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Medical Invoices\"/>
    </mc:Choice>
  </mc:AlternateContent>
  <xr:revisionPtr revIDLastSave="0" documentId="13_ncr:1_{C034C761-CACE-4AE9-834B-2743847F400F}" xr6:coauthVersionLast="47" xr6:coauthVersionMax="47" xr10:uidLastSave="{00000000-0000-0000-0000-000000000000}"/>
  <bookViews>
    <workbookView xWindow="-28920" yWindow="-120" windowWidth="29040" windowHeight="15720" activeTab="11" xr2:uid="{D632660D-3CB8-4555-8D9C-4F1DFEF71113}"/>
  </bookViews>
  <sheets>
    <sheet name="06.2023" sheetId="6" r:id="rId1"/>
    <sheet name="07.2023" sheetId="5" r:id="rId2"/>
    <sheet name="08.2023" sheetId="4" r:id="rId3"/>
    <sheet name="09.2023" sheetId="3" r:id="rId4"/>
    <sheet name="10.2023" sheetId="2" r:id="rId5"/>
    <sheet name="11.2023" sheetId="1" r:id="rId6"/>
    <sheet name="12.2023" sheetId="12" r:id="rId7"/>
    <sheet name="2024.01" sheetId="11" r:id="rId8"/>
    <sheet name="02.2024" sheetId="10" r:id="rId9"/>
    <sheet name="03.2024" sheetId="8" r:id="rId10"/>
    <sheet name="04.2024" sheetId="9" r:id="rId11"/>
    <sheet name="05.2024" sheetId="7" r:id="rId12"/>
  </sheets>
  <definedNames>
    <definedName name="_xlnm._FilterDatabase" localSheetId="5" hidden="1">'11.2023'!$A$5:$O$199</definedName>
    <definedName name="_xlnm.Print_Area" localSheetId="8">'02.2024'!$A$1:$K$172</definedName>
    <definedName name="_xlnm.Print_Area" localSheetId="9">'03.2024'!$A$1:$L$176</definedName>
    <definedName name="_xlnm.Print_Area" localSheetId="11">'05.2024'!$A$1:$K$179</definedName>
    <definedName name="_xlnm.Print_Area" localSheetId="0">'06.2023'!$A$1:$L$176</definedName>
    <definedName name="_xlnm.Print_Area" localSheetId="1">'07.2023'!$A$1:$L$177</definedName>
    <definedName name="_xlnm.Print_Area" localSheetId="2">'08.2023'!$A$1:$M$173</definedName>
    <definedName name="_xlnm.Print_Area" localSheetId="3">'09.2023'!$A$1:$K$177</definedName>
    <definedName name="_xlnm.Print_Area" localSheetId="4">'10.2023'!$A$1:$M$173</definedName>
    <definedName name="_xlnm.Print_Area" localSheetId="5">'11.2023'!$A$1:$O$199</definedName>
    <definedName name="_xlnm.Print_Area" localSheetId="6">'12.2023'!$A$1:$N$175</definedName>
    <definedName name="_xlnm.Print_Area" localSheetId="7">'2024.01'!$A$1:$L$181</definedName>
    <definedName name="_xlnm.Print_Titles" localSheetId="8">'02.2024'!$2:$6</definedName>
    <definedName name="_xlnm.Print_Titles" localSheetId="9">'03.2024'!$3:$6</definedName>
    <definedName name="_xlnm.Print_Titles" localSheetId="11">'05.2024'!$3:$6</definedName>
    <definedName name="_xlnm.Print_Titles" localSheetId="0">'06.2023'!$3:$5</definedName>
    <definedName name="_xlnm.Print_Titles" localSheetId="1">'07.2023'!$3:$5</definedName>
    <definedName name="_xlnm.Print_Titles" localSheetId="2">'08.2023'!$2:$5</definedName>
    <definedName name="_xlnm.Print_Titles" localSheetId="3">'09.2023'!$3:$5</definedName>
    <definedName name="_xlnm.Print_Titles" localSheetId="4">'10.2023'!$3:$5</definedName>
    <definedName name="_xlnm.Print_Titles" localSheetId="5">'11.2023'!$3:$5</definedName>
    <definedName name="_xlnm.Print_Titles" localSheetId="6">'12.2023'!$3:$5</definedName>
    <definedName name="_xlnm.Print_Titles" localSheetId="7">'2024.01'!$3:$5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9" i="6" l="1"/>
  <c r="K180" i="5"/>
  <c r="L176" i="4"/>
  <c r="J179" i="3"/>
  <c r="L176" i="2"/>
  <c r="N202" i="1"/>
  <c r="N176" i="12"/>
  <c r="K183" i="11"/>
  <c r="K175" i="10"/>
  <c r="K179" i="8"/>
  <c r="K174" i="9"/>
  <c r="J181" i="7"/>
  <c r="N172" i="12" l="1"/>
  <c r="N173" i="12" s="1"/>
  <c r="K172" i="12"/>
  <c r="K173" i="12" s="1"/>
  <c r="J172" i="12"/>
  <c r="J173" i="12" s="1"/>
  <c r="I172" i="12"/>
  <c r="I173" i="12" s="1"/>
  <c r="H172" i="12"/>
  <c r="H173" i="12" s="1"/>
  <c r="G172" i="12"/>
  <c r="G173" i="12" s="1"/>
  <c r="O171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O130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172" i="12" l="1"/>
  <c r="L173" i="12" s="1"/>
  <c r="J179" i="11"/>
  <c r="I179" i="11"/>
  <c r="K180" i="11" s="1"/>
  <c r="H179" i="11"/>
  <c r="G179" i="11"/>
  <c r="F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79" i="11" s="1"/>
  <c r="K11" i="11"/>
  <c r="K10" i="11"/>
  <c r="K9" i="11"/>
  <c r="K8" i="11"/>
  <c r="K7" i="11"/>
  <c r="J171" i="10" l="1"/>
  <c r="I171" i="10"/>
  <c r="H171" i="10"/>
  <c r="G171" i="10"/>
  <c r="F171" i="10"/>
  <c r="K172" i="10" s="1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171" i="10" s="1"/>
  <c r="K9" i="10"/>
  <c r="K8" i="10"/>
  <c r="K7" i="10"/>
  <c r="J171" i="9" l="1"/>
  <c r="I171" i="9"/>
  <c r="H171" i="9"/>
  <c r="G171" i="9"/>
  <c r="F171" i="9"/>
  <c r="K172" i="9" s="1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171" i="9" s="1"/>
  <c r="J175" i="8"/>
  <c r="I175" i="8"/>
  <c r="H175" i="8"/>
  <c r="G175" i="8"/>
  <c r="F175" i="8"/>
  <c r="K176" i="8" s="1"/>
  <c r="C175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175" i="8" s="1"/>
  <c r="I178" i="7" l="1"/>
  <c r="H178" i="7"/>
  <c r="G178" i="7"/>
  <c r="F178" i="7"/>
  <c r="E178" i="7"/>
  <c r="J179" i="7" s="1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178" i="7" s="1"/>
  <c r="K174" i="6" l="1"/>
  <c r="K129" i="6"/>
  <c r="J176" i="3"/>
  <c r="N199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6" i="1"/>
  <c r="N155" i="1"/>
  <c r="N154" i="1"/>
  <c r="N153" i="1"/>
  <c r="N152" i="1"/>
  <c r="H152" i="1"/>
  <c r="H151" i="1"/>
  <c r="N151" i="1" s="1"/>
  <c r="N150" i="1"/>
  <c r="H150" i="1"/>
  <c r="H149" i="1"/>
  <c r="N149" i="1" s="1"/>
  <c r="N148" i="1"/>
  <c r="N147" i="1"/>
  <c r="H147" i="1"/>
  <c r="H146" i="1"/>
  <c r="N146" i="1" s="1"/>
  <c r="H145" i="1"/>
  <c r="N145" i="1" s="1"/>
  <c r="H144" i="1"/>
  <c r="N144" i="1" s="1"/>
  <c r="H143" i="1"/>
  <c r="N143" i="1" s="1"/>
  <c r="H142" i="1"/>
  <c r="N142" i="1" s="1"/>
  <c r="N141" i="1"/>
  <c r="H141" i="1"/>
  <c r="H140" i="1"/>
  <c r="N140" i="1" s="1"/>
  <c r="H139" i="1"/>
  <c r="N139" i="1" s="1"/>
  <c r="H138" i="1"/>
  <c r="N138" i="1" s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H88" i="1"/>
  <c r="N88" i="1" s="1"/>
  <c r="H87" i="1"/>
  <c r="N87" i="1" s="1"/>
  <c r="N86" i="1"/>
  <c r="H86" i="1"/>
  <c r="N85" i="1"/>
  <c r="H85" i="1"/>
  <c r="H84" i="1"/>
  <c r="N84" i="1" s="1"/>
  <c r="H83" i="1"/>
  <c r="N83" i="1" s="1"/>
  <c r="H82" i="1"/>
  <c r="N82" i="1" s="1"/>
  <c r="H81" i="1"/>
  <c r="N81" i="1" s="1"/>
  <c r="N80" i="1"/>
  <c r="H80" i="1"/>
  <c r="N79" i="1"/>
  <c r="H79" i="1"/>
  <c r="H78" i="1"/>
  <c r="N78" i="1" s="1"/>
  <c r="H77" i="1"/>
  <c r="N77" i="1" s="1"/>
  <c r="H76" i="1"/>
  <c r="N76" i="1" s="1"/>
  <c r="H75" i="1"/>
  <c r="N75" i="1" s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H198" i="1" l="1"/>
  <c r="N198" i="1" s="1"/>
</calcChain>
</file>

<file path=xl/sharedStrings.xml><?xml version="1.0" encoding="utf-8"?>
<sst xmlns="http://schemas.openxmlformats.org/spreadsheetml/2006/main" count="8047" uniqueCount="82">
  <si>
    <t>2231 Kentucky Rural Electric Monthly Billing 89924</t>
  </si>
  <si>
    <t>BILL DATE:  11/1/2023</t>
  </si>
  <si>
    <t>CASE NUM:  0123007</t>
  </si>
  <si>
    <t>DIV NUM</t>
  </si>
  <si>
    <t>EFF 
DATE</t>
  </si>
  <si>
    <t>PLAN 
NUM</t>
  </si>
  <si>
    <t>MED 
COV</t>
  </si>
  <si>
    <t>MED 
PREM</t>
  </si>
  <si>
    <t>Corrected Rate</t>
  </si>
  <si>
    <t>ADMIN FEE</t>
  </si>
  <si>
    <t>WELL 
UR</t>
  </si>
  <si>
    <t>BROKER FEE</t>
  </si>
  <si>
    <t>NTWK 
FEE</t>
  </si>
  <si>
    <t>TOTAL</t>
  </si>
  <si>
    <t>Corrected  
Total</t>
  </si>
  <si>
    <t>NOTE</t>
  </si>
  <si>
    <t>Q01 SO KY ALL ACTIVE EMPLOYEES</t>
  </si>
  <si>
    <t>PPO</t>
  </si>
  <si>
    <t>EC</t>
  </si>
  <si>
    <t/>
  </si>
  <si>
    <t>HDPF</t>
  </si>
  <si>
    <t>EE</t>
  </si>
  <si>
    <t>EF</t>
  </si>
  <si>
    <t>ES</t>
  </si>
  <si>
    <t>HDPE</t>
  </si>
  <si>
    <t>RETRO ADD (10/01/2023)</t>
  </si>
  <si>
    <t>RETRO TERM (10/01/2023)</t>
  </si>
  <si>
    <t>RETRO ADD (04/01/2023)</t>
  </si>
  <si>
    <t>RETRO TERM (04/01/2023)</t>
  </si>
  <si>
    <t>RETRO ADD (05/01/2023)</t>
  </si>
  <si>
    <t>RETRO TERM (05/01/2023)</t>
  </si>
  <si>
    <t>RETRO ADD (06/01/2023)</t>
  </si>
  <si>
    <t>RETRO TERM (06/01/2023)</t>
  </si>
  <si>
    <t>RETRO ADD (07/01/2023)</t>
  </si>
  <si>
    <t>RETRO TERM (07/01/2023)</t>
  </si>
  <si>
    <t>RETRO ADD (08/01/2023)</t>
  </si>
  <si>
    <t>RETRO TERM (08/01/2023)</t>
  </si>
  <si>
    <t>RETRO ADD (09/01/2023)</t>
  </si>
  <si>
    <t>RETRO TERM (09/01/2023)</t>
  </si>
  <si>
    <t>Q08 SO KY DISABLED ALL PLAN PRIM</t>
  </si>
  <si>
    <t>Q10 SO KY RET DEP &gt;65 PL PRIM ACT</t>
  </si>
  <si>
    <t>Q09 SO KY RETIREE UNDER 65</t>
  </si>
  <si>
    <t>BILL DATE:  10/1/2023</t>
  </si>
  <si>
    <t>BILL DATE:  9/1/2023</t>
  </si>
  <si>
    <t>EFF DATE</t>
  </si>
  <si>
    <t>MED COV</t>
  </si>
  <si>
    <t>MED PREM</t>
  </si>
  <si>
    <t>BILL DATE:  8/1/2023</t>
  </si>
  <si>
    <t>BILL DATE:  7/1/2023</t>
  </si>
  <si>
    <t>MED
COV</t>
  </si>
  <si>
    <t>BILL DATE:  6/1/2023</t>
  </si>
  <si>
    <t>Q07 SO KY SURVIVOR UNDER 65</t>
  </si>
  <si>
    <r>
      <rPr>
        <b/>
        <sz val="20"/>
        <color rgb="FF000000"/>
        <rFont val="Calibri Light"/>
        <family val="2"/>
      </rPr>
      <t>KENTUCKY RURAL ELECTRIC CO-OP</t>
    </r>
    <r>
      <rPr>
        <b/>
        <sz val="20"/>
        <color rgb="FF000000"/>
        <rFont val="Calibri Light"/>
        <family val="2"/>
      </rPr>
      <t xml:space="preserve">  Monthly Member Summary Count Report</t>
    </r>
  </si>
  <si>
    <t>BILL DATE:  5/1/2024</t>
  </si>
  <si>
    <t>PLAN
NUM</t>
  </si>
  <si>
    <t>MED
TYPE</t>
  </si>
  <si>
    <t>WELL
UR</t>
  </si>
  <si>
    <t>ACTIVE</t>
  </si>
  <si>
    <t>Retro Term (03/01/2024)</t>
  </si>
  <si>
    <t>Retro Term (04/01/2024)</t>
  </si>
  <si>
    <t>RETIREES</t>
  </si>
  <si>
    <t>BILL DATE:  3/1/2024</t>
  </si>
  <si>
    <t>PLAN NUM</t>
  </si>
  <si>
    <t>MED TYPE</t>
  </si>
  <si>
    <t>Retirees &amp; LTD</t>
  </si>
  <si>
    <t>Retro Term (12/01/2023)</t>
  </si>
  <si>
    <t>Retro Term (01/01/2024)</t>
  </si>
  <si>
    <t>Retro Term (02/01/2024)</t>
  </si>
  <si>
    <r>
      <rPr>
        <b/>
        <sz val="20"/>
        <color rgb="FF000000"/>
        <rFont val="Calibri Light"/>
      </rPr>
      <t>KENTUCKY RURAL ELECTRIC CO-OP</t>
    </r>
    <r>
      <rPr>
        <b/>
        <sz val="20"/>
        <color rgb="FF000000"/>
        <rFont val="Calibri Light"/>
      </rPr>
      <t xml:space="preserve">  Monthly Member Summary Count Report</t>
    </r>
  </si>
  <si>
    <t>BILL DATE:  4/1/2024</t>
  </si>
  <si>
    <t>MED 
TYPE</t>
  </si>
  <si>
    <t>BILL DATE:  2/1/2024</t>
  </si>
  <si>
    <t>ACTIVE EMPLOYEES</t>
  </si>
  <si>
    <t>BILL DATE:  1/1/2024</t>
  </si>
  <si>
    <t>Active Employees</t>
  </si>
  <si>
    <t>RETRO ADD (12/01/2023)</t>
  </si>
  <si>
    <t>RETRO TERM (12/01/2023)</t>
  </si>
  <si>
    <t>RETRO ADD (11/01/2023)</t>
  </si>
  <si>
    <t>BILL DATE:  12/1/2023</t>
  </si>
  <si>
    <t>RETRO TERM (11/01/2023)</t>
  </si>
  <si>
    <t>Misc Bank Admin Fee</t>
  </si>
  <si>
    <t>Total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</si>
</sst>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[$-10409]mm/dd/yy"/>
    <numFmt numFmtId="165" formatCode="[$-10409]&quot;$&quot;#,##0.00;\(&quot;$&quot;#,##0.00\)"/>
  </numFmts>
  <fonts count="20" x14ac:knownFonts="1">
    <font>
      <sz val="11"/>
      <color rgb="FF000000"/>
      <name val="Aptos Narrow"/>
      <family val="2"/>
      <scheme val="minor"/>
    </font>
    <font>
      <sz val="11"/>
      <name val="Calibri"/>
    </font>
    <font>
      <b/>
      <sz val="20"/>
      <color rgb="FF000000"/>
      <name val="Calibri Light"/>
    </font>
    <font>
      <sz val="12"/>
      <color rgb="FF000000"/>
      <name val="Calibri"/>
    </font>
    <font>
      <b/>
      <sz val="14"/>
      <color rgb="FFFFFFFF"/>
      <name val="Calibri"/>
    </font>
    <font>
      <b/>
      <sz val="14"/>
      <name val="Calibri"/>
      <family val="2"/>
    </font>
    <font>
      <sz val="10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</font>
    <font>
      <sz val="10"/>
      <color rgb="FFFF0000"/>
      <name val="Calibri"/>
      <family val="2"/>
    </font>
    <font>
      <sz val="11"/>
      <name val="Calibri"/>
      <family val="2"/>
    </font>
    <font>
      <b/>
      <sz val="20"/>
      <color rgb="FF000000"/>
      <name val="Calibri Light"/>
      <family val="2"/>
    </font>
    <font>
      <sz val="12"/>
      <color rgb="FF000000"/>
      <name val="Calibri"/>
      <family val="2"/>
    </font>
    <font>
      <b/>
      <sz val="14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0C070"/>
        <bgColor rgb="FF70C070"/>
      </patternFill>
    </fill>
    <fill>
      <patternFill patternType="solid">
        <fgColor rgb="FFFFFF00"/>
        <bgColor rgb="FF70C070"/>
      </patternFill>
    </fill>
    <fill>
      <patternFill patternType="solid">
        <fgColor rgb="FFFFFF00"/>
        <bgColor indexed="64"/>
      </patternFill>
    </fill>
    <fill>
      <patternFill patternType="solid">
        <fgColor rgb="FFB0C4DE"/>
        <bgColor rgb="FFB0C4DE"/>
      </patternFill>
    </fill>
    <fill>
      <patternFill patternType="solid">
        <fgColor rgb="FFFFFF00"/>
        <bgColor rgb="FFB0C4DE"/>
      </patternFill>
    </fill>
    <fill>
      <patternFill patternType="solid">
        <fgColor rgb="FFFFFF00"/>
        <bgColor rgb="FFDEE9F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rgb="FF70C070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right" wrapText="1" readingOrder="1"/>
    </xf>
    <xf numFmtId="0" fontId="6" fillId="0" borderId="1" xfId="0" applyFont="1" applyBorder="1" applyAlignment="1">
      <alignment horizontal="left" wrapText="1" readingOrder="1"/>
    </xf>
    <xf numFmtId="0" fontId="6" fillId="0" borderId="1" xfId="0" applyFont="1" applyBorder="1" applyAlignment="1">
      <alignment horizontal="center" wrapText="1" readingOrder="1"/>
    </xf>
    <xf numFmtId="164" fontId="6" fillId="0" borderId="1" xfId="0" applyNumberFormat="1" applyFont="1" applyBorder="1" applyAlignment="1">
      <alignment horizontal="center" wrapText="1" readingOrder="1"/>
    </xf>
    <xf numFmtId="165" fontId="6" fillId="0" borderId="1" xfId="0" applyNumberFormat="1" applyFont="1" applyBorder="1" applyAlignment="1">
      <alignment horizontal="center" wrapText="1" readingOrder="1"/>
    </xf>
    <xf numFmtId="165" fontId="6" fillId="4" borderId="1" xfId="0" applyNumberFormat="1" applyFont="1" applyFill="1" applyBorder="1" applyAlignment="1">
      <alignment horizontal="right" wrapText="1" readingOrder="1"/>
    </xf>
    <xf numFmtId="165" fontId="6" fillId="0" borderId="1" xfId="0" applyNumberFormat="1" applyFont="1" applyBorder="1" applyAlignment="1">
      <alignment horizontal="right" wrapText="1" readingOrder="1"/>
    </xf>
    <xf numFmtId="0" fontId="7" fillId="5" borderId="1" xfId="0" applyFont="1" applyFill="1" applyBorder="1" applyAlignment="1">
      <alignment horizontal="center" wrapText="1" readingOrder="1"/>
    </xf>
    <xf numFmtId="165" fontId="7" fillId="5" borderId="1" xfId="0" applyNumberFormat="1" applyFont="1" applyFill="1" applyBorder="1" applyAlignment="1">
      <alignment horizontal="center" wrapText="1" readingOrder="1"/>
    </xf>
    <xf numFmtId="165" fontId="7" fillId="6" borderId="1" xfId="0" applyNumberFormat="1" applyFont="1" applyFill="1" applyBorder="1" applyAlignment="1">
      <alignment horizontal="right" wrapText="1" readingOrder="1"/>
    </xf>
    <xf numFmtId="165" fontId="6" fillId="7" borderId="1" xfId="0" applyNumberFormat="1" applyFont="1" applyFill="1" applyBorder="1" applyAlignment="1">
      <alignment horizontal="right" wrapText="1" readingOrder="1"/>
    </xf>
    <xf numFmtId="0" fontId="7" fillId="5" borderId="1" xfId="0" applyFont="1" applyFill="1" applyBorder="1" applyAlignment="1">
      <alignment horizontal="left" wrapText="1" readingOrder="1"/>
    </xf>
    <xf numFmtId="165" fontId="1" fillId="0" borderId="0" xfId="0" applyNumberFormat="1" applyFont="1"/>
    <xf numFmtId="0" fontId="6" fillId="8" borderId="1" xfId="0" applyFont="1" applyFill="1" applyBorder="1" applyAlignment="1">
      <alignment horizontal="left" wrapText="1" readingOrder="1"/>
    </xf>
    <xf numFmtId="0" fontId="8" fillId="8" borderId="1" xfId="0" applyFont="1" applyFill="1" applyBorder="1" applyAlignment="1">
      <alignment horizontal="right" wrapText="1" readingOrder="1"/>
    </xf>
    <xf numFmtId="165" fontId="8" fillId="8" borderId="1" xfId="0" applyNumberFormat="1" applyFont="1" applyFill="1" applyBorder="1" applyAlignment="1">
      <alignment horizontal="center" wrapText="1" readingOrder="1"/>
    </xf>
    <xf numFmtId="165" fontId="8" fillId="9" borderId="1" xfId="0" applyNumberFormat="1" applyFont="1" applyFill="1" applyBorder="1" applyAlignment="1">
      <alignment horizontal="right" wrapText="1" readingOrder="1"/>
    </xf>
    <xf numFmtId="0" fontId="4" fillId="2" borderId="1" xfId="0" applyFont="1" applyFill="1" applyBorder="1" applyAlignment="1">
      <alignment horizontal="right" wrapText="1" readingOrder="1"/>
    </xf>
    <xf numFmtId="165" fontId="7" fillId="5" borderId="1" xfId="0" applyNumberFormat="1" applyFont="1" applyFill="1" applyBorder="1" applyAlignment="1">
      <alignment horizontal="right" wrapText="1" readingOrder="1"/>
    </xf>
    <xf numFmtId="165" fontId="8" fillId="8" borderId="1" xfId="0" applyNumberFormat="1" applyFont="1" applyFill="1" applyBorder="1" applyAlignment="1">
      <alignment horizontal="right" wrapText="1" readingOrder="1"/>
    </xf>
    <xf numFmtId="165" fontId="6" fillId="0" borderId="2" xfId="0" applyNumberFormat="1" applyFont="1" applyBorder="1" applyAlignment="1">
      <alignment horizontal="right" wrapText="1" readingOrder="1"/>
    </xf>
    <xf numFmtId="165" fontId="9" fillId="0" borderId="1" xfId="0" applyNumberFormat="1" applyFont="1" applyBorder="1" applyAlignment="1">
      <alignment horizontal="right" wrapText="1" readingOrder="1"/>
    </xf>
    <xf numFmtId="0" fontId="10" fillId="0" borderId="0" xfId="0" applyFont="1"/>
    <xf numFmtId="0" fontId="13" fillId="2" borderId="1" xfId="0" applyFont="1" applyFill="1" applyBorder="1" applyAlignment="1">
      <alignment horizontal="center" wrapText="1" readingOrder="1"/>
    </xf>
    <xf numFmtId="0" fontId="13" fillId="2" borderId="1" xfId="0" applyFont="1" applyFill="1" applyBorder="1" applyAlignment="1">
      <alignment horizontal="right" wrapText="1" readingOrder="1"/>
    </xf>
    <xf numFmtId="0" fontId="5" fillId="10" borderId="1" xfId="0" applyFont="1" applyFill="1" applyBorder="1" applyAlignment="1">
      <alignment horizontal="left" wrapText="1" readingOrder="1"/>
    </xf>
    <xf numFmtId="0" fontId="13" fillId="10" borderId="1" xfId="0" applyFont="1" applyFill="1" applyBorder="1" applyAlignment="1">
      <alignment horizontal="center" wrapText="1" readingOrder="1"/>
    </xf>
    <xf numFmtId="0" fontId="13" fillId="10" borderId="1" xfId="0" applyFont="1" applyFill="1" applyBorder="1" applyAlignment="1">
      <alignment horizontal="right" wrapText="1" readingOrder="1"/>
    </xf>
    <xf numFmtId="0" fontId="14" fillId="0" borderId="1" xfId="0" applyFont="1" applyBorder="1" applyAlignment="1">
      <alignment horizontal="center" wrapText="1" readingOrder="1"/>
    </xf>
    <xf numFmtId="165" fontId="14" fillId="0" borderId="1" xfId="0" applyNumberFormat="1" applyFont="1" applyBorder="1" applyAlignment="1">
      <alignment horizontal="center" wrapText="1" readingOrder="1"/>
    </xf>
    <xf numFmtId="165" fontId="14" fillId="0" borderId="1" xfId="0" applyNumberFormat="1" applyFont="1" applyBorder="1" applyAlignment="1">
      <alignment horizontal="right" wrapText="1" readingOrder="1"/>
    </xf>
    <xf numFmtId="0" fontId="14" fillId="0" borderId="1" xfId="0" applyFont="1" applyBorder="1" applyAlignment="1">
      <alignment horizontal="left" wrapText="1" readingOrder="1"/>
    </xf>
    <xf numFmtId="8" fontId="14" fillId="0" borderId="1" xfId="0" applyNumberFormat="1" applyFont="1" applyBorder="1" applyAlignment="1">
      <alignment horizontal="center" wrapText="1" readingOrder="1"/>
    </xf>
    <xf numFmtId="8" fontId="14" fillId="0" borderId="1" xfId="0" applyNumberFormat="1" applyFont="1" applyBorder="1" applyAlignment="1">
      <alignment horizontal="right" wrapText="1" readingOrder="1"/>
    </xf>
    <xf numFmtId="0" fontId="15" fillId="5" borderId="1" xfId="0" applyFont="1" applyFill="1" applyBorder="1" applyAlignment="1">
      <alignment horizontal="center" wrapText="1" readingOrder="1"/>
    </xf>
    <xf numFmtId="165" fontId="15" fillId="5" borderId="1" xfId="0" applyNumberFormat="1" applyFont="1" applyFill="1" applyBorder="1" applyAlignment="1">
      <alignment horizontal="center" wrapText="1" readingOrder="1"/>
    </xf>
    <xf numFmtId="165" fontId="15" fillId="5" borderId="1" xfId="0" applyNumberFormat="1" applyFont="1" applyFill="1" applyBorder="1" applyAlignment="1">
      <alignment horizontal="right" wrapText="1" readingOrder="1"/>
    </xf>
    <xf numFmtId="0" fontId="15" fillId="5" borderId="1" xfId="0" applyFont="1" applyFill="1" applyBorder="1" applyAlignment="1">
      <alignment horizontal="left" wrapText="1" readingOrder="1"/>
    </xf>
    <xf numFmtId="0" fontId="14" fillId="8" borderId="1" xfId="0" applyFont="1" applyFill="1" applyBorder="1" applyAlignment="1">
      <alignment horizontal="center" wrapText="1" readingOrder="1"/>
    </xf>
    <xf numFmtId="0" fontId="14" fillId="8" borderId="1" xfId="0" applyFont="1" applyFill="1" applyBorder="1" applyAlignment="1">
      <alignment horizontal="left" wrapText="1" readingOrder="1"/>
    </xf>
    <xf numFmtId="0" fontId="16" fillId="8" borderId="1" xfId="0" applyFont="1" applyFill="1" applyBorder="1" applyAlignment="1">
      <alignment horizontal="right" wrapText="1" readingOrder="1"/>
    </xf>
    <xf numFmtId="165" fontId="16" fillId="8" borderId="1" xfId="0" applyNumberFormat="1" applyFont="1" applyFill="1" applyBorder="1" applyAlignment="1">
      <alignment horizontal="center" wrapText="1" readingOrder="1"/>
    </xf>
    <xf numFmtId="165" fontId="16" fillId="8" borderId="1" xfId="0" applyNumberFormat="1" applyFont="1" applyFill="1" applyBorder="1" applyAlignment="1">
      <alignment horizontal="right" wrapText="1" readingOrder="1"/>
    </xf>
    <xf numFmtId="7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" wrapText="1" readingOrder="1"/>
    </xf>
    <xf numFmtId="165" fontId="14" fillId="0" borderId="0" xfId="0" applyNumberFormat="1" applyFont="1" applyAlignment="1">
      <alignment horizontal="right" wrapText="1" readingOrder="1"/>
    </xf>
    <xf numFmtId="0" fontId="14" fillId="0" borderId="0" xfId="0" applyFont="1" applyAlignment="1">
      <alignment horizontal="left" wrapText="1" readingOrder="1"/>
    </xf>
    <xf numFmtId="0" fontId="17" fillId="0" borderId="3" xfId="0" applyFont="1" applyBorder="1" applyAlignment="1">
      <alignment horizontal="left" wrapText="1" readingOrder="1"/>
    </xf>
    <xf numFmtId="0" fontId="14" fillId="0" borderId="3" xfId="0" applyFont="1" applyBorder="1" applyAlignment="1">
      <alignment horizontal="center" wrapText="1" readingOrder="1"/>
    </xf>
    <xf numFmtId="165" fontId="14" fillId="0" borderId="3" xfId="0" applyNumberFormat="1" applyFont="1" applyBorder="1" applyAlignment="1">
      <alignment horizontal="right" wrapText="1" readingOrder="1"/>
    </xf>
    <xf numFmtId="0" fontId="7" fillId="0" borderId="1" xfId="0" applyFont="1" applyBorder="1" applyAlignment="1">
      <alignment horizontal="center" wrapText="1" readingOrder="1"/>
    </xf>
    <xf numFmtId="0" fontId="6" fillId="8" borderId="1" xfId="0" applyFont="1" applyFill="1" applyBorder="1" applyAlignment="1">
      <alignment horizontal="center" wrapText="1" readingOrder="1"/>
    </xf>
    <xf numFmtId="0" fontId="18" fillId="0" borderId="4" xfId="0" applyFont="1" applyBorder="1" applyAlignment="1">
      <alignment horizontal="left" wrapText="1" readingOrder="1"/>
    </xf>
    <xf numFmtId="0" fontId="19" fillId="0" borderId="4" xfId="0" applyFont="1" applyBorder="1" applyAlignment="1">
      <alignment horizontal="center" wrapText="1" readingOrder="1"/>
    </xf>
    <xf numFmtId="164" fontId="19" fillId="0" borderId="4" xfId="0" applyNumberFormat="1" applyFont="1" applyBorder="1" applyAlignment="1">
      <alignment horizontal="center" wrapText="1" readingOrder="1"/>
    </xf>
    <xf numFmtId="165" fontId="19" fillId="0" borderId="4" xfId="0" applyNumberFormat="1" applyFont="1" applyBorder="1" applyAlignment="1">
      <alignment horizontal="right" wrapText="1" readingOrder="1"/>
    </xf>
    <xf numFmtId="0" fontId="19" fillId="0" borderId="4" xfId="0" applyFont="1" applyBorder="1" applyAlignment="1">
      <alignment horizontal="left" wrapText="1" readingOrder="1"/>
    </xf>
    <xf numFmtId="7" fontId="1" fillId="0" borderId="0" xfId="0" applyNumberFormat="1" applyFont="1"/>
    <xf numFmtId="164" fontId="14" fillId="0" borderId="1" xfId="0" applyNumberFormat="1" applyFont="1" applyBorder="1" applyAlignment="1">
      <alignment horizontal="center" wrapText="1" readingOrder="1"/>
    </xf>
    <xf numFmtId="165" fontId="10" fillId="0" borderId="0" xfId="0" applyNumberFormat="1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wrapText="1" readingOrder="1"/>
    </xf>
    <xf numFmtId="0" fontId="3" fillId="0" borderId="0" xfId="0" applyFont="1" applyAlignment="1">
      <alignment vertical="top" wrapText="1" readingOrder="1"/>
    </xf>
    <xf numFmtId="0" fontId="1" fillId="0" borderId="0" xfId="0" applyFont="1" applyAlignment="1"/>
    <xf numFmtId="0" fontId="6" fillId="0" borderId="1" xfId="0" applyFont="1" applyFill="1" applyBorder="1" applyAlignment="1">
      <alignment horizontal="center" wrapText="1" readingOrder="1"/>
    </xf>
    <xf numFmtId="164" fontId="6" fillId="0" borderId="1" xfId="0" applyNumberFormat="1" applyFont="1" applyFill="1" applyBorder="1" applyAlignment="1">
      <alignment horizontal="center" wrapText="1" readingOrder="1"/>
    </xf>
    <xf numFmtId="165" fontId="6" fillId="0" borderId="1" xfId="0" applyNumberFormat="1" applyFont="1" applyFill="1" applyBorder="1" applyAlignment="1">
      <alignment horizontal="right" wrapText="1" readingOrder="1"/>
    </xf>
    <xf numFmtId="0" fontId="6" fillId="0" borderId="1" xfId="0" applyFont="1" applyFill="1" applyBorder="1" applyAlignment="1">
      <alignment horizontal="left" wrapText="1" readingOrder="1"/>
    </xf>
    <xf numFmtId="0" fontId="1" fillId="0" borderId="0" xfId="0" applyFont="1" applyFill="1"/>
    <xf numFmtId="0" fontId="11" fillId="0" borderId="0" xfId="0" applyFont="1" applyAlignment="1">
      <alignment vertical="top" wrapText="1" readingOrder="1"/>
    </xf>
    <xf numFmtId="0" fontId="12" fillId="0" borderId="0" xfId="0" applyFont="1" applyAlignment="1">
      <alignment wrapText="1" readingOrder="1"/>
    </xf>
    <xf numFmtId="0" fontId="12" fillId="0" borderId="0" xfId="0" applyFont="1" applyAlignment="1">
      <alignment vertical="top" wrapText="1" readingOrder="1"/>
    </xf>
    <xf numFmtId="0" fontId="10" fillId="0" borderId="0" xfId="0" applyFont="1" applyAlignment="1"/>
    <xf numFmtId="0" fontId="10" fillId="0" borderId="0" xfId="0" applyFont="1" applyFill="1"/>
    <xf numFmtId="165" fontId="14" fillId="0" borderId="1" xfId="0" applyNumberFormat="1" applyFont="1" applyFill="1" applyBorder="1" applyAlignment="1">
      <alignment horizontal="right" wrapText="1" readingOrder="1"/>
    </xf>
    <xf numFmtId="0" fontId="10" fillId="0" borderId="0" xfId="0" applyFont="1" applyFill="1" applyAlignment="1"/>
    <xf numFmtId="0" fontId="13" fillId="0" borderId="1" xfId="0" applyFont="1" applyFill="1" applyBorder="1" applyAlignment="1">
      <alignment horizontal="center" wrapText="1" readingOrder="1"/>
    </xf>
    <xf numFmtId="0" fontId="14" fillId="0" borderId="1" xfId="0" applyFont="1" applyFill="1" applyBorder="1" applyAlignment="1">
      <alignment horizontal="center" wrapText="1" readingOrder="1"/>
    </xf>
    <xf numFmtId="0" fontId="14" fillId="0" borderId="0" xfId="0" applyFont="1" applyFill="1" applyAlignment="1">
      <alignment horizontal="center" wrapText="1" readingOrder="1"/>
    </xf>
    <xf numFmtId="0" fontId="14" fillId="0" borderId="3" xfId="0" applyFont="1" applyFill="1" applyBorder="1" applyAlignment="1">
      <alignment horizont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4" fillId="0" borderId="1" xfId="0" applyFont="1" applyFill="1" applyBorder="1" applyAlignment="1">
      <alignment horizontal="left" wrapText="1" readingOrder="1"/>
    </xf>
    <xf numFmtId="165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D6CB3F-7EDB-4CA6-82F1-0929EDA56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1524000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B1EAA5-242A-441F-A19E-CC308BC8CB6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1524000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3D247F-509D-45EF-8DD8-17A95766B8D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1019175</xdr:colOff>
      <xdr:row>0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FDCDF-EE58-43D6-85C7-B470B63D47A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76200"/>
          <a:ext cx="9144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89D884-768B-4915-AE47-EE13269CF14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91FAB-B72E-4B12-BF23-7A6913B15D5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1</xdr:col>
      <xdr:colOff>37465</xdr:colOff>
      <xdr:row>1</xdr:row>
      <xdr:rowOff>22225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90364-B94F-4E6E-9467-46A2F8A42D4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418715" cy="612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132EA-8D8F-4382-AA21-D23DB037ACA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B0526-A52D-4D95-B049-945F45538E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861F79-70DE-46BA-BBCD-18A504442D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FE9944-01D4-474E-B285-33D933FD4E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1542415</xdr:colOff>
      <xdr:row>0</xdr:row>
      <xdr:rowOff>736600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23B1EE-29B6-48D6-8ADF-21C2D3193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2415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0E5C-CB92-4D57-A506-6CC8CAA1C691}">
  <sheetPr>
    <pageSetUpPr fitToPage="1"/>
  </sheetPr>
  <dimension ref="A1:L179"/>
  <sheetViews>
    <sheetView showGridLines="0" topLeftCell="A157" workbookViewId="0">
      <selection activeCell="K179" sqref="K179"/>
    </sheetView>
  </sheetViews>
  <sheetFormatPr defaultRowHeight="15" x14ac:dyDescent="0.25"/>
  <cols>
    <col min="1" max="1" width="29.7109375" style="1" bestFit="1" customWidth="1"/>
    <col min="2" max="2" width="18.140625" style="1" bestFit="1" customWidth="1"/>
    <col min="3" max="3" width="8.42578125" style="1" bestFit="1" customWidth="1"/>
    <col min="4" max="4" width="7.42578125" style="1" bestFit="1" customWidth="1"/>
    <col min="5" max="5" width="6.7109375" style="1" bestFit="1" customWidth="1"/>
    <col min="6" max="6" width="11.28515625" style="1" bestFit="1" customWidth="1"/>
    <col min="7" max="7" width="10.140625" style="1" bestFit="1" customWidth="1"/>
    <col min="8" max="8" width="8.42578125" style="1" bestFit="1" customWidth="1"/>
    <col min="9" max="9" width="10.5703125" style="1" bestFit="1" customWidth="1"/>
    <col min="10" max="10" width="10.140625" style="1" bestFit="1" customWidth="1"/>
    <col min="11" max="11" width="11.28515625" style="1" bestFit="1" customWidth="1"/>
    <col min="12" max="12" width="22.140625" style="1" bestFit="1" customWidth="1"/>
    <col min="13" max="16384" width="9.140625" style="1"/>
  </cols>
  <sheetData>
    <row r="1" spans="1:12" ht="58.35" customHeight="1" x14ac:dyDescent="0.25"/>
    <row r="2" spans="1:12" ht="27.4" customHeight="1" x14ac:dyDescent="0.25">
      <c r="A2" s="67" t="s">
        <v>0</v>
      </c>
      <c r="B2" s="70"/>
      <c r="C2" s="70"/>
      <c r="D2" s="70"/>
      <c r="E2" s="70"/>
      <c r="F2" s="70"/>
    </row>
    <row r="3" spans="1:12" ht="18" customHeight="1" x14ac:dyDescent="0.25">
      <c r="A3" s="68" t="s">
        <v>50</v>
      </c>
      <c r="B3" s="70"/>
      <c r="C3" s="70"/>
      <c r="D3" s="70"/>
      <c r="E3" s="70"/>
      <c r="F3" s="70"/>
    </row>
    <row r="4" spans="1:12" ht="18" customHeight="1" x14ac:dyDescent="0.25">
      <c r="A4" s="69" t="s">
        <v>2</v>
      </c>
      <c r="B4" s="70"/>
      <c r="C4" s="70"/>
      <c r="D4" s="70"/>
      <c r="E4" s="70"/>
      <c r="F4" s="70"/>
    </row>
    <row r="5" spans="1:12" ht="37.5" x14ac:dyDescent="0.3">
      <c r="A5" s="3" t="s">
        <v>3</v>
      </c>
      <c r="B5" s="3"/>
      <c r="C5" s="3" t="s">
        <v>4</v>
      </c>
      <c r="D5" s="3" t="s">
        <v>5</v>
      </c>
      <c r="E5" s="3" t="s">
        <v>6</v>
      </c>
      <c r="F5" s="3" t="s">
        <v>7</v>
      </c>
      <c r="G5" s="3" t="s">
        <v>9</v>
      </c>
      <c r="H5" s="3" t="s">
        <v>10</v>
      </c>
      <c r="I5" s="3" t="s">
        <v>11</v>
      </c>
      <c r="J5" s="22" t="s">
        <v>12</v>
      </c>
      <c r="K5" s="22" t="s">
        <v>13</v>
      </c>
      <c r="L5" s="3" t="s">
        <v>15</v>
      </c>
    </row>
    <row r="6" spans="1:12" x14ac:dyDescent="0.25">
      <c r="A6" s="6" t="s">
        <v>16</v>
      </c>
      <c r="B6" s="7"/>
      <c r="C6" s="8">
        <v>44927</v>
      </c>
      <c r="D6" s="7" t="s">
        <v>17</v>
      </c>
      <c r="E6" s="7" t="s">
        <v>18</v>
      </c>
      <c r="F6" s="11">
        <v>138.88999999999999</v>
      </c>
      <c r="G6" s="11">
        <v>23.69</v>
      </c>
      <c r="H6" s="11">
        <v>5</v>
      </c>
      <c r="I6" s="11">
        <v>8.5</v>
      </c>
      <c r="J6" s="11">
        <v>28.25</v>
      </c>
      <c r="K6" s="11">
        <v>204.33</v>
      </c>
      <c r="L6" s="6" t="s">
        <v>19</v>
      </c>
    </row>
    <row r="7" spans="1:12" x14ac:dyDescent="0.25">
      <c r="A7" s="6" t="s">
        <v>16</v>
      </c>
      <c r="B7" s="7"/>
      <c r="C7" s="8">
        <v>44927</v>
      </c>
      <c r="D7" s="7" t="s">
        <v>17</v>
      </c>
      <c r="E7" s="7" t="s">
        <v>18</v>
      </c>
      <c r="F7" s="11">
        <v>138.88999999999999</v>
      </c>
      <c r="G7" s="11">
        <v>23.69</v>
      </c>
      <c r="H7" s="11">
        <v>5</v>
      </c>
      <c r="I7" s="11">
        <v>8.5</v>
      </c>
      <c r="J7" s="11">
        <v>28.25</v>
      </c>
      <c r="K7" s="11">
        <v>204.33</v>
      </c>
      <c r="L7" s="6" t="s">
        <v>19</v>
      </c>
    </row>
    <row r="8" spans="1:12" x14ac:dyDescent="0.25">
      <c r="A8" s="6" t="s">
        <v>16</v>
      </c>
      <c r="B8" s="7"/>
      <c r="C8" s="8">
        <v>44927</v>
      </c>
      <c r="D8" s="7" t="s">
        <v>20</v>
      </c>
      <c r="E8" s="7" t="s">
        <v>18</v>
      </c>
      <c r="F8" s="11">
        <v>138.88999999999999</v>
      </c>
      <c r="G8" s="11">
        <v>23.69</v>
      </c>
      <c r="H8" s="11">
        <v>5</v>
      </c>
      <c r="I8" s="11">
        <v>8.5</v>
      </c>
      <c r="J8" s="11">
        <v>28.25</v>
      </c>
      <c r="K8" s="11">
        <v>204.33</v>
      </c>
      <c r="L8" s="6" t="s">
        <v>19</v>
      </c>
    </row>
    <row r="9" spans="1:12" x14ac:dyDescent="0.25">
      <c r="A9" s="6" t="s">
        <v>16</v>
      </c>
      <c r="B9" s="7"/>
      <c r="C9" s="8">
        <v>44927</v>
      </c>
      <c r="D9" s="7" t="s">
        <v>20</v>
      </c>
      <c r="E9" s="7" t="s">
        <v>18</v>
      </c>
      <c r="F9" s="11">
        <v>138.88999999999999</v>
      </c>
      <c r="G9" s="11">
        <v>23.69</v>
      </c>
      <c r="H9" s="11">
        <v>5</v>
      </c>
      <c r="I9" s="11">
        <v>8.5</v>
      </c>
      <c r="J9" s="11">
        <v>28.25</v>
      </c>
      <c r="K9" s="11">
        <v>204.33</v>
      </c>
      <c r="L9" s="6" t="s">
        <v>19</v>
      </c>
    </row>
    <row r="10" spans="1:12" x14ac:dyDescent="0.25">
      <c r="A10" s="6" t="s">
        <v>16</v>
      </c>
      <c r="B10" s="7"/>
      <c r="C10" s="8">
        <v>44927</v>
      </c>
      <c r="D10" s="7" t="s">
        <v>17</v>
      </c>
      <c r="E10" s="7" t="s">
        <v>21</v>
      </c>
      <c r="F10" s="11">
        <v>138.88999999999999</v>
      </c>
      <c r="G10" s="11">
        <v>23.69</v>
      </c>
      <c r="H10" s="11">
        <v>5</v>
      </c>
      <c r="I10" s="11">
        <v>8.5</v>
      </c>
      <c r="J10" s="11">
        <v>28.25</v>
      </c>
      <c r="K10" s="11">
        <v>204.33</v>
      </c>
      <c r="L10" s="6" t="s">
        <v>19</v>
      </c>
    </row>
    <row r="11" spans="1:12" x14ac:dyDescent="0.25">
      <c r="A11" s="6" t="s">
        <v>16</v>
      </c>
      <c r="B11" s="7"/>
      <c r="C11" s="8">
        <v>44927</v>
      </c>
      <c r="D11" s="7" t="s">
        <v>17</v>
      </c>
      <c r="E11" s="7" t="s">
        <v>21</v>
      </c>
      <c r="F11" s="11">
        <v>138.88999999999999</v>
      </c>
      <c r="G11" s="11">
        <v>23.69</v>
      </c>
      <c r="H11" s="11">
        <v>5</v>
      </c>
      <c r="I11" s="11">
        <v>8.5</v>
      </c>
      <c r="J11" s="11">
        <v>28.25</v>
      </c>
      <c r="K11" s="11">
        <v>204.33</v>
      </c>
      <c r="L11" s="6" t="s">
        <v>19</v>
      </c>
    </row>
    <row r="12" spans="1:12" x14ac:dyDescent="0.25">
      <c r="A12" s="6" t="s">
        <v>16</v>
      </c>
      <c r="B12" s="7"/>
      <c r="C12" s="8">
        <v>44927</v>
      </c>
      <c r="D12" s="7" t="s">
        <v>17</v>
      </c>
      <c r="E12" s="7" t="s">
        <v>18</v>
      </c>
      <c r="F12" s="11">
        <v>138.88999999999999</v>
      </c>
      <c r="G12" s="11">
        <v>0</v>
      </c>
      <c r="H12" s="11">
        <v>0</v>
      </c>
      <c r="I12" s="11">
        <v>0</v>
      </c>
      <c r="J12" s="11">
        <v>0</v>
      </c>
      <c r="K12" s="11">
        <v>138.88999999999999</v>
      </c>
      <c r="L12" s="6" t="s">
        <v>29</v>
      </c>
    </row>
    <row r="13" spans="1:12" x14ac:dyDescent="0.25">
      <c r="A13" s="6" t="s">
        <v>16</v>
      </c>
      <c r="B13" s="7"/>
      <c r="C13" s="8">
        <v>44927</v>
      </c>
      <c r="D13" s="7" t="s">
        <v>17</v>
      </c>
      <c r="E13" s="7" t="s">
        <v>21</v>
      </c>
      <c r="F13" s="11">
        <v>-138.88999999999999</v>
      </c>
      <c r="G13" s="11">
        <v>0</v>
      </c>
      <c r="H13" s="11">
        <v>0</v>
      </c>
      <c r="I13" s="11">
        <v>0</v>
      </c>
      <c r="J13" s="11">
        <v>0</v>
      </c>
      <c r="K13" s="11">
        <v>-138.88999999999999</v>
      </c>
      <c r="L13" s="6" t="s">
        <v>30</v>
      </c>
    </row>
    <row r="14" spans="1:12" x14ac:dyDescent="0.25">
      <c r="A14" s="6" t="s">
        <v>16</v>
      </c>
      <c r="B14" s="7"/>
      <c r="C14" s="8">
        <v>44927</v>
      </c>
      <c r="D14" s="7" t="s">
        <v>17</v>
      </c>
      <c r="E14" s="7" t="s">
        <v>18</v>
      </c>
      <c r="F14" s="11">
        <v>138.88999999999999</v>
      </c>
      <c r="G14" s="11">
        <v>23.69</v>
      </c>
      <c r="H14" s="11">
        <v>5</v>
      </c>
      <c r="I14" s="11">
        <v>8.5</v>
      </c>
      <c r="J14" s="11">
        <v>28.25</v>
      </c>
      <c r="K14" s="11">
        <v>204.33</v>
      </c>
      <c r="L14" s="6" t="s">
        <v>19</v>
      </c>
    </row>
    <row r="15" spans="1:12" x14ac:dyDescent="0.25">
      <c r="A15" s="6" t="s">
        <v>16</v>
      </c>
      <c r="B15" s="7"/>
      <c r="C15" s="8">
        <v>44927</v>
      </c>
      <c r="D15" s="7" t="s">
        <v>20</v>
      </c>
      <c r="E15" s="7" t="s">
        <v>18</v>
      </c>
      <c r="F15" s="11">
        <v>138.88999999999999</v>
      </c>
      <c r="G15" s="11">
        <v>23.69</v>
      </c>
      <c r="H15" s="11">
        <v>5</v>
      </c>
      <c r="I15" s="11">
        <v>8.5</v>
      </c>
      <c r="J15" s="11">
        <v>28.25</v>
      </c>
      <c r="K15" s="11">
        <v>204.33</v>
      </c>
      <c r="L15" s="6" t="s">
        <v>19</v>
      </c>
    </row>
    <row r="16" spans="1:12" x14ac:dyDescent="0.25">
      <c r="A16" s="6" t="s">
        <v>16</v>
      </c>
      <c r="B16" s="7"/>
      <c r="C16" s="8">
        <v>44927</v>
      </c>
      <c r="D16" s="7" t="s">
        <v>17</v>
      </c>
      <c r="E16" s="7" t="s">
        <v>21</v>
      </c>
      <c r="F16" s="11">
        <v>138.88999999999999</v>
      </c>
      <c r="G16" s="11">
        <v>23.69</v>
      </c>
      <c r="H16" s="11">
        <v>5</v>
      </c>
      <c r="I16" s="11">
        <v>8.5</v>
      </c>
      <c r="J16" s="11">
        <v>28.25</v>
      </c>
      <c r="K16" s="11">
        <v>204.33</v>
      </c>
      <c r="L16" s="6" t="s">
        <v>19</v>
      </c>
    </row>
    <row r="17" spans="1:12" x14ac:dyDescent="0.25">
      <c r="A17" s="6" t="s">
        <v>16</v>
      </c>
      <c r="B17" s="7"/>
      <c r="C17" s="8">
        <v>44927</v>
      </c>
      <c r="D17" s="7" t="s">
        <v>17</v>
      </c>
      <c r="E17" s="7" t="s">
        <v>18</v>
      </c>
      <c r="F17" s="11">
        <v>138.88999999999999</v>
      </c>
      <c r="G17" s="11">
        <v>23.69</v>
      </c>
      <c r="H17" s="11">
        <v>5</v>
      </c>
      <c r="I17" s="11">
        <v>8.5</v>
      </c>
      <c r="J17" s="11">
        <v>28.25</v>
      </c>
      <c r="K17" s="11">
        <v>204.33</v>
      </c>
      <c r="L17" s="6" t="s">
        <v>19</v>
      </c>
    </row>
    <row r="18" spans="1:12" x14ac:dyDescent="0.25">
      <c r="A18" s="6" t="s">
        <v>16</v>
      </c>
      <c r="B18" s="7"/>
      <c r="C18" s="8">
        <v>44927</v>
      </c>
      <c r="D18" s="7" t="s">
        <v>20</v>
      </c>
      <c r="E18" s="7" t="s">
        <v>22</v>
      </c>
      <c r="F18" s="11">
        <v>138.88999999999999</v>
      </c>
      <c r="G18" s="11">
        <v>23.69</v>
      </c>
      <c r="H18" s="11">
        <v>5</v>
      </c>
      <c r="I18" s="11">
        <v>8.5</v>
      </c>
      <c r="J18" s="11">
        <v>28.25</v>
      </c>
      <c r="K18" s="11">
        <v>204.33</v>
      </c>
      <c r="L18" s="6" t="s">
        <v>19</v>
      </c>
    </row>
    <row r="19" spans="1:12" x14ac:dyDescent="0.25">
      <c r="A19" s="6" t="s">
        <v>16</v>
      </c>
      <c r="B19" s="7"/>
      <c r="C19" s="8">
        <v>44927</v>
      </c>
      <c r="D19" s="7" t="s">
        <v>20</v>
      </c>
      <c r="E19" s="7" t="s">
        <v>18</v>
      </c>
      <c r="F19" s="11">
        <v>138.88999999999999</v>
      </c>
      <c r="G19" s="11">
        <v>23.69</v>
      </c>
      <c r="H19" s="11">
        <v>5</v>
      </c>
      <c r="I19" s="11">
        <v>8.5</v>
      </c>
      <c r="J19" s="11">
        <v>28.25</v>
      </c>
      <c r="K19" s="11">
        <v>204.33</v>
      </c>
      <c r="L19" s="6" t="s">
        <v>19</v>
      </c>
    </row>
    <row r="20" spans="1:12" x14ac:dyDescent="0.25">
      <c r="A20" s="6" t="s">
        <v>16</v>
      </c>
      <c r="B20" s="7"/>
      <c r="C20" s="8">
        <v>44927</v>
      </c>
      <c r="D20" s="7" t="s">
        <v>20</v>
      </c>
      <c r="E20" s="7" t="s">
        <v>22</v>
      </c>
      <c r="F20" s="11">
        <v>138.88999999999999</v>
      </c>
      <c r="G20" s="11">
        <v>23.69</v>
      </c>
      <c r="H20" s="11">
        <v>5</v>
      </c>
      <c r="I20" s="11">
        <v>8.5</v>
      </c>
      <c r="J20" s="11">
        <v>28.25</v>
      </c>
      <c r="K20" s="11">
        <v>204.33</v>
      </c>
      <c r="L20" s="6" t="s">
        <v>19</v>
      </c>
    </row>
    <row r="21" spans="1:12" x14ac:dyDescent="0.25">
      <c r="A21" s="6" t="s">
        <v>16</v>
      </c>
      <c r="B21" s="7"/>
      <c r="C21" s="8">
        <v>44927</v>
      </c>
      <c r="D21" s="7" t="s">
        <v>17</v>
      </c>
      <c r="E21" s="7" t="s">
        <v>21</v>
      </c>
      <c r="F21" s="11">
        <v>138.88999999999999</v>
      </c>
      <c r="G21" s="11">
        <v>23.69</v>
      </c>
      <c r="H21" s="11">
        <v>5</v>
      </c>
      <c r="I21" s="11">
        <v>8.5</v>
      </c>
      <c r="J21" s="11">
        <v>28.25</v>
      </c>
      <c r="K21" s="11">
        <v>204.33</v>
      </c>
      <c r="L21" s="6" t="s">
        <v>19</v>
      </c>
    </row>
    <row r="22" spans="1:12" x14ac:dyDescent="0.25">
      <c r="A22" s="6" t="s">
        <v>16</v>
      </c>
      <c r="B22" s="7"/>
      <c r="C22" s="8">
        <v>44927</v>
      </c>
      <c r="D22" s="7" t="s">
        <v>17</v>
      </c>
      <c r="E22" s="7" t="s">
        <v>18</v>
      </c>
      <c r="F22" s="11">
        <v>138.88999999999999</v>
      </c>
      <c r="G22" s="11">
        <v>23.69</v>
      </c>
      <c r="H22" s="11">
        <v>5</v>
      </c>
      <c r="I22" s="11">
        <v>8.5</v>
      </c>
      <c r="J22" s="11">
        <v>28.25</v>
      </c>
      <c r="K22" s="11">
        <v>204.33</v>
      </c>
      <c r="L22" s="6" t="s">
        <v>19</v>
      </c>
    </row>
    <row r="23" spans="1:12" x14ac:dyDescent="0.25">
      <c r="A23" s="6" t="s">
        <v>16</v>
      </c>
      <c r="B23" s="7"/>
      <c r="C23" s="8">
        <v>44927</v>
      </c>
      <c r="D23" s="7" t="s">
        <v>20</v>
      </c>
      <c r="E23" s="7" t="s">
        <v>22</v>
      </c>
      <c r="F23" s="11">
        <v>138.88999999999999</v>
      </c>
      <c r="G23" s="11">
        <v>23.69</v>
      </c>
      <c r="H23" s="11">
        <v>5</v>
      </c>
      <c r="I23" s="11">
        <v>8.5</v>
      </c>
      <c r="J23" s="11">
        <v>28.25</v>
      </c>
      <c r="K23" s="11">
        <v>204.33</v>
      </c>
      <c r="L23" s="6" t="s">
        <v>19</v>
      </c>
    </row>
    <row r="24" spans="1:12" x14ac:dyDescent="0.25">
      <c r="A24" s="6" t="s">
        <v>16</v>
      </c>
      <c r="B24" s="7"/>
      <c r="C24" s="8">
        <v>44927</v>
      </c>
      <c r="D24" s="7" t="s">
        <v>17</v>
      </c>
      <c r="E24" s="7" t="s">
        <v>23</v>
      </c>
      <c r="F24" s="11">
        <v>138.88999999999999</v>
      </c>
      <c r="G24" s="11">
        <v>23.69</v>
      </c>
      <c r="H24" s="11">
        <v>5</v>
      </c>
      <c r="I24" s="11">
        <v>8.5</v>
      </c>
      <c r="J24" s="11">
        <v>28.25</v>
      </c>
      <c r="K24" s="11">
        <v>204.33</v>
      </c>
      <c r="L24" s="6" t="s">
        <v>19</v>
      </c>
    </row>
    <row r="25" spans="1:12" x14ac:dyDescent="0.25">
      <c r="A25" s="6" t="s">
        <v>16</v>
      </c>
      <c r="B25" s="7"/>
      <c r="C25" s="8">
        <v>44927</v>
      </c>
      <c r="D25" s="7" t="s">
        <v>17</v>
      </c>
      <c r="E25" s="7" t="s">
        <v>21</v>
      </c>
      <c r="F25" s="11">
        <v>138.88999999999999</v>
      </c>
      <c r="G25" s="11">
        <v>23.69</v>
      </c>
      <c r="H25" s="11">
        <v>5</v>
      </c>
      <c r="I25" s="11">
        <v>8.5</v>
      </c>
      <c r="J25" s="11">
        <v>28.25</v>
      </c>
      <c r="K25" s="11">
        <v>204.33</v>
      </c>
      <c r="L25" s="6" t="s">
        <v>19</v>
      </c>
    </row>
    <row r="26" spans="1:12" x14ac:dyDescent="0.25">
      <c r="A26" s="6" t="s">
        <v>16</v>
      </c>
      <c r="B26" s="7"/>
      <c r="C26" s="8">
        <v>44927</v>
      </c>
      <c r="D26" s="7" t="s">
        <v>20</v>
      </c>
      <c r="E26" s="7" t="s">
        <v>18</v>
      </c>
      <c r="F26" s="11">
        <v>138.88999999999999</v>
      </c>
      <c r="G26" s="11">
        <v>23.69</v>
      </c>
      <c r="H26" s="11">
        <v>5</v>
      </c>
      <c r="I26" s="11">
        <v>8.5</v>
      </c>
      <c r="J26" s="11">
        <v>28.25</v>
      </c>
      <c r="K26" s="11">
        <v>204.33</v>
      </c>
      <c r="L26" s="6" t="s">
        <v>19</v>
      </c>
    </row>
    <row r="27" spans="1:12" x14ac:dyDescent="0.25">
      <c r="A27" s="6" t="s">
        <v>16</v>
      </c>
      <c r="B27" s="7"/>
      <c r="C27" s="8">
        <v>44927</v>
      </c>
      <c r="D27" s="7" t="s">
        <v>17</v>
      </c>
      <c r="E27" s="7" t="s">
        <v>18</v>
      </c>
      <c r="F27" s="11">
        <v>138.88999999999999</v>
      </c>
      <c r="G27" s="11">
        <v>23.69</v>
      </c>
      <c r="H27" s="11">
        <v>5</v>
      </c>
      <c r="I27" s="11">
        <v>8.5</v>
      </c>
      <c r="J27" s="11">
        <v>28.25</v>
      </c>
      <c r="K27" s="11">
        <v>204.33</v>
      </c>
      <c r="L27" s="6" t="s">
        <v>19</v>
      </c>
    </row>
    <row r="28" spans="1:12" x14ac:dyDescent="0.25">
      <c r="A28" s="6" t="s">
        <v>16</v>
      </c>
      <c r="B28" s="7"/>
      <c r="C28" s="8">
        <v>44927</v>
      </c>
      <c r="D28" s="7" t="s">
        <v>17</v>
      </c>
      <c r="E28" s="7" t="s">
        <v>22</v>
      </c>
      <c r="F28" s="11">
        <v>138.88999999999999</v>
      </c>
      <c r="G28" s="11">
        <v>23.69</v>
      </c>
      <c r="H28" s="11">
        <v>5</v>
      </c>
      <c r="I28" s="11">
        <v>8.5</v>
      </c>
      <c r="J28" s="11">
        <v>28.25</v>
      </c>
      <c r="K28" s="11">
        <v>204.33</v>
      </c>
      <c r="L28" s="6" t="s">
        <v>19</v>
      </c>
    </row>
    <row r="29" spans="1:12" x14ac:dyDescent="0.25">
      <c r="A29" s="6" t="s">
        <v>16</v>
      </c>
      <c r="B29" s="7"/>
      <c r="C29" s="8">
        <v>44927</v>
      </c>
      <c r="D29" s="7" t="s">
        <v>17</v>
      </c>
      <c r="E29" s="7" t="s">
        <v>21</v>
      </c>
      <c r="F29" s="11">
        <v>138.88999999999999</v>
      </c>
      <c r="G29" s="11">
        <v>23.69</v>
      </c>
      <c r="H29" s="11">
        <v>5</v>
      </c>
      <c r="I29" s="11">
        <v>8.5</v>
      </c>
      <c r="J29" s="11">
        <v>28.25</v>
      </c>
      <c r="K29" s="11">
        <v>204.33</v>
      </c>
      <c r="L29" s="6" t="s">
        <v>19</v>
      </c>
    </row>
    <row r="30" spans="1:12" x14ac:dyDescent="0.25">
      <c r="A30" s="6" t="s">
        <v>16</v>
      </c>
      <c r="B30" s="7"/>
      <c r="C30" s="8">
        <v>44927</v>
      </c>
      <c r="D30" s="7" t="s">
        <v>17</v>
      </c>
      <c r="E30" s="7" t="s">
        <v>21</v>
      </c>
      <c r="F30" s="11">
        <v>138.88999999999999</v>
      </c>
      <c r="G30" s="11">
        <v>23.69</v>
      </c>
      <c r="H30" s="11">
        <v>5</v>
      </c>
      <c r="I30" s="11">
        <v>8.5</v>
      </c>
      <c r="J30" s="11">
        <v>28.25</v>
      </c>
      <c r="K30" s="11">
        <v>204.33</v>
      </c>
      <c r="L30" s="6" t="s">
        <v>19</v>
      </c>
    </row>
    <row r="31" spans="1:12" x14ac:dyDescent="0.25">
      <c r="A31" s="6" t="s">
        <v>16</v>
      </c>
      <c r="B31" s="7"/>
      <c r="C31" s="8">
        <v>44927</v>
      </c>
      <c r="D31" s="7" t="s">
        <v>17</v>
      </c>
      <c r="E31" s="7" t="s">
        <v>22</v>
      </c>
      <c r="F31" s="11">
        <v>138.88999999999999</v>
      </c>
      <c r="G31" s="11">
        <v>23.69</v>
      </c>
      <c r="H31" s="11">
        <v>5</v>
      </c>
      <c r="I31" s="11">
        <v>8.5</v>
      </c>
      <c r="J31" s="11">
        <v>28.25</v>
      </c>
      <c r="K31" s="11">
        <v>204.33</v>
      </c>
      <c r="L31" s="6" t="s">
        <v>19</v>
      </c>
    </row>
    <row r="32" spans="1:12" x14ac:dyDescent="0.25">
      <c r="A32" s="6" t="s">
        <v>16</v>
      </c>
      <c r="B32" s="7"/>
      <c r="C32" s="8">
        <v>44927</v>
      </c>
      <c r="D32" s="7" t="s">
        <v>17</v>
      </c>
      <c r="E32" s="7" t="s">
        <v>22</v>
      </c>
      <c r="F32" s="11">
        <v>138.88999999999999</v>
      </c>
      <c r="G32" s="11">
        <v>23.69</v>
      </c>
      <c r="H32" s="11">
        <v>5</v>
      </c>
      <c r="I32" s="11">
        <v>8.5</v>
      </c>
      <c r="J32" s="11">
        <v>28.25</v>
      </c>
      <c r="K32" s="11">
        <v>204.33</v>
      </c>
      <c r="L32" s="6" t="s">
        <v>19</v>
      </c>
    </row>
    <row r="33" spans="1:12" x14ac:dyDescent="0.25">
      <c r="A33" s="6" t="s">
        <v>16</v>
      </c>
      <c r="B33" s="7"/>
      <c r="C33" s="8">
        <v>44927</v>
      </c>
      <c r="D33" s="7" t="s">
        <v>20</v>
      </c>
      <c r="E33" s="7" t="s">
        <v>18</v>
      </c>
      <c r="F33" s="11">
        <v>138.88999999999999</v>
      </c>
      <c r="G33" s="11">
        <v>23.69</v>
      </c>
      <c r="H33" s="11">
        <v>5</v>
      </c>
      <c r="I33" s="11">
        <v>8.5</v>
      </c>
      <c r="J33" s="11">
        <v>28.25</v>
      </c>
      <c r="K33" s="11">
        <v>204.33</v>
      </c>
      <c r="L33" s="6" t="s">
        <v>19</v>
      </c>
    </row>
    <row r="34" spans="1:12" x14ac:dyDescent="0.25">
      <c r="A34" s="6" t="s">
        <v>16</v>
      </c>
      <c r="B34" s="7"/>
      <c r="C34" s="8">
        <v>44927</v>
      </c>
      <c r="D34" s="7" t="s">
        <v>24</v>
      </c>
      <c r="E34" s="7" t="s">
        <v>21</v>
      </c>
      <c r="F34" s="11">
        <v>138.88999999999999</v>
      </c>
      <c r="G34" s="11">
        <v>23.69</v>
      </c>
      <c r="H34" s="11">
        <v>5</v>
      </c>
      <c r="I34" s="11">
        <v>8.5</v>
      </c>
      <c r="J34" s="11">
        <v>28.25</v>
      </c>
      <c r="K34" s="11">
        <v>204.33</v>
      </c>
      <c r="L34" s="6" t="s">
        <v>19</v>
      </c>
    </row>
    <row r="35" spans="1:12" x14ac:dyDescent="0.25">
      <c r="A35" s="6" t="s">
        <v>16</v>
      </c>
      <c r="B35" s="7"/>
      <c r="C35" s="8">
        <v>44927</v>
      </c>
      <c r="D35" s="7" t="s">
        <v>20</v>
      </c>
      <c r="E35" s="7" t="s">
        <v>23</v>
      </c>
      <c r="F35" s="11">
        <v>138.88999999999999</v>
      </c>
      <c r="G35" s="11">
        <v>23.69</v>
      </c>
      <c r="H35" s="11">
        <v>5</v>
      </c>
      <c r="I35" s="11">
        <v>8.5</v>
      </c>
      <c r="J35" s="11">
        <v>28.25</v>
      </c>
      <c r="K35" s="11">
        <v>204.33</v>
      </c>
      <c r="L35" s="6" t="s">
        <v>19</v>
      </c>
    </row>
    <row r="36" spans="1:12" x14ac:dyDescent="0.25">
      <c r="A36" s="6" t="s">
        <v>16</v>
      </c>
      <c r="B36" s="7"/>
      <c r="C36" s="8">
        <v>44927</v>
      </c>
      <c r="D36" s="7" t="s">
        <v>17</v>
      </c>
      <c r="E36" s="7" t="s">
        <v>18</v>
      </c>
      <c r="F36" s="11">
        <v>138.88999999999999</v>
      </c>
      <c r="G36" s="11">
        <v>23.69</v>
      </c>
      <c r="H36" s="11">
        <v>5</v>
      </c>
      <c r="I36" s="11">
        <v>8.5</v>
      </c>
      <c r="J36" s="11">
        <v>28.25</v>
      </c>
      <c r="K36" s="11">
        <v>204.33</v>
      </c>
      <c r="L36" s="6" t="s">
        <v>19</v>
      </c>
    </row>
    <row r="37" spans="1:12" x14ac:dyDescent="0.25">
      <c r="A37" s="6" t="s">
        <v>16</v>
      </c>
      <c r="B37" s="7"/>
      <c r="C37" s="8">
        <v>44927</v>
      </c>
      <c r="D37" s="7" t="s">
        <v>17</v>
      </c>
      <c r="E37" s="7" t="s">
        <v>18</v>
      </c>
      <c r="F37" s="11">
        <v>138.88999999999999</v>
      </c>
      <c r="G37" s="11">
        <v>23.69</v>
      </c>
      <c r="H37" s="11">
        <v>5</v>
      </c>
      <c r="I37" s="11">
        <v>8.5</v>
      </c>
      <c r="J37" s="11">
        <v>28.25</v>
      </c>
      <c r="K37" s="11">
        <v>204.33</v>
      </c>
      <c r="L37" s="6" t="s">
        <v>19</v>
      </c>
    </row>
    <row r="38" spans="1:12" x14ac:dyDescent="0.25">
      <c r="A38" s="6" t="s">
        <v>16</v>
      </c>
      <c r="B38" s="7"/>
      <c r="C38" s="8">
        <v>44927</v>
      </c>
      <c r="D38" s="7" t="s">
        <v>24</v>
      </c>
      <c r="E38" s="7" t="s">
        <v>21</v>
      </c>
      <c r="F38" s="11">
        <v>138.88999999999999</v>
      </c>
      <c r="G38" s="11">
        <v>23.69</v>
      </c>
      <c r="H38" s="11">
        <v>5</v>
      </c>
      <c r="I38" s="11">
        <v>8.5</v>
      </c>
      <c r="J38" s="11">
        <v>28.25</v>
      </c>
      <c r="K38" s="11">
        <v>204.33</v>
      </c>
      <c r="L38" s="6" t="s">
        <v>19</v>
      </c>
    </row>
    <row r="39" spans="1:12" x14ac:dyDescent="0.25">
      <c r="A39" s="6" t="s">
        <v>16</v>
      </c>
      <c r="B39" s="7"/>
      <c r="C39" s="8">
        <v>44927</v>
      </c>
      <c r="D39" s="7" t="s">
        <v>17</v>
      </c>
      <c r="E39" s="7" t="s">
        <v>22</v>
      </c>
      <c r="F39" s="11">
        <v>138.88999999999999</v>
      </c>
      <c r="G39" s="11">
        <v>23.69</v>
      </c>
      <c r="H39" s="11">
        <v>5</v>
      </c>
      <c r="I39" s="11">
        <v>8.5</v>
      </c>
      <c r="J39" s="11">
        <v>28.25</v>
      </c>
      <c r="K39" s="11">
        <v>204.33</v>
      </c>
      <c r="L39" s="6" t="s">
        <v>19</v>
      </c>
    </row>
    <row r="40" spans="1:12" x14ac:dyDescent="0.25">
      <c r="A40" s="6" t="s">
        <v>16</v>
      </c>
      <c r="B40" s="7"/>
      <c r="C40" s="8">
        <v>44927</v>
      </c>
      <c r="D40" s="7" t="s">
        <v>17</v>
      </c>
      <c r="E40" s="7" t="s">
        <v>22</v>
      </c>
      <c r="F40" s="11">
        <v>138.88999999999999</v>
      </c>
      <c r="G40" s="11">
        <v>23.69</v>
      </c>
      <c r="H40" s="11">
        <v>5</v>
      </c>
      <c r="I40" s="11">
        <v>8.5</v>
      </c>
      <c r="J40" s="11">
        <v>28.25</v>
      </c>
      <c r="K40" s="11">
        <v>204.33</v>
      </c>
      <c r="L40" s="6" t="s">
        <v>19</v>
      </c>
    </row>
    <row r="41" spans="1:12" x14ac:dyDescent="0.25">
      <c r="A41" s="6" t="s">
        <v>16</v>
      </c>
      <c r="B41" s="7"/>
      <c r="C41" s="8">
        <v>44927</v>
      </c>
      <c r="D41" s="7" t="s">
        <v>17</v>
      </c>
      <c r="E41" s="7" t="s">
        <v>18</v>
      </c>
      <c r="F41" s="11">
        <v>138.88999999999999</v>
      </c>
      <c r="G41" s="11">
        <v>23.69</v>
      </c>
      <c r="H41" s="11">
        <v>5</v>
      </c>
      <c r="I41" s="11">
        <v>8.5</v>
      </c>
      <c r="J41" s="11">
        <v>28.25</v>
      </c>
      <c r="K41" s="11">
        <v>204.33</v>
      </c>
      <c r="L41" s="6" t="s">
        <v>19</v>
      </c>
    </row>
    <row r="42" spans="1:12" x14ac:dyDescent="0.25">
      <c r="A42" s="6" t="s">
        <v>16</v>
      </c>
      <c r="B42" s="7"/>
      <c r="C42" s="8">
        <v>44927</v>
      </c>
      <c r="D42" s="7" t="s">
        <v>17</v>
      </c>
      <c r="E42" s="7" t="s">
        <v>22</v>
      </c>
      <c r="F42" s="11">
        <v>138.88999999999999</v>
      </c>
      <c r="G42" s="11">
        <v>23.69</v>
      </c>
      <c r="H42" s="11">
        <v>5</v>
      </c>
      <c r="I42" s="11">
        <v>8.5</v>
      </c>
      <c r="J42" s="11">
        <v>28.25</v>
      </c>
      <c r="K42" s="11">
        <v>204.33</v>
      </c>
      <c r="L42" s="6" t="s">
        <v>19</v>
      </c>
    </row>
    <row r="43" spans="1:12" x14ac:dyDescent="0.25">
      <c r="A43" s="6" t="s">
        <v>16</v>
      </c>
      <c r="B43" s="7"/>
      <c r="C43" s="8">
        <v>44927</v>
      </c>
      <c r="D43" s="7" t="s">
        <v>17</v>
      </c>
      <c r="E43" s="7" t="s">
        <v>18</v>
      </c>
      <c r="F43" s="11">
        <v>138.88999999999999</v>
      </c>
      <c r="G43" s="11">
        <v>23.69</v>
      </c>
      <c r="H43" s="11">
        <v>5</v>
      </c>
      <c r="I43" s="11">
        <v>8.5</v>
      </c>
      <c r="J43" s="11">
        <v>28.25</v>
      </c>
      <c r="K43" s="11">
        <v>204.33</v>
      </c>
      <c r="L43" s="6" t="s">
        <v>19</v>
      </c>
    </row>
    <row r="44" spans="1:12" x14ac:dyDescent="0.25">
      <c r="A44" s="6" t="s">
        <v>16</v>
      </c>
      <c r="B44" s="7"/>
      <c r="C44" s="8">
        <v>44927</v>
      </c>
      <c r="D44" s="7" t="s">
        <v>17</v>
      </c>
      <c r="E44" s="7" t="s">
        <v>18</v>
      </c>
      <c r="F44" s="11">
        <v>138.88999999999999</v>
      </c>
      <c r="G44" s="11">
        <v>23.69</v>
      </c>
      <c r="H44" s="11">
        <v>5</v>
      </c>
      <c r="I44" s="11">
        <v>8.5</v>
      </c>
      <c r="J44" s="11">
        <v>28.25</v>
      </c>
      <c r="K44" s="11">
        <v>204.33</v>
      </c>
      <c r="L44" s="6" t="s">
        <v>19</v>
      </c>
    </row>
    <row r="45" spans="1:12" x14ac:dyDescent="0.25">
      <c r="A45" s="6" t="s">
        <v>16</v>
      </c>
      <c r="B45" s="7"/>
      <c r="C45" s="8">
        <v>44927</v>
      </c>
      <c r="D45" s="7" t="s">
        <v>17</v>
      </c>
      <c r="E45" s="7" t="s">
        <v>21</v>
      </c>
      <c r="F45" s="11">
        <v>138.88999999999999</v>
      </c>
      <c r="G45" s="11">
        <v>23.69</v>
      </c>
      <c r="H45" s="11">
        <v>5</v>
      </c>
      <c r="I45" s="11">
        <v>8.5</v>
      </c>
      <c r="J45" s="11">
        <v>28.25</v>
      </c>
      <c r="K45" s="11">
        <v>204.33</v>
      </c>
      <c r="L45" s="6" t="s">
        <v>19</v>
      </c>
    </row>
    <row r="46" spans="1:12" x14ac:dyDescent="0.25">
      <c r="A46" s="6" t="s">
        <v>16</v>
      </c>
      <c r="B46" s="7"/>
      <c r="C46" s="8">
        <v>44958</v>
      </c>
      <c r="D46" s="7" t="s">
        <v>24</v>
      </c>
      <c r="E46" s="7" t="s">
        <v>21</v>
      </c>
      <c r="F46" s="11">
        <v>138.88999999999999</v>
      </c>
      <c r="G46" s="11">
        <v>23.69</v>
      </c>
      <c r="H46" s="11">
        <v>5</v>
      </c>
      <c r="I46" s="11">
        <v>8.5</v>
      </c>
      <c r="J46" s="11">
        <v>28.25</v>
      </c>
      <c r="K46" s="11">
        <v>204.33</v>
      </c>
      <c r="L46" s="6" t="s">
        <v>19</v>
      </c>
    </row>
    <row r="47" spans="1:12" x14ac:dyDescent="0.25">
      <c r="A47" s="6" t="s">
        <v>16</v>
      </c>
      <c r="B47" s="7"/>
      <c r="C47" s="8">
        <v>44927</v>
      </c>
      <c r="D47" s="7" t="s">
        <v>17</v>
      </c>
      <c r="E47" s="7" t="s">
        <v>21</v>
      </c>
      <c r="F47" s="11">
        <v>138.88999999999999</v>
      </c>
      <c r="G47" s="11">
        <v>23.69</v>
      </c>
      <c r="H47" s="11">
        <v>5</v>
      </c>
      <c r="I47" s="11">
        <v>8.5</v>
      </c>
      <c r="J47" s="11">
        <v>28.25</v>
      </c>
      <c r="K47" s="11">
        <v>204.33</v>
      </c>
      <c r="L47" s="6" t="s">
        <v>19</v>
      </c>
    </row>
    <row r="48" spans="1:12" x14ac:dyDescent="0.25">
      <c r="A48" s="6" t="s">
        <v>16</v>
      </c>
      <c r="B48" s="7"/>
      <c r="C48" s="8">
        <v>44927</v>
      </c>
      <c r="D48" s="7" t="s">
        <v>17</v>
      </c>
      <c r="E48" s="7" t="s">
        <v>22</v>
      </c>
      <c r="F48" s="11">
        <v>138.88999999999999</v>
      </c>
      <c r="G48" s="11">
        <v>23.69</v>
      </c>
      <c r="H48" s="11">
        <v>5</v>
      </c>
      <c r="I48" s="11">
        <v>8.5</v>
      </c>
      <c r="J48" s="11">
        <v>28.25</v>
      </c>
      <c r="K48" s="11">
        <v>204.33</v>
      </c>
      <c r="L48" s="6" t="s">
        <v>19</v>
      </c>
    </row>
    <row r="49" spans="1:12" x14ac:dyDescent="0.25">
      <c r="A49" s="6" t="s">
        <v>16</v>
      </c>
      <c r="B49" s="7"/>
      <c r="C49" s="8">
        <v>44927</v>
      </c>
      <c r="D49" s="7" t="s">
        <v>20</v>
      </c>
      <c r="E49" s="7" t="s">
        <v>18</v>
      </c>
      <c r="F49" s="11">
        <v>138.88999999999999</v>
      </c>
      <c r="G49" s="11">
        <v>23.69</v>
      </c>
      <c r="H49" s="11">
        <v>5</v>
      </c>
      <c r="I49" s="11">
        <v>8.5</v>
      </c>
      <c r="J49" s="11">
        <v>28.25</v>
      </c>
      <c r="K49" s="11">
        <v>204.33</v>
      </c>
      <c r="L49" s="6" t="s">
        <v>19</v>
      </c>
    </row>
    <row r="50" spans="1:12" x14ac:dyDescent="0.25">
      <c r="A50" s="6" t="s">
        <v>16</v>
      </c>
      <c r="B50" s="7"/>
      <c r="C50" s="8">
        <v>44958</v>
      </c>
      <c r="D50" s="7" t="s">
        <v>20</v>
      </c>
      <c r="E50" s="7" t="s">
        <v>18</v>
      </c>
      <c r="F50" s="11">
        <v>138.88999999999999</v>
      </c>
      <c r="G50" s="11">
        <v>23.69</v>
      </c>
      <c r="H50" s="11">
        <v>5</v>
      </c>
      <c r="I50" s="11">
        <v>8.5</v>
      </c>
      <c r="J50" s="11">
        <v>28.25</v>
      </c>
      <c r="K50" s="11">
        <v>204.33</v>
      </c>
      <c r="L50" s="6" t="s">
        <v>19</v>
      </c>
    </row>
    <row r="51" spans="1:12" x14ac:dyDescent="0.25">
      <c r="A51" s="6" t="s">
        <v>16</v>
      </c>
      <c r="B51" s="7"/>
      <c r="C51" s="8">
        <v>44986</v>
      </c>
      <c r="D51" s="7" t="s">
        <v>17</v>
      </c>
      <c r="E51" s="7" t="s">
        <v>21</v>
      </c>
      <c r="F51" s="11">
        <v>138.88999999999999</v>
      </c>
      <c r="G51" s="11">
        <v>23.69</v>
      </c>
      <c r="H51" s="11">
        <v>5</v>
      </c>
      <c r="I51" s="11">
        <v>8.5</v>
      </c>
      <c r="J51" s="11">
        <v>28.25</v>
      </c>
      <c r="K51" s="11">
        <v>204.33</v>
      </c>
      <c r="L51" s="6" t="s">
        <v>19</v>
      </c>
    </row>
    <row r="52" spans="1:12" x14ac:dyDescent="0.25">
      <c r="A52" s="6" t="s">
        <v>16</v>
      </c>
      <c r="B52" s="7"/>
      <c r="C52" s="8">
        <v>44927</v>
      </c>
      <c r="D52" s="7" t="s">
        <v>17</v>
      </c>
      <c r="E52" s="7" t="s">
        <v>18</v>
      </c>
      <c r="F52" s="11">
        <v>138.88999999999999</v>
      </c>
      <c r="G52" s="11">
        <v>23.69</v>
      </c>
      <c r="H52" s="11">
        <v>5</v>
      </c>
      <c r="I52" s="11">
        <v>8.5</v>
      </c>
      <c r="J52" s="11">
        <v>28.25</v>
      </c>
      <c r="K52" s="11">
        <v>204.33</v>
      </c>
      <c r="L52" s="6" t="s">
        <v>19</v>
      </c>
    </row>
    <row r="53" spans="1:12" x14ac:dyDescent="0.25">
      <c r="A53" s="6" t="s">
        <v>16</v>
      </c>
      <c r="B53" s="7"/>
      <c r="C53" s="8">
        <v>44927</v>
      </c>
      <c r="D53" s="7" t="s">
        <v>24</v>
      </c>
      <c r="E53" s="7" t="s">
        <v>21</v>
      </c>
      <c r="F53" s="11">
        <v>138.88999999999999</v>
      </c>
      <c r="G53" s="11">
        <v>23.69</v>
      </c>
      <c r="H53" s="11">
        <v>5</v>
      </c>
      <c r="I53" s="11">
        <v>8.5</v>
      </c>
      <c r="J53" s="11">
        <v>28.25</v>
      </c>
      <c r="K53" s="11">
        <v>204.33</v>
      </c>
      <c r="L53" s="6" t="s">
        <v>19</v>
      </c>
    </row>
    <row r="54" spans="1:12" x14ac:dyDescent="0.25">
      <c r="A54" s="6" t="s">
        <v>16</v>
      </c>
      <c r="B54" s="7"/>
      <c r="C54" s="8">
        <v>44927</v>
      </c>
      <c r="D54" s="7" t="s">
        <v>17</v>
      </c>
      <c r="E54" s="7" t="s">
        <v>18</v>
      </c>
      <c r="F54" s="11">
        <v>138.88999999999999</v>
      </c>
      <c r="G54" s="11">
        <v>23.69</v>
      </c>
      <c r="H54" s="11">
        <v>5</v>
      </c>
      <c r="I54" s="11">
        <v>8.5</v>
      </c>
      <c r="J54" s="11">
        <v>28.25</v>
      </c>
      <c r="K54" s="11">
        <v>204.33</v>
      </c>
      <c r="L54" s="6" t="s">
        <v>19</v>
      </c>
    </row>
    <row r="55" spans="1:12" x14ac:dyDescent="0.25">
      <c r="A55" s="6" t="s">
        <v>16</v>
      </c>
      <c r="B55" s="7"/>
      <c r="C55" s="8">
        <v>44986</v>
      </c>
      <c r="D55" s="7" t="s">
        <v>20</v>
      </c>
      <c r="E55" s="7" t="s">
        <v>18</v>
      </c>
      <c r="F55" s="11">
        <v>138.88999999999999</v>
      </c>
      <c r="G55" s="11">
        <v>23.69</v>
      </c>
      <c r="H55" s="11">
        <v>5</v>
      </c>
      <c r="I55" s="11">
        <v>8.5</v>
      </c>
      <c r="J55" s="11">
        <v>28.25</v>
      </c>
      <c r="K55" s="11">
        <v>204.33</v>
      </c>
      <c r="L55" s="6" t="s">
        <v>19</v>
      </c>
    </row>
    <row r="56" spans="1:12" x14ac:dyDescent="0.25">
      <c r="A56" s="6" t="s">
        <v>16</v>
      </c>
      <c r="B56" s="7"/>
      <c r="C56" s="8">
        <v>44927</v>
      </c>
      <c r="D56" s="7" t="s">
        <v>17</v>
      </c>
      <c r="E56" s="7" t="s">
        <v>22</v>
      </c>
      <c r="F56" s="11">
        <v>138.88999999999999</v>
      </c>
      <c r="G56" s="11">
        <v>23.69</v>
      </c>
      <c r="H56" s="11">
        <v>5</v>
      </c>
      <c r="I56" s="11">
        <v>8.5</v>
      </c>
      <c r="J56" s="11">
        <v>28.25</v>
      </c>
      <c r="K56" s="11">
        <v>204.33</v>
      </c>
      <c r="L56" s="6" t="s">
        <v>19</v>
      </c>
    </row>
    <row r="57" spans="1:12" x14ac:dyDescent="0.25">
      <c r="A57" s="6" t="s">
        <v>16</v>
      </c>
      <c r="B57" s="7"/>
      <c r="C57" s="8">
        <v>44927</v>
      </c>
      <c r="D57" s="7" t="s">
        <v>20</v>
      </c>
      <c r="E57" s="7" t="s">
        <v>22</v>
      </c>
      <c r="F57" s="11">
        <v>138.88999999999999</v>
      </c>
      <c r="G57" s="11">
        <v>23.69</v>
      </c>
      <c r="H57" s="11">
        <v>5</v>
      </c>
      <c r="I57" s="11">
        <v>8.5</v>
      </c>
      <c r="J57" s="11">
        <v>28.25</v>
      </c>
      <c r="K57" s="11">
        <v>204.33</v>
      </c>
      <c r="L57" s="6" t="s">
        <v>19</v>
      </c>
    </row>
    <row r="58" spans="1:12" x14ac:dyDescent="0.25">
      <c r="A58" s="6" t="s">
        <v>16</v>
      </c>
      <c r="B58" s="7"/>
      <c r="C58" s="8">
        <v>44927</v>
      </c>
      <c r="D58" s="7" t="s">
        <v>17</v>
      </c>
      <c r="E58" s="7" t="s">
        <v>18</v>
      </c>
      <c r="F58" s="11">
        <v>138.88999999999999</v>
      </c>
      <c r="G58" s="11">
        <v>23.69</v>
      </c>
      <c r="H58" s="11">
        <v>5</v>
      </c>
      <c r="I58" s="11">
        <v>8.5</v>
      </c>
      <c r="J58" s="11">
        <v>28.25</v>
      </c>
      <c r="K58" s="11">
        <v>204.33</v>
      </c>
      <c r="L58" s="6" t="s">
        <v>19</v>
      </c>
    </row>
    <row r="59" spans="1:12" x14ac:dyDescent="0.25">
      <c r="A59" s="6" t="s">
        <v>16</v>
      </c>
      <c r="B59" s="7"/>
      <c r="C59" s="8">
        <v>44927</v>
      </c>
      <c r="D59" s="7" t="s">
        <v>17</v>
      </c>
      <c r="E59" s="7" t="s">
        <v>23</v>
      </c>
      <c r="F59" s="11">
        <v>138.88999999999999</v>
      </c>
      <c r="G59" s="11">
        <v>23.69</v>
      </c>
      <c r="H59" s="11">
        <v>5</v>
      </c>
      <c r="I59" s="11">
        <v>8.5</v>
      </c>
      <c r="J59" s="11">
        <v>28.25</v>
      </c>
      <c r="K59" s="11">
        <v>204.33</v>
      </c>
      <c r="L59" s="6" t="s">
        <v>19</v>
      </c>
    </row>
    <row r="60" spans="1:12" x14ac:dyDescent="0.25">
      <c r="A60" s="6" t="s">
        <v>16</v>
      </c>
      <c r="B60" s="7"/>
      <c r="C60" s="8">
        <v>44927</v>
      </c>
      <c r="D60" s="7" t="s">
        <v>17</v>
      </c>
      <c r="E60" s="7" t="s">
        <v>18</v>
      </c>
      <c r="F60" s="11">
        <v>138.88999999999999</v>
      </c>
      <c r="G60" s="11">
        <v>23.69</v>
      </c>
      <c r="H60" s="11">
        <v>5</v>
      </c>
      <c r="I60" s="11">
        <v>8.5</v>
      </c>
      <c r="J60" s="11">
        <v>28.25</v>
      </c>
      <c r="K60" s="11">
        <v>204.33</v>
      </c>
      <c r="L60" s="6" t="s">
        <v>19</v>
      </c>
    </row>
    <row r="61" spans="1:12" x14ac:dyDescent="0.25">
      <c r="A61" s="6" t="s">
        <v>16</v>
      </c>
      <c r="B61" s="7"/>
      <c r="C61" s="8">
        <v>44927</v>
      </c>
      <c r="D61" s="7" t="s">
        <v>24</v>
      </c>
      <c r="E61" s="7" t="s">
        <v>21</v>
      </c>
      <c r="F61" s="11">
        <v>138.88999999999999</v>
      </c>
      <c r="G61" s="11">
        <v>23.69</v>
      </c>
      <c r="H61" s="11">
        <v>5</v>
      </c>
      <c r="I61" s="11">
        <v>8.5</v>
      </c>
      <c r="J61" s="11">
        <v>28.25</v>
      </c>
      <c r="K61" s="11">
        <v>204.33</v>
      </c>
      <c r="L61" s="6" t="s">
        <v>19</v>
      </c>
    </row>
    <row r="62" spans="1:12" x14ac:dyDescent="0.25">
      <c r="A62" s="6" t="s">
        <v>16</v>
      </c>
      <c r="B62" s="7"/>
      <c r="C62" s="8">
        <v>44927</v>
      </c>
      <c r="D62" s="7" t="s">
        <v>20</v>
      </c>
      <c r="E62" s="7" t="s">
        <v>18</v>
      </c>
      <c r="F62" s="11">
        <v>138.88999999999999</v>
      </c>
      <c r="G62" s="11">
        <v>23.69</v>
      </c>
      <c r="H62" s="11">
        <v>5</v>
      </c>
      <c r="I62" s="11">
        <v>8.5</v>
      </c>
      <c r="J62" s="11">
        <v>28.25</v>
      </c>
      <c r="K62" s="11">
        <v>204.33</v>
      </c>
      <c r="L62" s="6" t="s">
        <v>19</v>
      </c>
    </row>
    <row r="63" spans="1:12" x14ac:dyDescent="0.25">
      <c r="A63" s="6" t="s">
        <v>16</v>
      </c>
      <c r="B63" s="7"/>
      <c r="C63" s="8">
        <v>44927</v>
      </c>
      <c r="D63" s="7" t="s">
        <v>20</v>
      </c>
      <c r="E63" s="7" t="s">
        <v>22</v>
      </c>
      <c r="F63" s="11">
        <v>138.88999999999999</v>
      </c>
      <c r="G63" s="11">
        <v>23.69</v>
      </c>
      <c r="H63" s="11">
        <v>5</v>
      </c>
      <c r="I63" s="11">
        <v>8.5</v>
      </c>
      <c r="J63" s="11">
        <v>28.25</v>
      </c>
      <c r="K63" s="11">
        <v>204.33</v>
      </c>
      <c r="L63" s="6" t="s">
        <v>19</v>
      </c>
    </row>
    <row r="64" spans="1:12" x14ac:dyDescent="0.25">
      <c r="A64" s="6" t="s">
        <v>16</v>
      </c>
      <c r="B64" s="7"/>
      <c r="C64" s="8">
        <v>44927</v>
      </c>
      <c r="D64" s="7" t="s">
        <v>20</v>
      </c>
      <c r="E64" s="7" t="s">
        <v>23</v>
      </c>
      <c r="F64" s="11">
        <v>138.88999999999999</v>
      </c>
      <c r="G64" s="11">
        <v>23.69</v>
      </c>
      <c r="H64" s="11">
        <v>5</v>
      </c>
      <c r="I64" s="11">
        <v>8.5</v>
      </c>
      <c r="J64" s="11">
        <v>28.25</v>
      </c>
      <c r="K64" s="11">
        <v>204.33</v>
      </c>
      <c r="L64" s="6" t="s">
        <v>19</v>
      </c>
    </row>
    <row r="65" spans="1:12" x14ac:dyDescent="0.25">
      <c r="A65" s="6" t="s">
        <v>16</v>
      </c>
      <c r="B65" s="7"/>
      <c r="C65" s="8">
        <v>44927</v>
      </c>
      <c r="D65" s="7" t="s">
        <v>17</v>
      </c>
      <c r="E65" s="7" t="s">
        <v>22</v>
      </c>
      <c r="F65" s="11">
        <v>138.88999999999999</v>
      </c>
      <c r="G65" s="11">
        <v>23.69</v>
      </c>
      <c r="H65" s="11">
        <v>5</v>
      </c>
      <c r="I65" s="11">
        <v>8.5</v>
      </c>
      <c r="J65" s="11">
        <v>28.25</v>
      </c>
      <c r="K65" s="11">
        <v>204.33</v>
      </c>
      <c r="L65" s="6" t="s">
        <v>19</v>
      </c>
    </row>
    <row r="66" spans="1:12" x14ac:dyDescent="0.25">
      <c r="A66" s="6" t="s">
        <v>16</v>
      </c>
      <c r="B66" s="7"/>
      <c r="C66" s="8">
        <v>44927</v>
      </c>
      <c r="D66" s="7" t="s">
        <v>20</v>
      </c>
      <c r="E66" s="7" t="s">
        <v>18</v>
      </c>
      <c r="F66" s="11">
        <v>138.88999999999999</v>
      </c>
      <c r="G66" s="11">
        <v>23.69</v>
      </c>
      <c r="H66" s="11">
        <v>5</v>
      </c>
      <c r="I66" s="11">
        <v>8.5</v>
      </c>
      <c r="J66" s="11">
        <v>28.25</v>
      </c>
      <c r="K66" s="11">
        <v>204.33</v>
      </c>
      <c r="L66" s="6" t="s">
        <v>19</v>
      </c>
    </row>
    <row r="67" spans="1:12" x14ac:dyDescent="0.25">
      <c r="A67" s="6" t="s">
        <v>16</v>
      </c>
      <c r="B67" s="7"/>
      <c r="C67" s="8">
        <v>44927</v>
      </c>
      <c r="D67" s="7" t="s">
        <v>24</v>
      </c>
      <c r="E67" s="7" t="s">
        <v>21</v>
      </c>
      <c r="F67" s="11">
        <v>138.88999999999999</v>
      </c>
      <c r="G67" s="11">
        <v>23.69</v>
      </c>
      <c r="H67" s="11">
        <v>5</v>
      </c>
      <c r="I67" s="11">
        <v>8.5</v>
      </c>
      <c r="J67" s="11">
        <v>28.25</v>
      </c>
      <c r="K67" s="11">
        <v>204.33</v>
      </c>
      <c r="L67" s="6" t="s">
        <v>19</v>
      </c>
    </row>
    <row r="68" spans="1:12" x14ac:dyDescent="0.25">
      <c r="A68" s="6" t="s">
        <v>16</v>
      </c>
      <c r="B68" s="7"/>
      <c r="C68" s="8">
        <v>44927</v>
      </c>
      <c r="D68" s="7" t="s">
        <v>17</v>
      </c>
      <c r="E68" s="7" t="s">
        <v>23</v>
      </c>
      <c r="F68" s="11">
        <v>138.88999999999999</v>
      </c>
      <c r="G68" s="11">
        <v>23.69</v>
      </c>
      <c r="H68" s="11">
        <v>5</v>
      </c>
      <c r="I68" s="11">
        <v>8.5</v>
      </c>
      <c r="J68" s="11">
        <v>28.25</v>
      </c>
      <c r="K68" s="11">
        <v>204.33</v>
      </c>
      <c r="L68" s="6" t="s">
        <v>19</v>
      </c>
    </row>
    <row r="69" spans="1:12" x14ac:dyDescent="0.25">
      <c r="A69" s="6" t="s">
        <v>16</v>
      </c>
      <c r="B69" s="7"/>
      <c r="C69" s="8">
        <v>44927</v>
      </c>
      <c r="D69" s="7" t="s">
        <v>17</v>
      </c>
      <c r="E69" s="7" t="s">
        <v>18</v>
      </c>
      <c r="F69" s="11">
        <v>138.88999999999999</v>
      </c>
      <c r="G69" s="11">
        <v>23.69</v>
      </c>
      <c r="H69" s="11">
        <v>5</v>
      </c>
      <c r="I69" s="11">
        <v>8.5</v>
      </c>
      <c r="J69" s="11">
        <v>28.25</v>
      </c>
      <c r="K69" s="11">
        <v>204.33</v>
      </c>
      <c r="L69" s="6" t="s">
        <v>19</v>
      </c>
    </row>
    <row r="70" spans="1:12" x14ac:dyDescent="0.25">
      <c r="A70" s="6" t="s">
        <v>16</v>
      </c>
      <c r="B70" s="7"/>
      <c r="C70" s="8">
        <v>44927</v>
      </c>
      <c r="D70" s="7" t="s">
        <v>17</v>
      </c>
      <c r="E70" s="7" t="s">
        <v>18</v>
      </c>
      <c r="F70" s="11">
        <v>138.88999999999999</v>
      </c>
      <c r="G70" s="11">
        <v>23.69</v>
      </c>
      <c r="H70" s="11">
        <v>5</v>
      </c>
      <c r="I70" s="11">
        <v>8.5</v>
      </c>
      <c r="J70" s="11">
        <v>28.25</v>
      </c>
      <c r="K70" s="11">
        <v>204.33</v>
      </c>
      <c r="L70" s="6" t="s">
        <v>19</v>
      </c>
    </row>
    <row r="71" spans="1:12" x14ac:dyDescent="0.25">
      <c r="A71" s="6" t="s">
        <v>16</v>
      </c>
      <c r="B71" s="7"/>
      <c r="C71" s="8">
        <v>44927</v>
      </c>
      <c r="D71" s="7" t="s">
        <v>17</v>
      </c>
      <c r="E71" s="7" t="s">
        <v>21</v>
      </c>
      <c r="F71" s="11">
        <v>138.88999999999999</v>
      </c>
      <c r="G71" s="11">
        <v>23.69</v>
      </c>
      <c r="H71" s="11">
        <v>5</v>
      </c>
      <c r="I71" s="11">
        <v>8.5</v>
      </c>
      <c r="J71" s="11">
        <v>28.25</v>
      </c>
      <c r="K71" s="11">
        <v>204.33</v>
      </c>
      <c r="L71" s="6" t="s">
        <v>19</v>
      </c>
    </row>
    <row r="72" spans="1:12" x14ac:dyDescent="0.25">
      <c r="A72" s="6" t="s">
        <v>16</v>
      </c>
      <c r="B72" s="7"/>
      <c r="C72" s="8">
        <v>44927</v>
      </c>
      <c r="D72" s="7" t="s">
        <v>17</v>
      </c>
      <c r="E72" s="7" t="s">
        <v>22</v>
      </c>
      <c r="F72" s="11">
        <v>138.88999999999999</v>
      </c>
      <c r="G72" s="11">
        <v>23.69</v>
      </c>
      <c r="H72" s="11">
        <v>5</v>
      </c>
      <c r="I72" s="11">
        <v>8.5</v>
      </c>
      <c r="J72" s="11">
        <v>28.25</v>
      </c>
      <c r="K72" s="11">
        <v>204.33</v>
      </c>
      <c r="L72" s="6" t="s">
        <v>19</v>
      </c>
    </row>
    <row r="73" spans="1:12" x14ac:dyDescent="0.25">
      <c r="A73" s="6" t="s">
        <v>16</v>
      </c>
      <c r="B73" s="7"/>
      <c r="C73" s="8">
        <v>44927</v>
      </c>
      <c r="D73" s="7" t="s">
        <v>17</v>
      </c>
      <c r="E73" s="7" t="s">
        <v>22</v>
      </c>
      <c r="F73" s="11">
        <v>138.88999999999999</v>
      </c>
      <c r="G73" s="11">
        <v>23.69</v>
      </c>
      <c r="H73" s="11">
        <v>5</v>
      </c>
      <c r="I73" s="11">
        <v>8.5</v>
      </c>
      <c r="J73" s="11">
        <v>28.25</v>
      </c>
      <c r="K73" s="11">
        <v>204.33</v>
      </c>
      <c r="L73" s="6" t="s">
        <v>19</v>
      </c>
    </row>
    <row r="74" spans="1:12" x14ac:dyDescent="0.25">
      <c r="A74" s="6" t="s">
        <v>16</v>
      </c>
      <c r="B74" s="7"/>
      <c r="C74" s="8">
        <v>44927</v>
      </c>
      <c r="D74" s="7" t="s">
        <v>17</v>
      </c>
      <c r="E74" s="7" t="s">
        <v>22</v>
      </c>
      <c r="F74" s="11">
        <v>138.88999999999999</v>
      </c>
      <c r="G74" s="11">
        <v>23.69</v>
      </c>
      <c r="H74" s="11">
        <v>5</v>
      </c>
      <c r="I74" s="11">
        <v>8.5</v>
      </c>
      <c r="J74" s="11">
        <v>28.25</v>
      </c>
      <c r="K74" s="11">
        <v>204.33</v>
      </c>
      <c r="L74" s="6" t="s">
        <v>19</v>
      </c>
    </row>
    <row r="75" spans="1:12" x14ac:dyDescent="0.25">
      <c r="A75" s="6" t="s">
        <v>16</v>
      </c>
      <c r="B75" s="7"/>
      <c r="C75" s="8">
        <v>44927</v>
      </c>
      <c r="D75" s="7" t="s">
        <v>17</v>
      </c>
      <c r="E75" s="7" t="s">
        <v>22</v>
      </c>
      <c r="F75" s="11">
        <v>138.88999999999999</v>
      </c>
      <c r="G75" s="11">
        <v>23.69</v>
      </c>
      <c r="H75" s="11">
        <v>5</v>
      </c>
      <c r="I75" s="11">
        <v>8.5</v>
      </c>
      <c r="J75" s="11">
        <v>28.25</v>
      </c>
      <c r="K75" s="11">
        <v>204.33</v>
      </c>
      <c r="L75" s="6" t="s">
        <v>19</v>
      </c>
    </row>
    <row r="76" spans="1:12" x14ac:dyDescent="0.25">
      <c r="A76" s="6" t="s">
        <v>16</v>
      </c>
      <c r="B76" s="7"/>
      <c r="C76" s="8">
        <v>44927</v>
      </c>
      <c r="D76" s="7" t="s">
        <v>17</v>
      </c>
      <c r="E76" s="7" t="s">
        <v>22</v>
      </c>
      <c r="F76" s="11">
        <v>138.88999999999999</v>
      </c>
      <c r="G76" s="11">
        <v>23.69</v>
      </c>
      <c r="H76" s="11">
        <v>5</v>
      </c>
      <c r="I76" s="11">
        <v>8.5</v>
      </c>
      <c r="J76" s="11">
        <v>28.25</v>
      </c>
      <c r="K76" s="11">
        <v>204.33</v>
      </c>
      <c r="L76" s="6" t="s">
        <v>19</v>
      </c>
    </row>
    <row r="77" spans="1:12" x14ac:dyDescent="0.25">
      <c r="A77" s="6" t="s">
        <v>16</v>
      </c>
      <c r="B77" s="7"/>
      <c r="C77" s="8">
        <v>44927</v>
      </c>
      <c r="D77" s="7" t="s">
        <v>20</v>
      </c>
      <c r="E77" s="7" t="s">
        <v>23</v>
      </c>
      <c r="F77" s="11">
        <v>138.88999999999999</v>
      </c>
      <c r="G77" s="11">
        <v>23.69</v>
      </c>
      <c r="H77" s="11">
        <v>5</v>
      </c>
      <c r="I77" s="11">
        <v>8.5</v>
      </c>
      <c r="J77" s="11">
        <v>28.25</v>
      </c>
      <c r="K77" s="11">
        <v>204.33</v>
      </c>
      <c r="L77" s="6" t="s">
        <v>19</v>
      </c>
    </row>
    <row r="78" spans="1:12" x14ac:dyDescent="0.25">
      <c r="A78" s="6" t="s">
        <v>16</v>
      </c>
      <c r="B78" s="7"/>
      <c r="C78" s="8">
        <v>44927</v>
      </c>
      <c r="D78" s="7" t="s">
        <v>17</v>
      </c>
      <c r="E78" s="7" t="s">
        <v>18</v>
      </c>
      <c r="F78" s="11">
        <v>138.88999999999999</v>
      </c>
      <c r="G78" s="11">
        <v>23.69</v>
      </c>
      <c r="H78" s="11">
        <v>5</v>
      </c>
      <c r="I78" s="11">
        <v>8.5</v>
      </c>
      <c r="J78" s="11">
        <v>28.25</v>
      </c>
      <c r="K78" s="11">
        <v>204.33</v>
      </c>
      <c r="L78" s="6" t="s">
        <v>19</v>
      </c>
    </row>
    <row r="79" spans="1:12" x14ac:dyDescent="0.25">
      <c r="A79" s="6" t="s">
        <v>16</v>
      </c>
      <c r="B79" s="7"/>
      <c r="C79" s="8">
        <v>44927</v>
      </c>
      <c r="D79" s="7" t="s">
        <v>20</v>
      </c>
      <c r="E79" s="7" t="s">
        <v>22</v>
      </c>
      <c r="F79" s="11">
        <v>138.88999999999999</v>
      </c>
      <c r="G79" s="11">
        <v>23.69</v>
      </c>
      <c r="H79" s="11">
        <v>5</v>
      </c>
      <c r="I79" s="11">
        <v>8.5</v>
      </c>
      <c r="J79" s="11">
        <v>28.25</v>
      </c>
      <c r="K79" s="11">
        <v>204.33</v>
      </c>
      <c r="L79" s="6" t="s">
        <v>19</v>
      </c>
    </row>
    <row r="80" spans="1:12" x14ac:dyDescent="0.25">
      <c r="A80" s="6" t="s">
        <v>16</v>
      </c>
      <c r="B80" s="7"/>
      <c r="C80" s="8">
        <v>44927</v>
      </c>
      <c r="D80" s="7" t="s">
        <v>17</v>
      </c>
      <c r="E80" s="7" t="s">
        <v>21</v>
      </c>
      <c r="F80" s="11">
        <v>138.88999999999999</v>
      </c>
      <c r="G80" s="11">
        <v>23.69</v>
      </c>
      <c r="H80" s="11">
        <v>5</v>
      </c>
      <c r="I80" s="11">
        <v>8.5</v>
      </c>
      <c r="J80" s="11">
        <v>28.25</v>
      </c>
      <c r="K80" s="11">
        <v>204.33</v>
      </c>
      <c r="L80" s="6" t="s">
        <v>19</v>
      </c>
    </row>
    <row r="81" spans="1:12" x14ac:dyDescent="0.25">
      <c r="A81" s="6" t="s">
        <v>16</v>
      </c>
      <c r="B81" s="7"/>
      <c r="C81" s="8">
        <v>44927</v>
      </c>
      <c r="D81" s="7" t="s">
        <v>20</v>
      </c>
      <c r="E81" s="7" t="s">
        <v>22</v>
      </c>
      <c r="F81" s="11">
        <v>138.88999999999999</v>
      </c>
      <c r="G81" s="11">
        <v>23.69</v>
      </c>
      <c r="H81" s="11">
        <v>5</v>
      </c>
      <c r="I81" s="11">
        <v>8.5</v>
      </c>
      <c r="J81" s="11">
        <v>28.25</v>
      </c>
      <c r="K81" s="11">
        <v>204.33</v>
      </c>
      <c r="L81" s="6" t="s">
        <v>19</v>
      </c>
    </row>
    <row r="82" spans="1:12" x14ac:dyDescent="0.25">
      <c r="A82" s="6" t="s">
        <v>16</v>
      </c>
      <c r="B82" s="7"/>
      <c r="C82" s="8">
        <v>44927</v>
      </c>
      <c r="D82" s="7" t="s">
        <v>17</v>
      </c>
      <c r="E82" s="7" t="s">
        <v>18</v>
      </c>
      <c r="F82" s="11">
        <v>138.88999999999999</v>
      </c>
      <c r="G82" s="11">
        <v>23.69</v>
      </c>
      <c r="H82" s="11">
        <v>5</v>
      </c>
      <c r="I82" s="11">
        <v>8.5</v>
      </c>
      <c r="J82" s="11">
        <v>28.25</v>
      </c>
      <c r="K82" s="11">
        <v>204.33</v>
      </c>
      <c r="L82" s="6" t="s">
        <v>19</v>
      </c>
    </row>
    <row r="83" spans="1:12" x14ac:dyDescent="0.25">
      <c r="A83" s="6" t="s">
        <v>16</v>
      </c>
      <c r="B83" s="7"/>
      <c r="C83" s="8">
        <v>44927</v>
      </c>
      <c r="D83" s="7" t="s">
        <v>17</v>
      </c>
      <c r="E83" s="7" t="s">
        <v>21</v>
      </c>
      <c r="F83" s="11">
        <v>138.88999999999999</v>
      </c>
      <c r="G83" s="11">
        <v>23.69</v>
      </c>
      <c r="H83" s="11">
        <v>5</v>
      </c>
      <c r="I83" s="11">
        <v>8.5</v>
      </c>
      <c r="J83" s="11">
        <v>28.25</v>
      </c>
      <c r="K83" s="11">
        <v>204.33</v>
      </c>
      <c r="L83" s="6" t="s">
        <v>19</v>
      </c>
    </row>
    <row r="84" spans="1:12" x14ac:dyDescent="0.25">
      <c r="A84" s="6" t="s">
        <v>16</v>
      </c>
      <c r="B84" s="7"/>
      <c r="C84" s="8">
        <v>44927</v>
      </c>
      <c r="D84" s="7" t="s">
        <v>17</v>
      </c>
      <c r="E84" s="7" t="s">
        <v>23</v>
      </c>
      <c r="F84" s="11">
        <v>138.88999999999999</v>
      </c>
      <c r="G84" s="11">
        <v>23.69</v>
      </c>
      <c r="H84" s="11">
        <v>5</v>
      </c>
      <c r="I84" s="11">
        <v>8.5</v>
      </c>
      <c r="J84" s="11">
        <v>28.25</v>
      </c>
      <c r="K84" s="11">
        <v>204.33</v>
      </c>
      <c r="L84" s="6" t="s">
        <v>19</v>
      </c>
    </row>
    <row r="85" spans="1:12" x14ac:dyDescent="0.25">
      <c r="A85" s="6" t="s">
        <v>16</v>
      </c>
      <c r="B85" s="7"/>
      <c r="C85" s="8">
        <v>44927</v>
      </c>
      <c r="D85" s="7" t="s">
        <v>17</v>
      </c>
      <c r="E85" s="7" t="s">
        <v>21</v>
      </c>
      <c r="F85" s="11">
        <v>138.88999999999999</v>
      </c>
      <c r="G85" s="11">
        <v>23.69</v>
      </c>
      <c r="H85" s="11">
        <v>5</v>
      </c>
      <c r="I85" s="11">
        <v>8.5</v>
      </c>
      <c r="J85" s="11">
        <v>28.25</v>
      </c>
      <c r="K85" s="11">
        <v>204.33</v>
      </c>
      <c r="L85" s="6" t="s">
        <v>19</v>
      </c>
    </row>
    <row r="86" spans="1:12" x14ac:dyDescent="0.25">
      <c r="A86" s="6" t="s">
        <v>16</v>
      </c>
      <c r="B86" s="7"/>
      <c r="C86" s="8">
        <v>44927</v>
      </c>
      <c r="D86" s="7" t="s">
        <v>17</v>
      </c>
      <c r="E86" s="7" t="s">
        <v>22</v>
      </c>
      <c r="F86" s="11">
        <v>138.88999999999999</v>
      </c>
      <c r="G86" s="11">
        <v>23.69</v>
      </c>
      <c r="H86" s="11">
        <v>5</v>
      </c>
      <c r="I86" s="11">
        <v>8.5</v>
      </c>
      <c r="J86" s="11">
        <v>28.25</v>
      </c>
      <c r="K86" s="11">
        <v>204.33</v>
      </c>
      <c r="L86" s="6" t="s">
        <v>19</v>
      </c>
    </row>
    <row r="87" spans="1:12" x14ac:dyDescent="0.25">
      <c r="A87" s="6" t="s">
        <v>16</v>
      </c>
      <c r="B87" s="7"/>
      <c r="C87" s="8">
        <v>44927</v>
      </c>
      <c r="D87" s="7" t="s">
        <v>20</v>
      </c>
      <c r="E87" s="7" t="s">
        <v>23</v>
      </c>
      <c r="F87" s="11">
        <v>138.88999999999999</v>
      </c>
      <c r="G87" s="11">
        <v>23.69</v>
      </c>
      <c r="H87" s="11">
        <v>5</v>
      </c>
      <c r="I87" s="11">
        <v>8.5</v>
      </c>
      <c r="J87" s="11">
        <v>28.25</v>
      </c>
      <c r="K87" s="11">
        <v>204.33</v>
      </c>
      <c r="L87" s="6" t="s">
        <v>19</v>
      </c>
    </row>
    <row r="88" spans="1:12" x14ac:dyDescent="0.25">
      <c r="A88" s="6" t="s">
        <v>16</v>
      </c>
      <c r="B88" s="7"/>
      <c r="C88" s="8">
        <v>44927</v>
      </c>
      <c r="D88" s="7" t="s">
        <v>17</v>
      </c>
      <c r="E88" s="7" t="s">
        <v>21</v>
      </c>
      <c r="F88" s="11">
        <v>138.88999999999999</v>
      </c>
      <c r="G88" s="11">
        <v>23.69</v>
      </c>
      <c r="H88" s="11">
        <v>5</v>
      </c>
      <c r="I88" s="11">
        <v>8.5</v>
      </c>
      <c r="J88" s="11">
        <v>28.25</v>
      </c>
      <c r="K88" s="11">
        <v>204.33</v>
      </c>
      <c r="L88" s="6" t="s">
        <v>19</v>
      </c>
    </row>
    <row r="89" spans="1:12" x14ac:dyDescent="0.25">
      <c r="A89" s="6" t="s">
        <v>16</v>
      </c>
      <c r="B89" s="7"/>
      <c r="C89" s="8">
        <v>44927</v>
      </c>
      <c r="D89" s="7" t="s">
        <v>24</v>
      </c>
      <c r="E89" s="7" t="s">
        <v>21</v>
      </c>
      <c r="F89" s="11">
        <v>138.88999999999999</v>
      </c>
      <c r="G89" s="11">
        <v>23.69</v>
      </c>
      <c r="H89" s="11">
        <v>5</v>
      </c>
      <c r="I89" s="11">
        <v>8.5</v>
      </c>
      <c r="J89" s="11">
        <v>28.25</v>
      </c>
      <c r="K89" s="11">
        <v>204.33</v>
      </c>
      <c r="L89" s="6" t="s">
        <v>19</v>
      </c>
    </row>
    <row r="90" spans="1:12" x14ac:dyDescent="0.25">
      <c r="A90" s="6" t="s">
        <v>16</v>
      </c>
      <c r="B90" s="7"/>
      <c r="C90" s="8">
        <v>44927</v>
      </c>
      <c r="D90" s="7" t="s">
        <v>17</v>
      </c>
      <c r="E90" s="7" t="s">
        <v>21</v>
      </c>
      <c r="F90" s="11">
        <v>138.88999999999999</v>
      </c>
      <c r="G90" s="11">
        <v>23.69</v>
      </c>
      <c r="H90" s="11">
        <v>5</v>
      </c>
      <c r="I90" s="11">
        <v>8.5</v>
      </c>
      <c r="J90" s="11">
        <v>28.25</v>
      </c>
      <c r="K90" s="11">
        <v>204.33</v>
      </c>
      <c r="L90" s="6" t="s">
        <v>19</v>
      </c>
    </row>
    <row r="91" spans="1:12" x14ac:dyDescent="0.25">
      <c r="A91" s="6" t="s">
        <v>16</v>
      </c>
      <c r="B91" s="7"/>
      <c r="C91" s="8">
        <v>44927</v>
      </c>
      <c r="D91" s="7" t="s">
        <v>17</v>
      </c>
      <c r="E91" s="7" t="s">
        <v>22</v>
      </c>
      <c r="F91" s="11">
        <v>138.88999999999999</v>
      </c>
      <c r="G91" s="11">
        <v>23.69</v>
      </c>
      <c r="H91" s="11">
        <v>5</v>
      </c>
      <c r="I91" s="11">
        <v>8.5</v>
      </c>
      <c r="J91" s="11">
        <v>28.25</v>
      </c>
      <c r="K91" s="11">
        <v>204.33</v>
      </c>
      <c r="L91" s="6" t="s">
        <v>19</v>
      </c>
    </row>
    <row r="92" spans="1:12" x14ac:dyDescent="0.25">
      <c r="A92" s="6" t="s">
        <v>16</v>
      </c>
      <c r="B92" s="7"/>
      <c r="C92" s="8">
        <v>44927</v>
      </c>
      <c r="D92" s="7" t="s">
        <v>17</v>
      </c>
      <c r="E92" s="7" t="s">
        <v>18</v>
      </c>
      <c r="F92" s="11">
        <v>138.88999999999999</v>
      </c>
      <c r="G92" s="11">
        <v>23.69</v>
      </c>
      <c r="H92" s="11">
        <v>5</v>
      </c>
      <c r="I92" s="11">
        <v>8.5</v>
      </c>
      <c r="J92" s="11">
        <v>28.25</v>
      </c>
      <c r="K92" s="11">
        <v>204.33</v>
      </c>
      <c r="L92" s="6" t="s">
        <v>19</v>
      </c>
    </row>
    <row r="93" spans="1:12" x14ac:dyDescent="0.25">
      <c r="A93" s="6" t="s">
        <v>16</v>
      </c>
      <c r="B93" s="7"/>
      <c r="C93" s="8">
        <v>44927</v>
      </c>
      <c r="D93" s="7" t="s">
        <v>17</v>
      </c>
      <c r="E93" s="7" t="s">
        <v>21</v>
      </c>
      <c r="F93" s="11">
        <v>138.88999999999999</v>
      </c>
      <c r="G93" s="11">
        <v>23.69</v>
      </c>
      <c r="H93" s="11">
        <v>5</v>
      </c>
      <c r="I93" s="11">
        <v>8.5</v>
      </c>
      <c r="J93" s="11">
        <v>28.25</v>
      </c>
      <c r="K93" s="11">
        <v>204.33</v>
      </c>
      <c r="L93" s="6" t="s">
        <v>19</v>
      </c>
    </row>
    <row r="94" spans="1:12" x14ac:dyDescent="0.25">
      <c r="A94" s="6" t="s">
        <v>16</v>
      </c>
      <c r="B94" s="7"/>
      <c r="C94" s="8">
        <v>44927</v>
      </c>
      <c r="D94" s="7" t="s">
        <v>24</v>
      </c>
      <c r="E94" s="7" t="s">
        <v>21</v>
      </c>
      <c r="F94" s="11">
        <v>138.88999999999999</v>
      </c>
      <c r="G94" s="11">
        <v>23.69</v>
      </c>
      <c r="H94" s="11">
        <v>5</v>
      </c>
      <c r="I94" s="11">
        <v>8.5</v>
      </c>
      <c r="J94" s="11">
        <v>28.25</v>
      </c>
      <c r="K94" s="11">
        <v>204.33</v>
      </c>
      <c r="L94" s="6" t="s">
        <v>19</v>
      </c>
    </row>
    <row r="95" spans="1:12" x14ac:dyDescent="0.25">
      <c r="A95" s="6" t="s">
        <v>16</v>
      </c>
      <c r="B95" s="7"/>
      <c r="C95" s="8">
        <v>44927</v>
      </c>
      <c r="D95" s="7" t="s">
        <v>17</v>
      </c>
      <c r="E95" s="7" t="s">
        <v>23</v>
      </c>
      <c r="F95" s="11">
        <v>138.88999999999999</v>
      </c>
      <c r="G95" s="11">
        <v>23.69</v>
      </c>
      <c r="H95" s="11">
        <v>5</v>
      </c>
      <c r="I95" s="11">
        <v>8.5</v>
      </c>
      <c r="J95" s="11">
        <v>28.25</v>
      </c>
      <c r="K95" s="11">
        <v>204.33</v>
      </c>
      <c r="L95" s="6" t="s">
        <v>19</v>
      </c>
    </row>
    <row r="96" spans="1:12" x14ac:dyDescent="0.25">
      <c r="A96" s="6" t="s">
        <v>16</v>
      </c>
      <c r="B96" s="7"/>
      <c r="C96" s="8">
        <v>44927</v>
      </c>
      <c r="D96" s="7" t="s">
        <v>17</v>
      </c>
      <c r="E96" s="7" t="s">
        <v>21</v>
      </c>
      <c r="F96" s="11">
        <v>138.88999999999999</v>
      </c>
      <c r="G96" s="11">
        <v>23.69</v>
      </c>
      <c r="H96" s="11">
        <v>5</v>
      </c>
      <c r="I96" s="11">
        <v>8.5</v>
      </c>
      <c r="J96" s="11">
        <v>28.25</v>
      </c>
      <c r="K96" s="11">
        <v>204.33</v>
      </c>
      <c r="L96" s="6" t="s">
        <v>19</v>
      </c>
    </row>
    <row r="97" spans="1:12" x14ac:dyDescent="0.25">
      <c r="A97" s="6" t="s">
        <v>16</v>
      </c>
      <c r="B97" s="7"/>
      <c r="C97" s="8">
        <v>44927</v>
      </c>
      <c r="D97" s="7" t="s">
        <v>17</v>
      </c>
      <c r="E97" s="7" t="s">
        <v>18</v>
      </c>
      <c r="F97" s="11">
        <v>138.88999999999999</v>
      </c>
      <c r="G97" s="11">
        <v>23.69</v>
      </c>
      <c r="H97" s="11">
        <v>5</v>
      </c>
      <c r="I97" s="11">
        <v>8.5</v>
      </c>
      <c r="J97" s="11">
        <v>28.25</v>
      </c>
      <c r="K97" s="11">
        <v>204.33</v>
      </c>
      <c r="L97" s="6" t="s">
        <v>19</v>
      </c>
    </row>
    <row r="98" spans="1:12" x14ac:dyDescent="0.25">
      <c r="A98" s="6" t="s">
        <v>16</v>
      </c>
      <c r="B98" s="7"/>
      <c r="C98" s="8">
        <v>44927</v>
      </c>
      <c r="D98" s="7" t="s">
        <v>17</v>
      </c>
      <c r="E98" s="7" t="s">
        <v>21</v>
      </c>
      <c r="F98" s="11">
        <v>138.88999999999999</v>
      </c>
      <c r="G98" s="11">
        <v>23.69</v>
      </c>
      <c r="H98" s="11">
        <v>5</v>
      </c>
      <c r="I98" s="11">
        <v>8.5</v>
      </c>
      <c r="J98" s="11">
        <v>28.25</v>
      </c>
      <c r="K98" s="11">
        <v>204.33</v>
      </c>
      <c r="L98" s="6" t="s">
        <v>19</v>
      </c>
    </row>
    <row r="99" spans="1:12" x14ac:dyDescent="0.25">
      <c r="A99" s="6" t="s">
        <v>16</v>
      </c>
      <c r="B99" s="7"/>
      <c r="C99" s="8">
        <v>44927</v>
      </c>
      <c r="D99" s="7" t="s">
        <v>17</v>
      </c>
      <c r="E99" s="7" t="s">
        <v>22</v>
      </c>
      <c r="F99" s="11">
        <v>138.88999999999999</v>
      </c>
      <c r="G99" s="11">
        <v>23.69</v>
      </c>
      <c r="H99" s="11">
        <v>5</v>
      </c>
      <c r="I99" s="11">
        <v>8.5</v>
      </c>
      <c r="J99" s="11">
        <v>28.25</v>
      </c>
      <c r="K99" s="11">
        <v>204.33</v>
      </c>
      <c r="L99" s="6" t="s">
        <v>19</v>
      </c>
    </row>
    <row r="100" spans="1:12" x14ac:dyDescent="0.25">
      <c r="A100" s="6" t="s">
        <v>16</v>
      </c>
      <c r="B100" s="7"/>
      <c r="C100" s="8">
        <v>44927</v>
      </c>
      <c r="D100" s="7" t="s">
        <v>24</v>
      </c>
      <c r="E100" s="7" t="s">
        <v>21</v>
      </c>
      <c r="F100" s="11">
        <v>138.88999999999999</v>
      </c>
      <c r="G100" s="11">
        <v>23.69</v>
      </c>
      <c r="H100" s="11">
        <v>5</v>
      </c>
      <c r="I100" s="11">
        <v>8.5</v>
      </c>
      <c r="J100" s="11">
        <v>28.25</v>
      </c>
      <c r="K100" s="11">
        <v>204.33</v>
      </c>
      <c r="L100" s="6" t="s">
        <v>19</v>
      </c>
    </row>
    <row r="101" spans="1:12" x14ac:dyDescent="0.25">
      <c r="A101" s="6" t="s">
        <v>16</v>
      </c>
      <c r="B101" s="7"/>
      <c r="C101" s="8">
        <v>44927</v>
      </c>
      <c r="D101" s="7" t="s">
        <v>20</v>
      </c>
      <c r="E101" s="7" t="s">
        <v>18</v>
      </c>
      <c r="F101" s="11">
        <v>138.88999999999999</v>
      </c>
      <c r="G101" s="11">
        <v>23.69</v>
      </c>
      <c r="H101" s="11">
        <v>5</v>
      </c>
      <c r="I101" s="11">
        <v>8.5</v>
      </c>
      <c r="J101" s="11">
        <v>28.25</v>
      </c>
      <c r="K101" s="11">
        <v>204.33</v>
      </c>
      <c r="L101" s="6" t="s">
        <v>19</v>
      </c>
    </row>
    <row r="102" spans="1:12" x14ac:dyDescent="0.25">
      <c r="A102" s="6" t="s">
        <v>16</v>
      </c>
      <c r="B102" s="7"/>
      <c r="C102" s="8">
        <v>44927</v>
      </c>
      <c r="D102" s="7" t="s">
        <v>17</v>
      </c>
      <c r="E102" s="7" t="s">
        <v>22</v>
      </c>
      <c r="F102" s="11">
        <v>138.88999999999999</v>
      </c>
      <c r="G102" s="11">
        <v>23.69</v>
      </c>
      <c r="H102" s="11">
        <v>5</v>
      </c>
      <c r="I102" s="11">
        <v>8.5</v>
      </c>
      <c r="J102" s="11">
        <v>28.25</v>
      </c>
      <c r="K102" s="11">
        <v>204.33</v>
      </c>
      <c r="L102" s="6" t="s">
        <v>19</v>
      </c>
    </row>
    <row r="103" spans="1:12" x14ac:dyDescent="0.25">
      <c r="A103" s="6" t="s">
        <v>16</v>
      </c>
      <c r="B103" s="7"/>
      <c r="C103" s="8">
        <v>44927</v>
      </c>
      <c r="D103" s="7" t="s">
        <v>17</v>
      </c>
      <c r="E103" s="7" t="s">
        <v>18</v>
      </c>
      <c r="F103" s="11">
        <v>138.88999999999999</v>
      </c>
      <c r="G103" s="11">
        <v>23.69</v>
      </c>
      <c r="H103" s="11">
        <v>5</v>
      </c>
      <c r="I103" s="11">
        <v>8.5</v>
      </c>
      <c r="J103" s="11">
        <v>28.25</v>
      </c>
      <c r="K103" s="11">
        <v>204.33</v>
      </c>
      <c r="L103" s="6" t="s">
        <v>19</v>
      </c>
    </row>
    <row r="104" spans="1:12" x14ac:dyDescent="0.25">
      <c r="A104" s="6" t="s">
        <v>16</v>
      </c>
      <c r="B104" s="7"/>
      <c r="C104" s="8">
        <v>44927</v>
      </c>
      <c r="D104" s="7" t="s">
        <v>20</v>
      </c>
      <c r="E104" s="7" t="s">
        <v>23</v>
      </c>
      <c r="F104" s="11">
        <v>138.88999999999999</v>
      </c>
      <c r="G104" s="11">
        <v>23.69</v>
      </c>
      <c r="H104" s="11">
        <v>5</v>
      </c>
      <c r="I104" s="11">
        <v>8.5</v>
      </c>
      <c r="J104" s="11">
        <v>28.25</v>
      </c>
      <c r="K104" s="11">
        <v>204.33</v>
      </c>
      <c r="L104" s="6" t="s">
        <v>19</v>
      </c>
    </row>
    <row r="105" spans="1:12" x14ac:dyDescent="0.25">
      <c r="A105" s="6" t="s">
        <v>16</v>
      </c>
      <c r="B105" s="7"/>
      <c r="C105" s="8">
        <v>44927</v>
      </c>
      <c r="D105" s="7" t="s">
        <v>17</v>
      </c>
      <c r="E105" s="7" t="s">
        <v>18</v>
      </c>
      <c r="F105" s="11">
        <v>138.88999999999999</v>
      </c>
      <c r="G105" s="11">
        <v>23.69</v>
      </c>
      <c r="H105" s="11">
        <v>5</v>
      </c>
      <c r="I105" s="11">
        <v>8.5</v>
      </c>
      <c r="J105" s="11">
        <v>28.25</v>
      </c>
      <c r="K105" s="11">
        <v>204.33</v>
      </c>
      <c r="L105" s="6" t="s">
        <v>19</v>
      </c>
    </row>
    <row r="106" spans="1:12" x14ac:dyDescent="0.25">
      <c r="A106" s="6" t="s">
        <v>16</v>
      </c>
      <c r="B106" s="7"/>
      <c r="C106" s="8">
        <v>44927</v>
      </c>
      <c r="D106" s="7" t="s">
        <v>17</v>
      </c>
      <c r="E106" s="7" t="s">
        <v>21</v>
      </c>
      <c r="F106" s="11">
        <v>138.88999999999999</v>
      </c>
      <c r="G106" s="11">
        <v>23.69</v>
      </c>
      <c r="H106" s="11">
        <v>5</v>
      </c>
      <c r="I106" s="11">
        <v>8.5</v>
      </c>
      <c r="J106" s="11">
        <v>28.25</v>
      </c>
      <c r="K106" s="11">
        <v>204.33</v>
      </c>
      <c r="L106" s="6" t="s">
        <v>19</v>
      </c>
    </row>
    <row r="107" spans="1:12" x14ac:dyDescent="0.25">
      <c r="A107" s="6" t="s">
        <v>16</v>
      </c>
      <c r="B107" s="7"/>
      <c r="C107" s="8">
        <v>44927</v>
      </c>
      <c r="D107" s="7" t="s">
        <v>17</v>
      </c>
      <c r="E107" s="7" t="s">
        <v>23</v>
      </c>
      <c r="F107" s="11">
        <v>138.88999999999999</v>
      </c>
      <c r="G107" s="11">
        <v>23.69</v>
      </c>
      <c r="H107" s="11">
        <v>5</v>
      </c>
      <c r="I107" s="11">
        <v>8.5</v>
      </c>
      <c r="J107" s="11">
        <v>28.25</v>
      </c>
      <c r="K107" s="11">
        <v>204.33</v>
      </c>
      <c r="L107" s="6" t="s">
        <v>19</v>
      </c>
    </row>
    <row r="108" spans="1:12" x14ac:dyDescent="0.25">
      <c r="A108" s="6" t="s">
        <v>16</v>
      </c>
      <c r="B108" s="7"/>
      <c r="C108" s="8">
        <v>44927</v>
      </c>
      <c r="D108" s="7" t="s">
        <v>20</v>
      </c>
      <c r="E108" s="7" t="s">
        <v>18</v>
      </c>
      <c r="F108" s="11">
        <v>138.88999999999999</v>
      </c>
      <c r="G108" s="11">
        <v>23.69</v>
      </c>
      <c r="H108" s="11">
        <v>5</v>
      </c>
      <c r="I108" s="11">
        <v>8.5</v>
      </c>
      <c r="J108" s="11">
        <v>28.25</v>
      </c>
      <c r="K108" s="11">
        <v>204.33</v>
      </c>
      <c r="L108" s="6" t="s">
        <v>19</v>
      </c>
    </row>
    <row r="109" spans="1:12" x14ac:dyDescent="0.25">
      <c r="A109" s="6" t="s">
        <v>16</v>
      </c>
      <c r="B109" s="7"/>
      <c r="C109" s="8">
        <v>44927</v>
      </c>
      <c r="D109" s="7" t="s">
        <v>17</v>
      </c>
      <c r="E109" s="7" t="s">
        <v>18</v>
      </c>
      <c r="F109" s="11">
        <v>138.88999999999999</v>
      </c>
      <c r="G109" s="11">
        <v>23.69</v>
      </c>
      <c r="H109" s="11">
        <v>5</v>
      </c>
      <c r="I109" s="11">
        <v>8.5</v>
      </c>
      <c r="J109" s="11">
        <v>28.25</v>
      </c>
      <c r="K109" s="11">
        <v>204.33</v>
      </c>
      <c r="L109" s="6" t="s">
        <v>19</v>
      </c>
    </row>
    <row r="110" spans="1:12" x14ac:dyDescent="0.25">
      <c r="A110" s="6" t="s">
        <v>16</v>
      </c>
      <c r="B110" s="7"/>
      <c r="C110" s="8">
        <v>44927</v>
      </c>
      <c r="D110" s="7" t="s">
        <v>17</v>
      </c>
      <c r="E110" s="7" t="s">
        <v>22</v>
      </c>
      <c r="F110" s="11">
        <v>138.88999999999999</v>
      </c>
      <c r="G110" s="11">
        <v>23.69</v>
      </c>
      <c r="H110" s="11">
        <v>5</v>
      </c>
      <c r="I110" s="11">
        <v>8.5</v>
      </c>
      <c r="J110" s="11">
        <v>28.25</v>
      </c>
      <c r="K110" s="11">
        <v>204.33</v>
      </c>
      <c r="L110" s="6" t="s">
        <v>19</v>
      </c>
    </row>
    <row r="111" spans="1:12" x14ac:dyDescent="0.25">
      <c r="A111" s="6" t="s">
        <v>16</v>
      </c>
      <c r="B111" s="7"/>
      <c r="C111" s="8">
        <v>44927</v>
      </c>
      <c r="D111" s="7" t="s">
        <v>17</v>
      </c>
      <c r="E111" s="7" t="s">
        <v>21</v>
      </c>
      <c r="F111" s="11">
        <v>138.88999999999999</v>
      </c>
      <c r="G111" s="11">
        <v>23.69</v>
      </c>
      <c r="H111" s="11">
        <v>5</v>
      </c>
      <c r="I111" s="11">
        <v>8.5</v>
      </c>
      <c r="J111" s="11">
        <v>28.25</v>
      </c>
      <c r="K111" s="11">
        <v>204.33</v>
      </c>
      <c r="L111" s="6" t="s">
        <v>19</v>
      </c>
    </row>
    <row r="112" spans="1:12" x14ac:dyDescent="0.25">
      <c r="A112" s="6" t="s">
        <v>16</v>
      </c>
      <c r="B112" s="7"/>
      <c r="C112" s="8">
        <v>44927</v>
      </c>
      <c r="D112" s="7" t="s">
        <v>17</v>
      </c>
      <c r="E112" s="7" t="s">
        <v>22</v>
      </c>
      <c r="F112" s="11">
        <v>138.88999999999999</v>
      </c>
      <c r="G112" s="11">
        <v>23.69</v>
      </c>
      <c r="H112" s="11">
        <v>5</v>
      </c>
      <c r="I112" s="11">
        <v>8.5</v>
      </c>
      <c r="J112" s="11">
        <v>28.25</v>
      </c>
      <c r="K112" s="11">
        <v>204.33</v>
      </c>
      <c r="L112" s="6" t="s">
        <v>19</v>
      </c>
    </row>
    <row r="113" spans="1:12" x14ac:dyDescent="0.25">
      <c r="A113" s="6" t="s">
        <v>16</v>
      </c>
      <c r="B113" s="7"/>
      <c r="C113" s="8">
        <v>44927</v>
      </c>
      <c r="D113" s="7" t="s">
        <v>17</v>
      </c>
      <c r="E113" s="7" t="s">
        <v>21</v>
      </c>
      <c r="F113" s="11">
        <v>138.88999999999999</v>
      </c>
      <c r="G113" s="11">
        <v>23.69</v>
      </c>
      <c r="H113" s="11">
        <v>5</v>
      </c>
      <c r="I113" s="11">
        <v>8.5</v>
      </c>
      <c r="J113" s="11">
        <v>28.25</v>
      </c>
      <c r="K113" s="11">
        <v>204.33</v>
      </c>
      <c r="L113" s="6" t="s">
        <v>19</v>
      </c>
    </row>
    <row r="114" spans="1:12" x14ac:dyDescent="0.25">
      <c r="A114" s="6" t="s">
        <v>16</v>
      </c>
      <c r="B114" s="7"/>
      <c r="C114" s="8">
        <v>44927</v>
      </c>
      <c r="D114" s="7" t="s">
        <v>17</v>
      </c>
      <c r="E114" s="7" t="s">
        <v>22</v>
      </c>
      <c r="F114" s="11">
        <v>138.88999999999999</v>
      </c>
      <c r="G114" s="11">
        <v>23.69</v>
      </c>
      <c r="H114" s="11">
        <v>5</v>
      </c>
      <c r="I114" s="11">
        <v>8.5</v>
      </c>
      <c r="J114" s="11">
        <v>28.25</v>
      </c>
      <c r="K114" s="11">
        <v>204.33</v>
      </c>
      <c r="L114" s="6" t="s">
        <v>19</v>
      </c>
    </row>
    <row r="115" spans="1:12" x14ac:dyDescent="0.25">
      <c r="A115" s="6" t="s">
        <v>16</v>
      </c>
      <c r="B115" s="7"/>
      <c r="C115" s="8">
        <v>44927</v>
      </c>
      <c r="D115" s="7" t="s">
        <v>20</v>
      </c>
      <c r="E115" s="7" t="s">
        <v>22</v>
      </c>
      <c r="F115" s="11">
        <v>138.88999999999999</v>
      </c>
      <c r="G115" s="11">
        <v>23.69</v>
      </c>
      <c r="H115" s="11">
        <v>5</v>
      </c>
      <c r="I115" s="11">
        <v>8.5</v>
      </c>
      <c r="J115" s="11">
        <v>28.25</v>
      </c>
      <c r="K115" s="11">
        <v>204.33</v>
      </c>
      <c r="L115" s="6" t="s">
        <v>19</v>
      </c>
    </row>
    <row r="116" spans="1:12" x14ac:dyDescent="0.25">
      <c r="A116" s="6" t="s">
        <v>16</v>
      </c>
      <c r="B116" s="7"/>
      <c r="C116" s="8">
        <v>44927</v>
      </c>
      <c r="D116" s="7" t="s">
        <v>17</v>
      </c>
      <c r="E116" s="7" t="s">
        <v>23</v>
      </c>
      <c r="F116" s="11">
        <v>138.88999999999999</v>
      </c>
      <c r="G116" s="11">
        <v>23.69</v>
      </c>
      <c r="H116" s="11">
        <v>5</v>
      </c>
      <c r="I116" s="11">
        <v>8.5</v>
      </c>
      <c r="J116" s="11">
        <v>28.25</v>
      </c>
      <c r="K116" s="11">
        <v>204.33</v>
      </c>
      <c r="L116" s="6" t="s">
        <v>19</v>
      </c>
    </row>
    <row r="117" spans="1:12" x14ac:dyDescent="0.25">
      <c r="A117" s="6" t="s">
        <v>16</v>
      </c>
      <c r="B117" s="7"/>
      <c r="C117" s="8">
        <v>44927</v>
      </c>
      <c r="D117" s="7" t="s">
        <v>17</v>
      </c>
      <c r="E117" s="7" t="s">
        <v>23</v>
      </c>
      <c r="F117" s="11">
        <v>138.88999999999999</v>
      </c>
      <c r="G117" s="11">
        <v>23.69</v>
      </c>
      <c r="H117" s="11">
        <v>5</v>
      </c>
      <c r="I117" s="11">
        <v>8.5</v>
      </c>
      <c r="J117" s="11">
        <v>28.25</v>
      </c>
      <c r="K117" s="11">
        <v>204.33</v>
      </c>
      <c r="L117" s="6" t="s">
        <v>19</v>
      </c>
    </row>
    <row r="118" spans="1:12" x14ac:dyDescent="0.25">
      <c r="A118" s="6" t="s">
        <v>16</v>
      </c>
      <c r="B118" s="7"/>
      <c r="C118" s="8">
        <v>44927</v>
      </c>
      <c r="D118" s="7" t="s">
        <v>24</v>
      </c>
      <c r="E118" s="7" t="s">
        <v>21</v>
      </c>
      <c r="F118" s="11">
        <v>138.88999999999999</v>
      </c>
      <c r="G118" s="11">
        <v>23.69</v>
      </c>
      <c r="H118" s="11">
        <v>5</v>
      </c>
      <c r="I118" s="11">
        <v>8.5</v>
      </c>
      <c r="J118" s="11">
        <v>28.25</v>
      </c>
      <c r="K118" s="11">
        <v>204.33</v>
      </c>
      <c r="L118" s="6" t="s">
        <v>19</v>
      </c>
    </row>
    <row r="119" spans="1:12" x14ac:dyDescent="0.25">
      <c r="A119" s="6" t="s">
        <v>16</v>
      </c>
      <c r="B119" s="7"/>
      <c r="C119" s="8">
        <v>44927</v>
      </c>
      <c r="D119" s="7" t="s">
        <v>24</v>
      </c>
      <c r="E119" s="7" t="s">
        <v>21</v>
      </c>
      <c r="F119" s="11">
        <v>138.88999999999999</v>
      </c>
      <c r="G119" s="11">
        <v>23.69</v>
      </c>
      <c r="H119" s="11">
        <v>5</v>
      </c>
      <c r="I119" s="11">
        <v>8.5</v>
      </c>
      <c r="J119" s="11">
        <v>28.25</v>
      </c>
      <c r="K119" s="11">
        <v>204.33</v>
      </c>
      <c r="L119" s="6" t="s">
        <v>19</v>
      </c>
    </row>
    <row r="120" spans="1:12" x14ac:dyDescent="0.25">
      <c r="A120" s="6" t="s">
        <v>16</v>
      </c>
      <c r="B120" s="7"/>
      <c r="C120" s="8">
        <v>44927</v>
      </c>
      <c r="D120" s="7" t="s">
        <v>17</v>
      </c>
      <c r="E120" s="7" t="s">
        <v>22</v>
      </c>
      <c r="F120" s="11">
        <v>138.88999999999999</v>
      </c>
      <c r="G120" s="11">
        <v>23.69</v>
      </c>
      <c r="H120" s="11">
        <v>5</v>
      </c>
      <c r="I120" s="11">
        <v>8.5</v>
      </c>
      <c r="J120" s="11">
        <v>28.25</v>
      </c>
      <c r="K120" s="11">
        <v>204.33</v>
      </c>
      <c r="L120" s="6" t="s">
        <v>19</v>
      </c>
    </row>
    <row r="121" spans="1:12" x14ac:dyDescent="0.25">
      <c r="A121" s="6" t="s">
        <v>16</v>
      </c>
      <c r="B121" s="7"/>
      <c r="C121" s="8">
        <v>44927</v>
      </c>
      <c r="D121" s="7" t="s">
        <v>24</v>
      </c>
      <c r="E121" s="7" t="s">
        <v>21</v>
      </c>
      <c r="F121" s="11">
        <v>138.88999999999999</v>
      </c>
      <c r="G121" s="11">
        <v>23.69</v>
      </c>
      <c r="H121" s="11">
        <v>5</v>
      </c>
      <c r="I121" s="11">
        <v>8.5</v>
      </c>
      <c r="J121" s="11">
        <v>28.25</v>
      </c>
      <c r="K121" s="11">
        <v>204.33</v>
      </c>
      <c r="L121" s="6" t="s">
        <v>19</v>
      </c>
    </row>
    <row r="122" spans="1:12" x14ac:dyDescent="0.25">
      <c r="A122" s="6" t="s">
        <v>16</v>
      </c>
      <c r="B122" s="7"/>
      <c r="C122" s="8">
        <v>44927</v>
      </c>
      <c r="D122" s="7" t="s">
        <v>17</v>
      </c>
      <c r="E122" s="7" t="s">
        <v>22</v>
      </c>
      <c r="F122" s="11">
        <v>138.88999999999999</v>
      </c>
      <c r="G122" s="11">
        <v>23.69</v>
      </c>
      <c r="H122" s="11">
        <v>5</v>
      </c>
      <c r="I122" s="11">
        <v>8.5</v>
      </c>
      <c r="J122" s="11">
        <v>28.25</v>
      </c>
      <c r="K122" s="11">
        <v>204.33</v>
      </c>
      <c r="L122" s="6" t="s">
        <v>19</v>
      </c>
    </row>
    <row r="123" spans="1:12" x14ac:dyDescent="0.25">
      <c r="A123" s="6" t="s">
        <v>16</v>
      </c>
      <c r="B123" s="7"/>
      <c r="C123" s="8">
        <v>44927</v>
      </c>
      <c r="D123" s="7" t="s">
        <v>20</v>
      </c>
      <c r="E123" s="7" t="s">
        <v>18</v>
      </c>
      <c r="F123" s="11">
        <v>138.88999999999999</v>
      </c>
      <c r="G123" s="11">
        <v>23.69</v>
      </c>
      <c r="H123" s="11">
        <v>5</v>
      </c>
      <c r="I123" s="11">
        <v>8.5</v>
      </c>
      <c r="J123" s="11">
        <v>28.25</v>
      </c>
      <c r="K123" s="11">
        <v>204.33</v>
      </c>
      <c r="L123" s="6" t="s">
        <v>19</v>
      </c>
    </row>
    <row r="124" spans="1:12" x14ac:dyDescent="0.25">
      <c r="A124" s="6" t="s">
        <v>16</v>
      </c>
      <c r="B124" s="7"/>
      <c r="C124" s="8">
        <v>44927</v>
      </c>
      <c r="D124" s="7" t="s">
        <v>17</v>
      </c>
      <c r="E124" s="7" t="s">
        <v>18</v>
      </c>
      <c r="F124" s="11">
        <v>138.88999999999999</v>
      </c>
      <c r="G124" s="11">
        <v>23.69</v>
      </c>
      <c r="H124" s="11">
        <v>5</v>
      </c>
      <c r="I124" s="11">
        <v>8.5</v>
      </c>
      <c r="J124" s="11">
        <v>28.25</v>
      </c>
      <c r="K124" s="11">
        <v>204.33</v>
      </c>
      <c r="L124" s="6" t="s">
        <v>19</v>
      </c>
    </row>
    <row r="125" spans="1:12" x14ac:dyDescent="0.25">
      <c r="A125" s="6" t="s">
        <v>16</v>
      </c>
      <c r="B125" s="7"/>
      <c r="C125" s="8">
        <v>44927</v>
      </c>
      <c r="D125" s="7" t="s">
        <v>17</v>
      </c>
      <c r="E125" s="7" t="s">
        <v>23</v>
      </c>
      <c r="F125" s="11">
        <v>138.88999999999999</v>
      </c>
      <c r="G125" s="11">
        <v>23.69</v>
      </c>
      <c r="H125" s="11">
        <v>5</v>
      </c>
      <c r="I125" s="11">
        <v>8.5</v>
      </c>
      <c r="J125" s="11">
        <v>28.25</v>
      </c>
      <c r="K125" s="11">
        <v>204.33</v>
      </c>
      <c r="L125" s="6" t="s">
        <v>19</v>
      </c>
    </row>
    <row r="126" spans="1:12" x14ac:dyDescent="0.25">
      <c r="A126" s="6" t="s">
        <v>16</v>
      </c>
      <c r="B126" s="7"/>
      <c r="C126" s="8">
        <v>44927</v>
      </c>
      <c r="D126" s="7" t="s">
        <v>17</v>
      </c>
      <c r="E126" s="7" t="s">
        <v>21</v>
      </c>
      <c r="F126" s="11">
        <v>138.88999999999999</v>
      </c>
      <c r="G126" s="11">
        <v>23.69</v>
      </c>
      <c r="H126" s="11">
        <v>5</v>
      </c>
      <c r="I126" s="11">
        <v>8.5</v>
      </c>
      <c r="J126" s="11">
        <v>28.25</v>
      </c>
      <c r="K126" s="11">
        <v>204.33</v>
      </c>
      <c r="L126" s="6" t="s">
        <v>19</v>
      </c>
    </row>
    <row r="127" spans="1:12" x14ac:dyDescent="0.25">
      <c r="A127" s="6" t="s">
        <v>16</v>
      </c>
      <c r="B127" s="7"/>
      <c r="C127" s="8">
        <v>44927</v>
      </c>
      <c r="D127" s="7" t="s">
        <v>20</v>
      </c>
      <c r="E127" s="7" t="s">
        <v>18</v>
      </c>
      <c r="F127" s="11">
        <v>138.88999999999999</v>
      </c>
      <c r="G127" s="11">
        <v>23.69</v>
      </c>
      <c r="H127" s="11">
        <v>5</v>
      </c>
      <c r="I127" s="11">
        <v>8.5</v>
      </c>
      <c r="J127" s="11">
        <v>28.25</v>
      </c>
      <c r="K127" s="11">
        <v>204.33</v>
      </c>
      <c r="L127" s="6" t="s">
        <v>19</v>
      </c>
    </row>
    <row r="128" spans="1:12" ht="15.75" thickBot="1" x14ac:dyDescent="0.3">
      <c r="A128" s="6" t="s">
        <v>16</v>
      </c>
      <c r="B128" s="7"/>
      <c r="C128" s="8">
        <v>44927</v>
      </c>
      <c r="D128" s="7" t="s">
        <v>17</v>
      </c>
      <c r="E128" s="7" t="s">
        <v>23</v>
      </c>
      <c r="F128" s="11">
        <v>138.88999999999999</v>
      </c>
      <c r="G128" s="11">
        <v>23.69</v>
      </c>
      <c r="H128" s="11">
        <v>5</v>
      </c>
      <c r="I128" s="11">
        <v>8.5</v>
      </c>
      <c r="J128" s="11">
        <v>28.25</v>
      </c>
      <c r="K128" s="25">
        <v>204.33</v>
      </c>
      <c r="L128" s="6" t="s">
        <v>19</v>
      </c>
    </row>
    <row r="129" spans="1:12" ht="15.75" thickTop="1" x14ac:dyDescent="0.25">
      <c r="A129" s="6"/>
      <c r="B129" s="7"/>
      <c r="C129" s="8"/>
      <c r="D129" s="7"/>
      <c r="E129" s="7"/>
      <c r="F129" s="11"/>
      <c r="G129" s="11"/>
      <c r="H129" s="11"/>
      <c r="I129" s="11"/>
      <c r="J129" s="11"/>
      <c r="K129" s="11">
        <f>SUM(K6:K128)</f>
        <v>24723.930000000066</v>
      </c>
      <c r="L129" s="6"/>
    </row>
    <row r="130" spans="1:12" x14ac:dyDescent="0.25">
      <c r="A130" s="6"/>
      <c r="B130" s="7"/>
      <c r="C130" s="8"/>
      <c r="D130" s="7"/>
      <c r="E130" s="7"/>
      <c r="F130" s="11"/>
      <c r="G130" s="11"/>
      <c r="H130" s="11"/>
      <c r="I130" s="11"/>
      <c r="J130" s="11"/>
      <c r="K130" s="11"/>
      <c r="L130" s="6"/>
    </row>
    <row r="131" spans="1:12" x14ac:dyDescent="0.25">
      <c r="A131" s="6" t="s">
        <v>16</v>
      </c>
      <c r="B131" s="7"/>
      <c r="C131" s="8">
        <v>44927</v>
      </c>
      <c r="D131" s="7" t="s">
        <v>17</v>
      </c>
      <c r="E131" s="7" t="s">
        <v>18</v>
      </c>
      <c r="F131" s="11">
        <v>138.88999999999999</v>
      </c>
      <c r="G131" s="11">
        <v>23.69</v>
      </c>
      <c r="H131" s="11">
        <v>5</v>
      </c>
      <c r="I131" s="11">
        <v>8.5</v>
      </c>
      <c r="J131" s="11">
        <v>28.25</v>
      </c>
      <c r="K131" s="11">
        <v>204.33</v>
      </c>
      <c r="L131" s="6" t="s">
        <v>19</v>
      </c>
    </row>
    <row r="132" spans="1:12" x14ac:dyDescent="0.25">
      <c r="A132" s="6" t="s">
        <v>40</v>
      </c>
      <c r="B132" s="7"/>
      <c r="C132" s="8">
        <v>44927</v>
      </c>
      <c r="D132" s="7" t="s">
        <v>17</v>
      </c>
      <c r="E132" s="7" t="s">
        <v>21</v>
      </c>
      <c r="F132" s="11">
        <v>138.88999999999999</v>
      </c>
      <c r="G132" s="11">
        <v>23.69</v>
      </c>
      <c r="H132" s="11">
        <v>5</v>
      </c>
      <c r="I132" s="11">
        <v>8.5</v>
      </c>
      <c r="J132" s="11">
        <v>28.25</v>
      </c>
      <c r="K132" s="11">
        <v>204.33</v>
      </c>
      <c r="L132" s="6" t="s">
        <v>19</v>
      </c>
    </row>
    <row r="133" spans="1:12" x14ac:dyDescent="0.25">
      <c r="A133" s="6" t="s">
        <v>41</v>
      </c>
      <c r="B133" s="7"/>
      <c r="C133" s="8">
        <v>44927</v>
      </c>
      <c r="D133" s="7" t="s">
        <v>17</v>
      </c>
      <c r="E133" s="7" t="s">
        <v>21</v>
      </c>
      <c r="F133" s="11">
        <v>138.88999999999999</v>
      </c>
      <c r="G133" s="11">
        <v>23.69</v>
      </c>
      <c r="H133" s="11">
        <v>5</v>
      </c>
      <c r="I133" s="11">
        <v>8.5</v>
      </c>
      <c r="J133" s="11">
        <v>28.25</v>
      </c>
      <c r="K133" s="11">
        <v>204.33</v>
      </c>
      <c r="L133" s="6" t="s">
        <v>19</v>
      </c>
    </row>
    <row r="134" spans="1:12" x14ac:dyDescent="0.25">
      <c r="A134" s="6" t="s">
        <v>40</v>
      </c>
      <c r="B134" s="7"/>
      <c r="C134" s="8">
        <v>44927</v>
      </c>
      <c r="D134" s="7" t="s">
        <v>17</v>
      </c>
      <c r="E134" s="7" t="s">
        <v>21</v>
      </c>
      <c r="F134" s="11">
        <v>138.88999999999999</v>
      </c>
      <c r="G134" s="11">
        <v>23.69</v>
      </c>
      <c r="H134" s="11">
        <v>5</v>
      </c>
      <c r="I134" s="11">
        <v>8.5</v>
      </c>
      <c r="J134" s="11">
        <v>28.25</v>
      </c>
      <c r="K134" s="11">
        <v>204.33</v>
      </c>
      <c r="L134" s="6" t="s">
        <v>19</v>
      </c>
    </row>
    <row r="135" spans="1:12" x14ac:dyDescent="0.25">
      <c r="A135" s="6" t="s">
        <v>41</v>
      </c>
      <c r="B135" s="7"/>
      <c r="C135" s="8">
        <v>44927</v>
      </c>
      <c r="D135" s="7" t="s">
        <v>17</v>
      </c>
      <c r="E135" s="7" t="s">
        <v>21</v>
      </c>
      <c r="F135" s="11">
        <v>138.88999999999999</v>
      </c>
      <c r="G135" s="11">
        <v>23.69</v>
      </c>
      <c r="H135" s="11">
        <v>5</v>
      </c>
      <c r="I135" s="11">
        <v>8.5</v>
      </c>
      <c r="J135" s="11">
        <v>28.25</v>
      </c>
      <c r="K135" s="11">
        <v>204.33</v>
      </c>
      <c r="L135" s="6" t="s">
        <v>19</v>
      </c>
    </row>
    <row r="136" spans="1:12" x14ac:dyDescent="0.25">
      <c r="A136" s="6" t="s">
        <v>40</v>
      </c>
      <c r="B136" s="7"/>
      <c r="C136" s="8">
        <v>44927</v>
      </c>
      <c r="D136" s="7" t="s">
        <v>17</v>
      </c>
      <c r="E136" s="7" t="s">
        <v>21</v>
      </c>
      <c r="F136" s="11">
        <v>138.88999999999999</v>
      </c>
      <c r="G136" s="11">
        <v>23.69</v>
      </c>
      <c r="H136" s="11">
        <v>5</v>
      </c>
      <c r="I136" s="11">
        <v>8.5</v>
      </c>
      <c r="J136" s="11">
        <v>28.25</v>
      </c>
      <c r="K136" s="11">
        <v>204.33</v>
      </c>
      <c r="L136" s="6" t="s">
        <v>19</v>
      </c>
    </row>
    <row r="137" spans="1:12" x14ac:dyDescent="0.25">
      <c r="A137" s="6" t="s">
        <v>41</v>
      </c>
      <c r="B137" s="7"/>
      <c r="C137" s="8">
        <v>44927</v>
      </c>
      <c r="D137" s="7" t="s">
        <v>17</v>
      </c>
      <c r="E137" s="7" t="s">
        <v>23</v>
      </c>
      <c r="F137" s="11">
        <v>138.88999999999999</v>
      </c>
      <c r="G137" s="11">
        <v>23.69</v>
      </c>
      <c r="H137" s="11">
        <v>5</v>
      </c>
      <c r="I137" s="11">
        <v>8.5</v>
      </c>
      <c r="J137" s="11">
        <v>28.25</v>
      </c>
      <c r="K137" s="11">
        <v>204.33</v>
      </c>
      <c r="L137" s="6" t="s">
        <v>19</v>
      </c>
    </row>
    <row r="138" spans="1:12" x14ac:dyDescent="0.25">
      <c r="A138" s="6" t="s">
        <v>41</v>
      </c>
      <c r="B138" s="7"/>
      <c r="C138" s="8">
        <v>44927</v>
      </c>
      <c r="D138" s="7" t="s">
        <v>17</v>
      </c>
      <c r="E138" s="7" t="s">
        <v>21</v>
      </c>
      <c r="F138" s="11">
        <v>138.88999999999999</v>
      </c>
      <c r="G138" s="11">
        <v>23.69</v>
      </c>
      <c r="H138" s="11">
        <v>5</v>
      </c>
      <c r="I138" s="11">
        <v>8.5</v>
      </c>
      <c r="J138" s="11">
        <v>28.25</v>
      </c>
      <c r="K138" s="11">
        <v>204.33</v>
      </c>
      <c r="L138" s="6" t="s">
        <v>19</v>
      </c>
    </row>
    <row r="139" spans="1:12" x14ac:dyDescent="0.25">
      <c r="A139" s="6" t="s">
        <v>51</v>
      </c>
      <c r="B139" s="7"/>
      <c r="C139" s="8">
        <v>44927</v>
      </c>
      <c r="D139" s="7" t="s">
        <v>17</v>
      </c>
      <c r="E139" s="7" t="s">
        <v>21</v>
      </c>
      <c r="F139" s="11">
        <v>138.88999999999999</v>
      </c>
      <c r="G139" s="11">
        <v>23.69</v>
      </c>
      <c r="H139" s="11">
        <v>5</v>
      </c>
      <c r="I139" s="11">
        <v>8.5</v>
      </c>
      <c r="J139" s="11">
        <v>28.25</v>
      </c>
      <c r="K139" s="11">
        <v>204.33</v>
      </c>
      <c r="L139" s="6" t="s">
        <v>19</v>
      </c>
    </row>
    <row r="140" spans="1:12" x14ac:dyDescent="0.25">
      <c r="A140" s="6" t="s">
        <v>41</v>
      </c>
      <c r="B140" s="7"/>
      <c r="C140" s="8">
        <v>44927</v>
      </c>
      <c r="D140" s="7" t="s">
        <v>17</v>
      </c>
      <c r="E140" s="7" t="s">
        <v>23</v>
      </c>
      <c r="F140" s="11">
        <v>138.88999999999999</v>
      </c>
      <c r="G140" s="11">
        <v>23.69</v>
      </c>
      <c r="H140" s="11">
        <v>5</v>
      </c>
      <c r="I140" s="11">
        <v>8.5</v>
      </c>
      <c r="J140" s="11">
        <v>28.25</v>
      </c>
      <c r="K140" s="11">
        <v>204.33</v>
      </c>
      <c r="L140" s="6" t="s">
        <v>19</v>
      </c>
    </row>
    <row r="141" spans="1:12" x14ac:dyDescent="0.25">
      <c r="A141" s="6" t="s">
        <v>41</v>
      </c>
      <c r="B141" s="7"/>
      <c r="C141" s="8">
        <v>44927</v>
      </c>
      <c r="D141" s="7" t="s">
        <v>17</v>
      </c>
      <c r="E141" s="7" t="s">
        <v>21</v>
      </c>
      <c r="F141" s="11">
        <v>138.88999999999999</v>
      </c>
      <c r="G141" s="11">
        <v>23.69</v>
      </c>
      <c r="H141" s="11">
        <v>5</v>
      </c>
      <c r="I141" s="11">
        <v>8.5</v>
      </c>
      <c r="J141" s="11">
        <v>28.25</v>
      </c>
      <c r="K141" s="11">
        <v>204.33</v>
      </c>
      <c r="L141" s="6" t="s">
        <v>19</v>
      </c>
    </row>
    <row r="142" spans="1:12" x14ac:dyDescent="0.25">
      <c r="A142" s="6" t="s">
        <v>41</v>
      </c>
      <c r="B142" s="7"/>
      <c r="C142" s="8">
        <v>44927</v>
      </c>
      <c r="D142" s="7" t="s">
        <v>17</v>
      </c>
      <c r="E142" s="7" t="s">
        <v>23</v>
      </c>
      <c r="F142" s="11">
        <v>138.88999999999999</v>
      </c>
      <c r="G142" s="11">
        <v>23.69</v>
      </c>
      <c r="H142" s="11">
        <v>5</v>
      </c>
      <c r="I142" s="11">
        <v>8.5</v>
      </c>
      <c r="J142" s="11">
        <v>28.25</v>
      </c>
      <c r="K142" s="11">
        <v>204.33</v>
      </c>
      <c r="L142" s="6" t="s">
        <v>19</v>
      </c>
    </row>
    <row r="143" spans="1:12" x14ac:dyDescent="0.25">
      <c r="A143" s="6" t="s">
        <v>41</v>
      </c>
      <c r="B143" s="7"/>
      <c r="C143" s="8">
        <v>44927</v>
      </c>
      <c r="D143" s="7" t="s">
        <v>17</v>
      </c>
      <c r="E143" s="7" t="s">
        <v>23</v>
      </c>
      <c r="F143" s="11">
        <v>138.88999999999999</v>
      </c>
      <c r="G143" s="11">
        <v>23.69</v>
      </c>
      <c r="H143" s="11">
        <v>5</v>
      </c>
      <c r="I143" s="11">
        <v>8.5</v>
      </c>
      <c r="J143" s="11">
        <v>28.25</v>
      </c>
      <c r="K143" s="11">
        <v>204.33</v>
      </c>
      <c r="L143" s="6" t="s">
        <v>19</v>
      </c>
    </row>
    <row r="144" spans="1:12" x14ac:dyDescent="0.25">
      <c r="A144" s="6" t="s">
        <v>41</v>
      </c>
      <c r="B144" s="7"/>
      <c r="C144" s="8">
        <v>44927</v>
      </c>
      <c r="D144" s="7" t="s">
        <v>17</v>
      </c>
      <c r="E144" s="7" t="s">
        <v>21</v>
      </c>
      <c r="F144" s="11">
        <v>138.88999999999999</v>
      </c>
      <c r="G144" s="11">
        <v>23.69</v>
      </c>
      <c r="H144" s="11">
        <v>5</v>
      </c>
      <c r="I144" s="11">
        <v>8.5</v>
      </c>
      <c r="J144" s="11">
        <v>28.25</v>
      </c>
      <c r="K144" s="11">
        <v>204.33</v>
      </c>
      <c r="L144" s="6" t="s">
        <v>19</v>
      </c>
    </row>
    <row r="145" spans="1:12" x14ac:dyDescent="0.25">
      <c r="A145" s="6" t="s">
        <v>40</v>
      </c>
      <c r="B145" s="7"/>
      <c r="C145" s="8">
        <v>44927</v>
      </c>
      <c r="D145" s="7" t="s">
        <v>17</v>
      </c>
      <c r="E145" s="7" t="s">
        <v>21</v>
      </c>
      <c r="F145" s="11">
        <v>138.88999999999999</v>
      </c>
      <c r="G145" s="11">
        <v>23.69</v>
      </c>
      <c r="H145" s="11">
        <v>5</v>
      </c>
      <c r="I145" s="11">
        <v>8.5</v>
      </c>
      <c r="J145" s="11">
        <v>28.25</v>
      </c>
      <c r="K145" s="11">
        <v>204.33</v>
      </c>
      <c r="L145" s="6" t="s">
        <v>19</v>
      </c>
    </row>
    <row r="146" spans="1:12" x14ac:dyDescent="0.25">
      <c r="A146" s="6" t="s">
        <v>41</v>
      </c>
      <c r="B146" s="7"/>
      <c r="C146" s="8">
        <v>44927</v>
      </c>
      <c r="D146" s="7" t="s">
        <v>17</v>
      </c>
      <c r="E146" s="7" t="s">
        <v>21</v>
      </c>
      <c r="F146" s="11">
        <v>138.88999999999999</v>
      </c>
      <c r="G146" s="11">
        <v>23.69</v>
      </c>
      <c r="H146" s="11">
        <v>5</v>
      </c>
      <c r="I146" s="11">
        <v>8.5</v>
      </c>
      <c r="J146" s="11">
        <v>28.25</v>
      </c>
      <c r="K146" s="11">
        <v>204.33</v>
      </c>
      <c r="L146" s="6" t="s">
        <v>19</v>
      </c>
    </row>
    <row r="147" spans="1:12" x14ac:dyDescent="0.25">
      <c r="A147" s="6" t="s">
        <v>41</v>
      </c>
      <c r="B147" s="7"/>
      <c r="C147" s="8">
        <v>44927</v>
      </c>
      <c r="D147" s="7" t="s">
        <v>17</v>
      </c>
      <c r="E147" s="7" t="s">
        <v>21</v>
      </c>
      <c r="F147" s="11">
        <v>138.88999999999999</v>
      </c>
      <c r="G147" s="11">
        <v>23.69</v>
      </c>
      <c r="H147" s="11">
        <v>5</v>
      </c>
      <c r="I147" s="11">
        <v>8.5</v>
      </c>
      <c r="J147" s="11">
        <v>28.25</v>
      </c>
      <c r="K147" s="11">
        <v>204.33</v>
      </c>
      <c r="L147" s="6" t="s">
        <v>19</v>
      </c>
    </row>
    <row r="148" spans="1:12" x14ac:dyDescent="0.25">
      <c r="A148" s="6" t="s">
        <v>41</v>
      </c>
      <c r="B148" s="7"/>
      <c r="C148" s="8">
        <v>44927</v>
      </c>
      <c r="D148" s="7" t="s">
        <v>17</v>
      </c>
      <c r="E148" s="7" t="s">
        <v>21</v>
      </c>
      <c r="F148" s="11">
        <v>138.88999999999999</v>
      </c>
      <c r="G148" s="11">
        <v>23.69</v>
      </c>
      <c r="H148" s="11">
        <v>5</v>
      </c>
      <c r="I148" s="11">
        <v>8.5</v>
      </c>
      <c r="J148" s="11">
        <v>28.25</v>
      </c>
      <c r="K148" s="11">
        <v>204.33</v>
      </c>
      <c r="L148" s="6" t="s">
        <v>19</v>
      </c>
    </row>
    <row r="149" spans="1:12" x14ac:dyDescent="0.25">
      <c r="A149" s="6" t="s">
        <v>41</v>
      </c>
      <c r="B149" s="7"/>
      <c r="C149" s="8">
        <v>44927</v>
      </c>
      <c r="D149" s="7" t="s">
        <v>17</v>
      </c>
      <c r="E149" s="7" t="s">
        <v>23</v>
      </c>
      <c r="F149" s="11">
        <v>138.88999999999999</v>
      </c>
      <c r="G149" s="11">
        <v>23.69</v>
      </c>
      <c r="H149" s="11">
        <v>5</v>
      </c>
      <c r="I149" s="11">
        <v>8.5</v>
      </c>
      <c r="J149" s="11">
        <v>28.25</v>
      </c>
      <c r="K149" s="11">
        <v>204.33</v>
      </c>
      <c r="L149" s="6" t="s">
        <v>19</v>
      </c>
    </row>
    <row r="150" spans="1:12" x14ac:dyDescent="0.25">
      <c r="A150" s="6" t="s">
        <v>41</v>
      </c>
      <c r="B150" s="7"/>
      <c r="C150" s="8">
        <v>44927</v>
      </c>
      <c r="D150" s="7" t="s">
        <v>17</v>
      </c>
      <c r="E150" s="7" t="s">
        <v>21</v>
      </c>
      <c r="F150" s="11">
        <v>138.88999999999999</v>
      </c>
      <c r="G150" s="11">
        <v>23.69</v>
      </c>
      <c r="H150" s="11">
        <v>5</v>
      </c>
      <c r="I150" s="11">
        <v>8.5</v>
      </c>
      <c r="J150" s="11">
        <v>28.25</v>
      </c>
      <c r="K150" s="11">
        <v>204.33</v>
      </c>
      <c r="L150" s="6" t="s">
        <v>19</v>
      </c>
    </row>
    <row r="151" spans="1:12" x14ac:dyDescent="0.25">
      <c r="A151" s="6" t="s">
        <v>40</v>
      </c>
      <c r="B151" s="7"/>
      <c r="C151" s="8">
        <v>44927</v>
      </c>
      <c r="D151" s="7" t="s">
        <v>17</v>
      </c>
      <c r="E151" s="7" t="s">
        <v>21</v>
      </c>
      <c r="F151" s="11">
        <v>138.88999999999999</v>
      </c>
      <c r="G151" s="11">
        <v>23.69</v>
      </c>
      <c r="H151" s="11">
        <v>5</v>
      </c>
      <c r="I151" s="11">
        <v>8.5</v>
      </c>
      <c r="J151" s="11">
        <v>28.25</v>
      </c>
      <c r="K151" s="11">
        <v>204.33</v>
      </c>
      <c r="L151" s="6" t="s">
        <v>19</v>
      </c>
    </row>
    <row r="152" spans="1:12" x14ac:dyDescent="0.25">
      <c r="A152" s="6" t="s">
        <v>41</v>
      </c>
      <c r="B152" s="7"/>
      <c r="C152" s="8">
        <v>44927</v>
      </c>
      <c r="D152" s="7" t="s">
        <v>17</v>
      </c>
      <c r="E152" s="7" t="s">
        <v>23</v>
      </c>
      <c r="F152" s="11">
        <v>138.88999999999999</v>
      </c>
      <c r="G152" s="11">
        <v>23.69</v>
      </c>
      <c r="H152" s="11">
        <v>5</v>
      </c>
      <c r="I152" s="11">
        <v>8.5</v>
      </c>
      <c r="J152" s="11">
        <v>28.25</v>
      </c>
      <c r="K152" s="11">
        <v>204.33</v>
      </c>
      <c r="L152" s="6" t="s">
        <v>19</v>
      </c>
    </row>
    <row r="153" spans="1:12" x14ac:dyDescent="0.25">
      <c r="A153" s="6" t="s">
        <v>16</v>
      </c>
      <c r="B153" s="7"/>
      <c r="C153" s="8">
        <v>44927</v>
      </c>
      <c r="D153" s="7" t="s">
        <v>17</v>
      </c>
      <c r="E153" s="7" t="s">
        <v>21</v>
      </c>
      <c r="F153" s="11">
        <v>138.88999999999999</v>
      </c>
      <c r="G153" s="11">
        <v>23.69</v>
      </c>
      <c r="H153" s="11">
        <v>5</v>
      </c>
      <c r="I153" s="11">
        <v>8.5</v>
      </c>
      <c r="J153" s="11">
        <v>28.25</v>
      </c>
      <c r="K153" s="11">
        <v>204.33</v>
      </c>
      <c r="L153" s="6" t="s">
        <v>19</v>
      </c>
    </row>
    <row r="154" spans="1:12" x14ac:dyDescent="0.25">
      <c r="A154" s="6" t="s">
        <v>41</v>
      </c>
      <c r="B154" s="7"/>
      <c r="C154" s="8">
        <v>44927</v>
      </c>
      <c r="D154" s="7" t="s">
        <v>17</v>
      </c>
      <c r="E154" s="7" t="s">
        <v>23</v>
      </c>
      <c r="F154" s="11">
        <v>138.88999999999999</v>
      </c>
      <c r="G154" s="11">
        <v>23.69</v>
      </c>
      <c r="H154" s="11">
        <v>5</v>
      </c>
      <c r="I154" s="11">
        <v>8.5</v>
      </c>
      <c r="J154" s="11">
        <v>28.25</v>
      </c>
      <c r="K154" s="11">
        <v>204.33</v>
      </c>
      <c r="L154" s="6" t="s">
        <v>19</v>
      </c>
    </row>
    <row r="155" spans="1:12" x14ac:dyDescent="0.25">
      <c r="A155" s="6" t="s">
        <v>41</v>
      </c>
      <c r="B155" s="7"/>
      <c r="C155" s="8">
        <v>44927</v>
      </c>
      <c r="D155" s="7" t="s">
        <v>17</v>
      </c>
      <c r="E155" s="7" t="s">
        <v>23</v>
      </c>
      <c r="F155" s="11">
        <v>138.88999999999999</v>
      </c>
      <c r="G155" s="11">
        <v>23.69</v>
      </c>
      <c r="H155" s="11">
        <v>5</v>
      </c>
      <c r="I155" s="11">
        <v>8.5</v>
      </c>
      <c r="J155" s="11">
        <v>28.25</v>
      </c>
      <c r="K155" s="11">
        <v>204.33</v>
      </c>
      <c r="L155" s="6" t="s">
        <v>19</v>
      </c>
    </row>
    <row r="156" spans="1:12" x14ac:dyDescent="0.25">
      <c r="A156" s="6" t="s">
        <v>41</v>
      </c>
      <c r="B156" s="7"/>
      <c r="C156" s="8">
        <v>44927</v>
      </c>
      <c r="D156" s="7" t="s">
        <v>17</v>
      </c>
      <c r="E156" s="7" t="s">
        <v>23</v>
      </c>
      <c r="F156" s="11">
        <v>138.88999999999999</v>
      </c>
      <c r="G156" s="11">
        <v>23.69</v>
      </c>
      <c r="H156" s="11">
        <v>5</v>
      </c>
      <c r="I156" s="11">
        <v>8.5</v>
      </c>
      <c r="J156" s="11">
        <v>28.25</v>
      </c>
      <c r="K156" s="11">
        <v>204.33</v>
      </c>
      <c r="L156" s="6" t="s">
        <v>19</v>
      </c>
    </row>
    <row r="157" spans="1:12" x14ac:dyDescent="0.25">
      <c r="A157" s="6" t="s">
        <v>16</v>
      </c>
      <c r="B157" s="7"/>
      <c r="C157" s="8">
        <v>44927</v>
      </c>
      <c r="D157" s="7" t="s">
        <v>17</v>
      </c>
      <c r="E157" s="7" t="s">
        <v>21</v>
      </c>
      <c r="F157" s="11">
        <v>138.88999999999999</v>
      </c>
      <c r="G157" s="11">
        <v>23.69</v>
      </c>
      <c r="H157" s="11">
        <v>5</v>
      </c>
      <c r="I157" s="11">
        <v>8.5</v>
      </c>
      <c r="J157" s="11">
        <v>28.25</v>
      </c>
      <c r="K157" s="11">
        <v>204.33</v>
      </c>
      <c r="L157" s="6" t="s">
        <v>19</v>
      </c>
    </row>
    <row r="158" spans="1:12" x14ac:dyDescent="0.25">
      <c r="A158" s="6" t="s">
        <v>41</v>
      </c>
      <c r="B158" s="7"/>
      <c r="C158" s="8">
        <v>44927</v>
      </c>
      <c r="D158" s="7" t="s">
        <v>17</v>
      </c>
      <c r="E158" s="7" t="s">
        <v>23</v>
      </c>
      <c r="F158" s="11">
        <v>138.88999999999999</v>
      </c>
      <c r="G158" s="11">
        <v>23.69</v>
      </c>
      <c r="H158" s="11">
        <v>5</v>
      </c>
      <c r="I158" s="11">
        <v>8.5</v>
      </c>
      <c r="J158" s="11">
        <v>28.25</v>
      </c>
      <c r="K158" s="11">
        <v>204.33</v>
      </c>
      <c r="L158" s="6" t="s">
        <v>19</v>
      </c>
    </row>
    <row r="159" spans="1:12" x14ac:dyDescent="0.25">
      <c r="A159" s="6" t="s">
        <v>41</v>
      </c>
      <c r="B159" s="7"/>
      <c r="C159" s="8">
        <v>44927</v>
      </c>
      <c r="D159" s="7" t="s">
        <v>17</v>
      </c>
      <c r="E159" s="7" t="s">
        <v>21</v>
      </c>
      <c r="F159" s="11">
        <v>138.88999999999999</v>
      </c>
      <c r="G159" s="11">
        <v>23.69</v>
      </c>
      <c r="H159" s="11">
        <v>5</v>
      </c>
      <c r="I159" s="11">
        <v>8.5</v>
      </c>
      <c r="J159" s="11">
        <v>28.25</v>
      </c>
      <c r="K159" s="11">
        <v>204.33</v>
      </c>
      <c r="L159" s="6" t="s">
        <v>19</v>
      </c>
    </row>
    <row r="160" spans="1:12" x14ac:dyDescent="0.25">
      <c r="A160" s="6" t="s">
        <v>40</v>
      </c>
      <c r="B160" s="7"/>
      <c r="C160" s="8">
        <v>44927</v>
      </c>
      <c r="D160" s="7" t="s">
        <v>17</v>
      </c>
      <c r="E160" s="7" t="s">
        <v>21</v>
      </c>
      <c r="F160" s="11">
        <v>138.88999999999999</v>
      </c>
      <c r="G160" s="11">
        <v>23.69</v>
      </c>
      <c r="H160" s="11">
        <v>5</v>
      </c>
      <c r="I160" s="11">
        <v>8.5</v>
      </c>
      <c r="J160" s="11">
        <v>28.25</v>
      </c>
      <c r="K160" s="11">
        <v>204.33</v>
      </c>
      <c r="L160" s="6" t="s">
        <v>19</v>
      </c>
    </row>
    <row r="161" spans="1:12" x14ac:dyDescent="0.25">
      <c r="A161" s="6" t="s">
        <v>41</v>
      </c>
      <c r="B161" s="7"/>
      <c r="C161" s="8">
        <v>44927</v>
      </c>
      <c r="D161" s="7" t="s">
        <v>17</v>
      </c>
      <c r="E161" s="7" t="s">
        <v>21</v>
      </c>
      <c r="F161" s="11">
        <v>138.88999999999999</v>
      </c>
      <c r="G161" s="11">
        <v>23.69</v>
      </c>
      <c r="H161" s="11">
        <v>5</v>
      </c>
      <c r="I161" s="11">
        <v>8.5</v>
      </c>
      <c r="J161" s="11">
        <v>28.25</v>
      </c>
      <c r="K161" s="11">
        <v>204.33</v>
      </c>
      <c r="L161" s="6" t="s">
        <v>19</v>
      </c>
    </row>
    <row r="162" spans="1:12" x14ac:dyDescent="0.25">
      <c r="A162" s="6" t="s">
        <v>41</v>
      </c>
      <c r="B162" s="7"/>
      <c r="C162" s="8">
        <v>44927</v>
      </c>
      <c r="D162" s="7" t="s">
        <v>17</v>
      </c>
      <c r="E162" s="7" t="s">
        <v>23</v>
      </c>
      <c r="F162" s="11">
        <v>138.88999999999999</v>
      </c>
      <c r="G162" s="11">
        <v>23.69</v>
      </c>
      <c r="H162" s="11">
        <v>5</v>
      </c>
      <c r="I162" s="11">
        <v>8.5</v>
      </c>
      <c r="J162" s="11">
        <v>28.25</v>
      </c>
      <c r="K162" s="11">
        <v>204.33</v>
      </c>
      <c r="L162" s="6" t="s">
        <v>19</v>
      </c>
    </row>
    <row r="163" spans="1:12" x14ac:dyDescent="0.25">
      <c r="A163" s="6" t="s">
        <v>16</v>
      </c>
      <c r="B163" s="7"/>
      <c r="C163" s="8">
        <v>44927</v>
      </c>
      <c r="D163" s="7" t="s">
        <v>17</v>
      </c>
      <c r="E163" s="7" t="s">
        <v>23</v>
      </c>
      <c r="F163" s="11">
        <v>-138.88999999999999</v>
      </c>
      <c r="G163" s="11">
        <v>-23.69</v>
      </c>
      <c r="H163" s="11">
        <v>-5</v>
      </c>
      <c r="I163" s="11">
        <v>-8.5</v>
      </c>
      <c r="J163" s="11">
        <v>-28.25</v>
      </c>
      <c r="K163" s="26">
        <v>-204.33</v>
      </c>
      <c r="L163" s="6" t="s">
        <v>30</v>
      </c>
    </row>
    <row r="164" spans="1:12" x14ac:dyDescent="0.25">
      <c r="A164" s="6" t="s">
        <v>41</v>
      </c>
      <c r="B164" s="7"/>
      <c r="C164" s="8">
        <v>44927</v>
      </c>
      <c r="D164" s="7" t="s">
        <v>17</v>
      </c>
      <c r="E164" s="7" t="s">
        <v>23</v>
      </c>
      <c r="F164" s="11">
        <v>138.88999999999999</v>
      </c>
      <c r="G164" s="11">
        <v>23.69</v>
      </c>
      <c r="H164" s="11">
        <v>5</v>
      </c>
      <c r="I164" s="11">
        <v>8.5</v>
      </c>
      <c r="J164" s="11">
        <v>28.25</v>
      </c>
      <c r="K164" s="11">
        <v>204.33</v>
      </c>
      <c r="L164" s="6" t="s">
        <v>19</v>
      </c>
    </row>
    <row r="165" spans="1:12" x14ac:dyDescent="0.25">
      <c r="A165" s="6" t="s">
        <v>40</v>
      </c>
      <c r="B165" s="7"/>
      <c r="C165" s="8">
        <v>44927</v>
      </c>
      <c r="D165" s="7" t="s">
        <v>17</v>
      </c>
      <c r="E165" s="7" t="s">
        <v>21</v>
      </c>
      <c r="F165" s="11">
        <v>138.88999999999999</v>
      </c>
      <c r="G165" s="11">
        <v>23.69</v>
      </c>
      <c r="H165" s="11">
        <v>5</v>
      </c>
      <c r="I165" s="11">
        <v>8.5</v>
      </c>
      <c r="J165" s="11">
        <v>28.25</v>
      </c>
      <c r="K165" s="11">
        <v>204.33</v>
      </c>
      <c r="L165" s="6" t="s">
        <v>19</v>
      </c>
    </row>
    <row r="166" spans="1:12" x14ac:dyDescent="0.25">
      <c r="A166" s="6" t="s">
        <v>16</v>
      </c>
      <c r="B166" s="7"/>
      <c r="C166" s="8">
        <v>44927</v>
      </c>
      <c r="D166" s="7" t="s">
        <v>17</v>
      </c>
      <c r="E166" s="7" t="s">
        <v>22</v>
      </c>
      <c r="F166" s="11">
        <v>138.88999999999999</v>
      </c>
      <c r="G166" s="11">
        <v>23.69</v>
      </c>
      <c r="H166" s="11">
        <v>5</v>
      </c>
      <c r="I166" s="11">
        <v>8.5</v>
      </c>
      <c r="J166" s="11">
        <v>28.25</v>
      </c>
      <c r="K166" s="11">
        <v>204.33</v>
      </c>
      <c r="L166" s="6" t="s">
        <v>19</v>
      </c>
    </row>
    <row r="167" spans="1:12" x14ac:dyDescent="0.25">
      <c r="A167" s="6" t="s">
        <v>41</v>
      </c>
      <c r="B167" s="7"/>
      <c r="C167" s="8">
        <v>44927</v>
      </c>
      <c r="D167" s="7" t="s">
        <v>17</v>
      </c>
      <c r="E167" s="7" t="s">
        <v>21</v>
      </c>
      <c r="F167" s="11">
        <v>138.88999999999999</v>
      </c>
      <c r="G167" s="11">
        <v>23.69</v>
      </c>
      <c r="H167" s="11">
        <v>5</v>
      </c>
      <c r="I167" s="11">
        <v>8.5</v>
      </c>
      <c r="J167" s="11">
        <v>28.25</v>
      </c>
      <c r="K167" s="11">
        <v>204.33</v>
      </c>
      <c r="L167" s="6" t="s">
        <v>19</v>
      </c>
    </row>
    <row r="168" spans="1:12" x14ac:dyDescent="0.25">
      <c r="A168" s="6" t="s">
        <v>41</v>
      </c>
      <c r="B168" s="7"/>
      <c r="C168" s="8">
        <v>44927</v>
      </c>
      <c r="D168" s="7" t="s">
        <v>17</v>
      </c>
      <c r="E168" s="7" t="s">
        <v>21</v>
      </c>
      <c r="F168" s="11">
        <v>138.88999999999999</v>
      </c>
      <c r="G168" s="11">
        <v>23.69</v>
      </c>
      <c r="H168" s="11">
        <v>5</v>
      </c>
      <c r="I168" s="11">
        <v>8.5</v>
      </c>
      <c r="J168" s="11">
        <v>28.25</v>
      </c>
      <c r="K168" s="11">
        <v>204.33</v>
      </c>
      <c r="L168" s="6" t="s">
        <v>19</v>
      </c>
    </row>
    <row r="169" spans="1:12" x14ac:dyDescent="0.25">
      <c r="A169" s="6" t="s">
        <v>40</v>
      </c>
      <c r="B169" s="7"/>
      <c r="C169" s="8">
        <v>44927</v>
      </c>
      <c r="D169" s="7" t="s">
        <v>17</v>
      </c>
      <c r="E169" s="7" t="s">
        <v>21</v>
      </c>
      <c r="F169" s="11">
        <v>138.88999999999999</v>
      </c>
      <c r="G169" s="11">
        <v>23.69</v>
      </c>
      <c r="H169" s="11">
        <v>5</v>
      </c>
      <c r="I169" s="11">
        <v>8.5</v>
      </c>
      <c r="J169" s="11">
        <v>28.25</v>
      </c>
      <c r="K169" s="11">
        <v>204.33</v>
      </c>
      <c r="L169" s="6" t="s">
        <v>19</v>
      </c>
    </row>
    <row r="170" spans="1:12" x14ac:dyDescent="0.25">
      <c r="A170" s="6" t="s">
        <v>16</v>
      </c>
      <c r="B170" s="7"/>
      <c r="C170" s="8">
        <v>44927</v>
      </c>
      <c r="D170" s="7" t="s">
        <v>17</v>
      </c>
      <c r="E170" s="7" t="s">
        <v>23</v>
      </c>
      <c r="F170" s="11">
        <v>138.88999999999999</v>
      </c>
      <c r="G170" s="11">
        <v>23.69</v>
      </c>
      <c r="H170" s="11">
        <v>5</v>
      </c>
      <c r="I170" s="11">
        <v>8.5</v>
      </c>
      <c r="J170" s="11">
        <v>28.25</v>
      </c>
      <c r="K170" s="11">
        <v>204.33</v>
      </c>
      <c r="L170" s="6" t="s">
        <v>19</v>
      </c>
    </row>
    <row r="171" spans="1:12" x14ac:dyDescent="0.25">
      <c r="A171" s="6" t="s">
        <v>40</v>
      </c>
      <c r="B171" s="7"/>
      <c r="C171" s="8">
        <v>44927</v>
      </c>
      <c r="D171" s="7" t="s">
        <v>17</v>
      </c>
      <c r="E171" s="7" t="s">
        <v>21</v>
      </c>
      <c r="F171" s="11">
        <v>138.88999999999999</v>
      </c>
      <c r="G171" s="11">
        <v>23.69</v>
      </c>
      <c r="H171" s="11">
        <v>5</v>
      </c>
      <c r="I171" s="11">
        <v>8.5</v>
      </c>
      <c r="J171" s="11">
        <v>28.25</v>
      </c>
      <c r="K171" s="11">
        <v>204.33</v>
      </c>
      <c r="L171" s="6" t="s">
        <v>19</v>
      </c>
    </row>
    <row r="172" spans="1:12" x14ac:dyDescent="0.25">
      <c r="A172" s="6" t="s">
        <v>41</v>
      </c>
      <c r="B172" s="7"/>
      <c r="C172" s="8">
        <v>44927</v>
      </c>
      <c r="D172" s="7" t="s">
        <v>24</v>
      </c>
      <c r="E172" s="7" t="s">
        <v>21</v>
      </c>
      <c r="F172" s="11">
        <v>138.88999999999999</v>
      </c>
      <c r="G172" s="11">
        <v>23.69</v>
      </c>
      <c r="H172" s="11">
        <v>5</v>
      </c>
      <c r="I172" s="11">
        <v>8.5</v>
      </c>
      <c r="J172" s="11">
        <v>28.25</v>
      </c>
      <c r="K172" s="11">
        <v>204.33</v>
      </c>
      <c r="L172" s="6" t="s">
        <v>19</v>
      </c>
    </row>
    <row r="173" spans="1:12" ht="15.75" thickBot="1" x14ac:dyDescent="0.3">
      <c r="A173" s="6" t="s">
        <v>41</v>
      </c>
      <c r="B173" s="7"/>
      <c r="C173" s="8">
        <v>44927</v>
      </c>
      <c r="D173" s="7" t="s">
        <v>17</v>
      </c>
      <c r="E173" s="7" t="s">
        <v>23</v>
      </c>
      <c r="F173" s="11">
        <v>138.88999999999999</v>
      </c>
      <c r="G173" s="11">
        <v>23.69</v>
      </c>
      <c r="H173" s="11">
        <v>5</v>
      </c>
      <c r="I173" s="11">
        <v>8.5</v>
      </c>
      <c r="J173" s="11">
        <v>28.25</v>
      </c>
      <c r="K173" s="25">
        <v>204.33</v>
      </c>
      <c r="L173" s="6" t="s">
        <v>19</v>
      </c>
    </row>
    <row r="174" spans="1:12" ht="15.75" thickTop="1" x14ac:dyDescent="0.25">
      <c r="A174" s="6"/>
      <c r="B174" s="7"/>
      <c r="C174" s="8"/>
      <c r="D174" s="7"/>
      <c r="E174" s="7"/>
      <c r="F174" s="11"/>
      <c r="G174" s="11"/>
      <c r="H174" s="11"/>
      <c r="I174" s="11"/>
      <c r="J174" s="11"/>
      <c r="K174" s="11">
        <f>SUM(K131:K173)</f>
        <v>8377.5299999999988</v>
      </c>
      <c r="L174" s="6"/>
    </row>
    <row r="175" spans="1:12" x14ac:dyDescent="0.25">
      <c r="A175" s="12" t="s">
        <v>19</v>
      </c>
      <c r="B175" s="12"/>
      <c r="C175" s="12" t="s">
        <v>19</v>
      </c>
      <c r="D175" s="12" t="s">
        <v>19</v>
      </c>
      <c r="E175" s="12" t="s">
        <v>19</v>
      </c>
      <c r="F175" s="23">
        <v>22500.179999999898</v>
      </c>
      <c r="G175" s="23">
        <v>3837.7800000000102</v>
      </c>
      <c r="H175" s="23">
        <v>810</v>
      </c>
      <c r="I175" s="23">
        <v>1377</v>
      </c>
      <c r="J175" s="23">
        <v>4576.5</v>
      </c>
      <c r="K175" s="23">
        <v>33101.460000000101</v>
      </c>
      <c r="L175" s="16" t="s">
        <v>19</v>
      </c>
    </row>
    <row r="176" spans="1:12" ht="15.75" x14ac:dyDescent="0.25">
      <c r="A176" s="18" t="s">
        <v>19</v>
      </c>
      <c r="B176" s="18"/>
      <c r="C176" s="19" t="s">
        <v>19</v>
      </c>
      <c r="D176" s="19" t="s">
        <v>19</v>
      </c>
      <c r="E176" s="19" t="s">
        <v>19</v>
      </c>
      <c r="F176" s="24">
        <v>22500.179999999898</v>
      </c>
      <c r="G176" s="24">
        <v>3837.7800000000102</v>
      </c>
      <c r="H176" s="24">
        <v>810</v>
      </c>
      <c r="I176" s="24">
        <v>1377</v>
      </c>
      <c r="J176" s="24">
        <v>4576.5</v>
      </c>
      <c r="K176" s="24">
        <v>33101.460000000101</v>
      </c>
      <c r="L176" s="18" t="s">
        <v>19</v>
      </c>
    </row>
    <row r="177" spans="1:11" ht="0" hidden="1" customHeight="1" x14ac:dyDescent="0.25"/>
    <row r="178" spans="1:11" x14ac:dyDescent="0.25">
      <c r="A178" s="27" t="s">
        <v>80</v>
      </c>
      <c r="B178" s="27"/>
      <c r="C178" s="27"/>
      <c r="D178" s="27"/>
      <c r="E178" s="49"/>
      <c r="F178" s="49"/>
      <c r="G178" s="49"/>
      <c r="H178" s="49"/>
      <c r="I178" s="49"/>
      <c r="J178" s="50"/>
      <c r="K178" s="1">
        <v>29.41</v>
      </c>
    </row>
    <row r="179" spans="1:11" x14ac:dyDescent="0.25">
      <c r="A179" s="27" t="s">
        <v>81</v>
      </c>
      <c r="B179" s="27"/>
      <c r="C179" s="27"/>
      <c r="D179" s="27"/>
      <c r="E179" s="49"/>
      <c r="F179" s="49"/>
      <c r="G179" s="49"/>
      <c r="H179" s="49"/>
      <c r="I179" s="49"/>
      <c r="J179" s="89"/>
      <c r="K179" s="17">
        <f>SUM(K176:K178)</f>
        <v>33130.870000000104</v>
      </c>
    </row>
  </sheetData>
  <pageMargins left="0.5" right="0.5" top="0.5" bottom="0.5" header="1" footer="1"/>
  <pageSetup scale="82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345D-D6B5-4374-A1C7-6EFBC018769A}">
  <sheetPr>
    <pageSetUpPr fitToPage="1"/>
  </sheetPr>
  <dimension ref="A1:L183"/>
  <sheetViews>
    <sheetView workbookViewId="0">
      <pane xSplit="2" ySplit="6" topLeftCell="C162" activePane="bottomRight" state="frozen"/>
      <selection pane="topRight" activeCell="C1" sqref="C1"/>
      <selection pane="bottomLeft" activeCell="A7" sqref="A7"/>
      <selection pane="bottomRight" activeCell="K179" sqref="K179"/>
    </sheetView>
  </sheetViews>
  <sheetFormatPr defaultRowHeight="15" x14ac:dyDescent="0.25"/>
  <cols>
    <col min="1" max="1" width="29.7109375" style="27" bestFit="1" customWidth="1"/>
    <col min="2" max="2" width="18.140625" style="80" bestFit="1" customWidth="1"/>
    <col min="3" max="3" width="4" style="27" bestFit="1" customWidth="1"/>
    <col min="4" max="4" width="7.42578125" style="27" bestFit="1" customWidth="1"/>
    <col min="5" max="5" width="12.7109375" style="27" bestFit="1" customWidth="1"/>
    <col min="6" max="6" width="9.85546875" style="27" bestFit="1" customWidth="1"/>
    <col min="7" max="7" width="9.7109375" style="27" bestFit="1" customWidth="1"/>
    <col min="8" max="8" width="7.42578125" style="27" bestFit="1" customWidth="1"/>
    <col min="9" max="9" width="10.5703125" style="27" bestFit="1" customWidth="1"/>
    <col min="10" max="10" width="8.85546875" style="27" bestFit="1" customWidth="1"/>
    <col min="11" max="11" width="11.28515625" style="27" bestFit="1" customWidth="1"/>
    <col min="12" max="12" width="20.7109375" style="27" bestFit="1" customWidth="1"/>
    <col min="13" max="16384" width="9.140625" style="27"/>
  </cols>
  <sheetData>
    <row r="1" spans="1:12" ht="57.6" customHeight="1" x14ac:dyDescent="0.25">
      <c r="A1" s="79"/>
      <c r="B1" s="82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8.9" customHeight="1" x14ac:dyDescent="0.25">
      <c r="A2" s="76" t="s">
        <v>52</v>
      </c>
      <c r="B2" s="82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8" customHeight="1" x14ac:dyDescent="0.25">
      <c r="A3" s="77" t="s">
        <v>61</v>
      </c>
      <c r="B3" s="82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8.75" customHeight="1" x14ac:dyDescent="0.25">
      <c r="A4" s="78" t="s">
        <v>2</v>
      </c>
      <c r="B4" s="82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1.25" customHeight="1" x14ac:dyDescent="0.25"/>
    <row r="6" spans="1:12" ht="37.5" x14ac:dyDescent="0.3">
      <c r="A6" s="28" t="s">
        <v>3</v>
      </c>
      <c r="B6" s="83"/>
      <c r="C6" s="28"/>
      <c r="D6" s="28" t="s">
        <v>62</v>
      </c>
      <c r="E6" s="28" t="s">
        <v>63</v>
      </c>
      <c r="F6" s="28" t="s">
        <v>7</v>
      </c>
      <c r="G6" s="28" t="s">
        <v>9</v>
      </c>
      <c r="H6" s="28" t="s">
        <v>10</v>
      </c>
      <c r="I6" s="28" t="s">
        <v>11</v>
      </c>
      <c r="J6" s="29" t="s">
        <v>12</v>
      </c>
      <c r="K6" s="29" t="s">
        <v>13</v>
      </c>
      <c r="L6" s="28" t="s">
        <v>15</v>
      </c>
    </row>
    <row r="7" spans="1:12" x14ac:dyDescent="0.25">
      <c r="A7" s="33" t="s">
        <v>16</v>
      </c>
      <c r="B7" s="84"/>
      <c r="C7" s="33">
        <v>1</v>
      </c>
      <c r="D7" s="33" t="s">
        <v>17</v>
      </c>
      <c r="E7" s="33" t="s">
        <v>18</v>
      </c>
      <c r="F7" s="35">
        <v>143.06</v>
      </c>
      <c r="G7" s="35">
        <v>23.69</v>
      </c>
      <c r="H7" s="35">
        <v>5</v>
      </c>
      <c r="I7" s="35">
        <v>9.5</v>
      </c>
      <c r="J7" s="35">
        <v>30.5</v>
      </c>
      <c r="K7" s="35">
        <f t="shared" ref="K7:K38" si="0">SUM(F7:J7)</f>
        <v>211.75</v>
      </c>
      <c r="L7" s="36" t="s">
        <v>19</v>
      </c>
    </row>
    <row r="8" spans="1:12" x14ac:dyDescent="0.25">
      <c r="A8" s="33" t="s">
        <v>16</v>
      </c>
      <c r="B8" s="84"/>
      <c r="C8" s="33">
        <v>1</v>
      </c>
      <c r="D8" s="33" t="s">
        <v>17</v>
      </c>
      <c r="E8" s="33" t="s">
        <v>18</v>
      </c>
      <c r="F8" s="35">
        <v>143.06</v>
      </c>
      <c r="G8" s="35">
        <v>23.69</v>
      </c>
      <c r="H8" s="35">
        <v>5</v>
      </c>
      <c r="I8" s="35">
        <v>9.5</v>
      </c>
      <c r="J8" s="35">
        <v>30.5</v>
      </c>
      <c r="K8" s="35">
        <f t="shared" si="0"/>
        <v>211.75</v>
      </c>
      <c r="L8" s="36" t="s">
        <v>19</v>
      </c>
    </row>
    <row r="9" spans="1:12" x14ac:dyDescent="0.25">
      <c r="A9" s="33" t="s">
        <v>16</v>
      </c>
      <c r="B9" s="84"/>
      <c r="C9" s="33">
        <v>1</v>
      </c>
      <c r="D9" s="33" t="s">
        <v>20</v>
      </c>
      <c r="E9" s="33" t="s">
        <v>18</v>
      </c>
      <c r="F9" s="35">
        <v>143.06</v>
      </c>
      <c r="G9" s="35">
        <v>23.69</v>
      </c>
      <c r="H9" s="35">
        <v>5</v>
      </c>
      <c r="I9" s="35">
        <v>9.5</v>
      </c>
      <c r="J9" s="35">
        <v>30.5</v>
      </c>
      <c r="K9" s="35">
        <f t="shared" si="0"/>
        <v>211.75</v>
      </c>
      <c r="L9" s="36" t="s">
        <v>19</v>
      </c>
    </row>
    <row r="10" spans="1:12" x14ac:dyDescent="0.25">
      <c r="A10" s="33" t="s">
        <v>16</v>
      </c>
      <c r="B10" s="84"/>
      <c r="C10" s="33">
        <v>1</v>
      </c>
      <c r="D10" s="33" t="s">
        <v>17</v>
      </c>
      <c r="E10" s="33" t="s">
        <v>21</v>
      </c>
      <c r="F10" s="35">
        <v>143.06</v>
      </c>
      <c r="G10" s="35">
        <v>23.69</v>
      </c>
      <c r="H10" s="35">
        <v>5</v>
      </c>
      <c r="I10" s="35">
        <v>9.5</v>
      </c>
      <c r="J10" s="35">
        <v>30.5</v>
      </c>
      <c r="K10" s="35">
        <f t="shared" si="0"/>
        <v>211.75</v>
      </c>
      <c r="L10" s="36" t="s">
        <v>19</v>
      </c>
    </row>
    <row r="11" spans="1:12" x14ac:dyDescent="0.25">
      <c r="A11" s="33" t="s">
        <v>16</v>
      </c>
      <c r="B11" s="84"/>
      <c r="C11" s="33">
        <v>1</v>
      </c>
      <c r="D11" s="33" t="s">
        <v>17</v>
      </c>
      <c r="E11" s="33" t="s">
        <v>21</v>
      </c>
      <c r="F11" s="35">
        <v>143.06</v>
      </c>
      <c r="G11" s="35">
        <v>23.69</v>
      </c>
      <c r="H11" s="35">
        <v>5</v>
      </c>
      <c r="I11" s="35">
        <v>9.5</v>
      </c>
      <c r="J11" s="35">
        <v>30.5</v>
      </c>
      <c r="K11" s="35">
        <f t="shared" si="0"/>
        <v>211.75</v>
      </c>
      <c r="L11" s="36" t="s">
        <v>19</v>
      </c>
    </row>
    <row r="12" spans="1:12" x14ac:dyDescent="0.25">
      <c r="A12" s="33" t="s">
        <v>16</v>
      </c>
      <c r="B12" s="84"/>
      <c r="C12" s="33">
        <v>1</v>
      </c>
      <c r="D12" s="33" t="s">
        <v>20</v>
      </c>
      <c r="E12" s="33" t="s">
        <v>22</v>
      </c>
      <c r="F12" s="35">
        <v>143.06</v>
      </c>
      <c r="G12" s="35">
        <v>23.69</v>
      </c>
      <c r="H12" s="35">
        <v>5</v>
      </c>
      <c r="I12" s="35">
        <v>9.5</v>
      </c>
      <c r="J12" s="35">
        <v>30.5</v>
      </c>
      <c r="K12" s="35">
        <f t="shared" si="0"/>
        <v>211.75</v>
      </c>
      <c r="L12" s="36" t="s">
        <v>19</v>
      </c>
    </row>
    <row r="13" spans="1:12" x14ac:dyDescent="0.25">
      <c r="A13" s="33" t="s">
        <v>16</v>
      </c>
      <c r="B13" s="84"/>
      <c r="C13" s="33">
        <v>1</v>
      </c>
      <c r="D13" s="33" t="s">
        <v>17</v>
      </c>
      <c r="E13" s="33" t="s">
        <v>18</v>
      </c>
      <c r="F13" s="35">
        <v>143.06</v>
      </c>
      <c r="G13" s="35">
        <v>23.69</v>
      </c>
      <c r="H13" s="35">
        <v>5</v>
      </c>
      <c r="I13" s="35">
        <v>9.5</v>
      </c>
      <c r="J13" s="35">
        <v>30.5</v>
      </c>
      <c r="K13" s="35">
        <f t="shared" si="0"/>
        <v>211.75</v>
      </c>
      <c r="L13" s="36" t="s">
        <v>19</v>
      </c>
    </row>
    <row r="14" spans="1:12" x14ac:dyDescent="0.25">
      <c r="A14" s="33" t="s">
        <v>16</v>
      </c>
      <c r="B14" s="84"/>
      <c r="C14" s="33">
        <v>1</v>
      </c>
      <c r="D14" s="33" t="s">
        <v>20</v>
      </c>
      <c r="E14" s="33" t="s">
        <v>18</v>
      </c>
      <c r="F14" s="35">
        <v>143.06</v>
      </c>
      <c r="G14" s="35">
        <v>23.69</v>
      </c>
      <c r="H14" s="35">
        <v>5</v>
      </c>
      <c r="I14" s="35">
        <v>9.5</v>
      </c>
      <c r="J14" s="35">
        <v>30.5</v>
      </c>
      <c r="K14" s="35">
        <f t="shared" si="0"/>
        <v>211.75</v>
      </c>
      <c r="L14" s="36" t="s">
        <v>19</v>
      </c>
    </row>
    <row r="15" spans="1:12" x14ac:dyDescent="0.25">
      <c r="A15" s="33" t="s">
        <v>16</v>
      </c>
      <c r="B15" s="84"/>
      <c r="C15" s="33">
        <v>1</v>
      </c>
      <c r="D15" s="33" t="s">
        <v>17</v>
      </c>
      <c r="E15" s="33" t="s">
        <v>21</v>
      </c>
      <c r="F15" s="35">
        <v>143.06</v>
      </c>
      <c r="G15" s="35">
        <v>23.69</v>
      </c>
      <c r="H15" s="35">
        <v>5</v>
      </c>
      <c r="I15" s="35">
        <v>9.5</v>
      </c>
      <c r="J15" s="35">
        <v>30.5</v>
      </c>
      <c r="K15" s="35">
        <f t="shared" si="0"/>
        <v>211.75</v>
      </c>
      <c r="L15" s="36" t="s">
        <v>19</v>
      </c>
    </row>
    <row r="16" spans="1:12" x14ac:dyDescent="0.25">
      <c r="A16" s="33" t="s">
        <v>16</v>
      </c>
      <c r="B16" s="84"/>
      <c r="C16" s="33">
        <v>1</v>
      </c>
      <c r="D16" s="33" t="s">
        <v>17</v>
      </c>
      <c r="E16" s="33" t="s">
        <v>18</v>
      </c>
      <c r="F16" s="35">
        <v>143.06</v>
      </c>
      <c r="G16" s="35">
        <v>23.69</v>
      </c>
      <c r="H16" s="35">
        <v>5</v>
      </c>
      <c r="I16" s="35">
        <v>9.5</v>
      </c>
      <c r="J16" s="35">
        <v>30.5</v>
      </c>
      <c r="K16" s="35">
        <f t="shared" si="0"/>
        <v>211.75</v>
      </c>
      <c r="L16" s="36" t="s">
        <v>19</v>
      </c>
    </row>
    <row r="17" spans="1:12" x14ac:dyDescent="0.25">
      <c r="A17" s="33" t="s">
        <v>16</v>
      </c>
      <c r="B17" s="84"/>
      <c r="C17" s="33">
        <v>1</v>
      </c>
      <c r="D17" s="33" t="s">
        <v>20</v>
      </c>
      <c r="E17" s="33" t="s">
        <v>22</v>
      </c>
      <c r="F17" s="35">
        <v>143.06</v>
      </c>
      <c r="G17" s="35">
        <v>23.69</v>
      </c>
      <c r="H17" s="35">
        <v>5</v>
      </c>
      <c r="I17" s="35">
        <v>9.5</v>
      </c>
      <c r="J17" s="35">
        <v>30.5</v>
      </c>
      <c r="K17" s="35">
        <f t="shared" si="0"/>
        <v>211.75</v>
      </c>
      <c r="L17" s="36" t="s">
        <v>19</v>
      </c>
    </row>
    <row r="18" spans="1:12" x14ac:dyDescent="0.25">
      <c r="A18" s="33" t="s">
        <v>16</v>
      </c>
      <c r="B18" s="84"/>
      <c r="C18" s="33">
        <v>1</v>
      </c>
      <c r="D18" s="33" t="s">
        <v>20</v>
      </c>
      <c r="E18" s="33" t="s">
        <v>18</v>
      </c>
      <c r="F18" s="35">
        <v>143.06</v>
      </c>
      <c r="G18" s="35">
        <v>23.69</v>
      </c>
      <c r="H18" s="35">
        <v>5</v>
      </c>
      <c r="I18" s="35">
        <v>9.5</v>
      </c>
      <c r="J18" s="35">
        <v>30.5</v>
      </c>
      <c r="K18" s="35">
        <f t="shared" si="0"/>
        <v>211.75</v>
      </c>
      <c r="L18" s="36" t="s">
        <v>19</v>
      </c>
    </row>
    <row r="19" spans="1:12" x14ac:dyDescent="0.25">
      <c r="A19" s="33" t="s">
        <v>16</v>
      </c>
      <c r="B19" s="84"/>
      <c r="C19" s="33">
        <v>1</v>
      </c>
      <c r="D19" s="33" t="s">
        <v>17</v>
      </c>
      <c r="E19" s="33" t="s">
        <v>21</v>
      </c>
      <c r="F19" s="35">
        <v>143.06</v>
      </c>
      <c r="G19" s="35">
        <v>23.69</v>
      </c>
      <c r="H19" s="35">
        <v>5</v>
      </c>
      <c r="I19" s="35">
        <v>9.5</v>
      </c>
      <c r="J19" s="35">
        <v>30.5</v>
      </c>
      <c r="K19" s="35">
        <f t="shared" si="0"/>
        <v>211.75</v>
      </c>
      <c r="L19" s="36" t="s">
        <v>19</v>
      </c>
    </row>
    <row r="20" spans="1:12" x14ac:dyDescent="0.25">
      <c r="A20" s="33" t="s">
        <v>16</v>
      </c>
      <c r="B20" s="84"/>
      <c r="C20" s="33">
        <v>1</v>
      </c>
      <c r="D20" s="33" t="s">
        <v>17</v>
      </c>
      <c r="E20" s="33" t="s">
        <v>21</v>
      </c>
      <c r="F20" s="35">
        <v>143.06</v>
      </c>
      <c r="G20" s="35">
        <v>23.69</v>
      </c>
      <c r="H20" s="35">
        <v>5</v>
      </c>
      <c r="I20" s="35">
        <v>9.5</v>
      </c>
      <c r="J20" s="35">
        <v>30.5</v>
      </c>
      <c r="K20" s="35">
        <f t="shared" si="0"/>
        <v>211.75</v>
      </c>
      <c r="L20" s="36" t="s">
        <v>19</v>
      </c>
    </row>
    <row r="21" spans="1:12" x14ac:dyDescent="0.25">
      <c r="A21" s="33" t="s">
        <v>16</v>
      </c>
      <c r="B21" s="84"/>
      <c r="C21" s="33">
        <v>1</v>
      </c>
      <c r="D21" s="33" t="s">
        <v>20</v>
      </c>
      <c r="E21" s="33" t="s">
        <v>22</v>
      </c>
      <c r="F21" s="35">
        <v>143.06</v>
      </c>
      <c r="G21" s="35">
        <v>23.69</v>
      </c>
      <c r="H21" s="35">
        <v>5</v>
      </c>
      <c r="I21" s="35">
        <v>9.5</v>
      </c>
      <c r="J21" s="35">
        <v>30.5</v>
      </c>
      <c r="K21" s="35">
        <f t="shared" si="0"/>
        <v>211.75</v>
      </c>
      <c r="L21" s="36" t="s">
        <v>19</v>
      </c>
    </row>
    <row r="22" spans="1:12" x14ac:dyDescent="0.25">
      <c r="A22" s="33" t="s">
        <v>16</v>
      </c>
      <c r="B22" s="84"/>
      <c r="C22" s="33">
        <v>1</v>
      </c>
      <c r="D22" s="33" t="s">
        <v>17</v>
      </c>
      <c r="E22" s="33" t="s">
        <v>21</v>
      </c>
      <c r="F22" s="35">
        <v>143.06</v>
      </c>
      <c r="G22" s="35">
        <v>23.69</v>
      </c>
      <c r="H22" s="35">
        <v>5</v>
      </c>
      <c r="I22" s="35">
        <v>9.5</v>
      </c>
      <c r="J22" s="35">
        <v>30.5</v>
      </c>
      <c r="K22" s="35">
        <f t="shared" si="0"/>
        <v>211.75</v>
      </c>
      <c r="L22" s="36" t="s">
        <v>19</v>
      </c>
    </row>
    <row r="23" spans="1:12" x14ac:dyDescent="0.25">
      <c r="A23" s="33" t="s">
        <v>16</v>
      </c>
      <c r="B23" s="84"/>
      <c r="C23" s="33">
        <v>1</v>
      </c>
      <c r="D23" s="33" t="s">
        <v>20</v>
      </c>
      <c r="E23" s="33" t="s">
        <v>18</v>
      </c>
      <c r="F23" s="35">
        <v>143.06</v>
      </c>
      <c r="G23" s="35">
        <v>23.69</v>
      </c>
      <c r="H23" s="35">
        <v>5</v>
      </c>
      <c r="I23" s="35">
        <v>9.5</v>
      </c>
      <c r="J23" s="35">
        <v>30.5</v>
      </c>
      <c r="K23" s="35">
        <f t="shared" si="0"/>
        <v>211.75</v>
      </c>
      <c r="L23" s="36" t="s">
        <v>19</v>
      </c>
    </row>
    <row r="24" spans="1:12" x14ac:dyDescent="0.25">
      <c r="A24" s="33" t="s">
        <v>16</v>
      </c>
      <c r="B24" s="84"/>
      <c r="C24" s="33">
        <v>1</v>
      </c>
      <c r="D24" s="33" t="s">
        <v>17</v>
      </c>
      <c r="E24" s="33" t="s">
        <v>18</v>
      </c>
      <c r="F24" s="35">
        <v>143.06</v>
      </c>
      <c r="G24" s="35">
        <v>23.69</v>
      </c>
      <c r="H24" s="35">
        <v>5</v>
      </c>
      <c r="I24" s="35">
        <v>9.5</v>
      </c>
      <c r="J24" s="35">
        <v>30.5</v>
      </c>
      <c r="K24" s="35">
        <f t="shared" si="0"/>
        <v>211.75</v>
      </c>
      <c r="L24" s="36" t="s">
        <v>19</v>
      </c>
    </row>
    <row r="25" spans="1:12" x14ac:dyDescent="0.25">
      <c r="A25" s="33" t="s">
        <v>16</v>
      </c>
      <c r="B25" s="84"/>
      <c r="C25" s="33">
        <v>1</v>
      </c>
      <c r="D25" s="33" t="s">
        <v>17</v>
      </c>
      <c r="E25" s="33" t="s">
        <v>22</v>
      </c>
      <c r="F25" s="35">
        <v>143.06</v>
      </c>
      <c r="G25" s="35">
        <v>23.69</v>
      </c>
      <c r="H25" s="35">
        <v>5</v>
      </c>
      <c r="I25" s="35">
        <v>9.5</v>
      </c>
      <c r="J25" s="35">
        <v>30.5</v>
      </c>
      <c r="K25" s="35">
        <f t="shared" si="0"/>
        <v>211.75</v>
      </c>
      <c r="L25" s="36" t="s">
        <v>19</v>
      </c>
    </row>
    <row r="26" spans="1:12" x14ac:dyDescent="0.25">
      <c r="A26" s="33" t="s">
        <v>16</v>
      </c>
      <c r="B26" s="84"/>
      <c r="C26" s="33">
        <v>1</v>
      </c>
      <c r="D26" s="33" t="s">
        <v>17</v>
      </c>
      <c r="E26" s="33" t="s">
        <v>21</v>
      </c>
      <c r="F26" s="35">
        <v>143.06</v>
      </c>
      <c r="G26" s="35">
        <v>23.69</v>
      </c>
      <c r="H26" s="35">
        <v>5</v>
      </c>
      <c r="I26" s="35">
        <v>9.5</v>
      </c>
      <c r="J26" s="35">
        <v>30.5</v>
      </c>
      <c r="K26" s="35">
        <f t="shared" si="0"/>
        <v>211.75</v>
      </c>
      <c r="L26" s="36" t="s">
        <v>19</v>
      </c>
    </row>
    <row r="27" spans="1:12" x14ac:dyDescent="0.25">
      <c r="A27" s="33" t="s">
        <v>16</v>
      </c>
      <c r="B27" s="84"/>
      <c r="C27" s="33">
        <v>1</v>
      </c>
      <c r="D27" s="33" t="s">
        <v>17</v>
      </c>
      <c r="E27" s="33" t="s">
        <v>22</v>
      </c>
      <c r="F27" s="35">
        <v>143.06</v>
      </c>
      <c r="G27" s="35">
        <v>23.69</v>
      </c>
      <c r="H27" s="35">
        <v>5</v>
      </c>
      <c r="I27" s="35">
        <v>9.5</v>
      </c>
      <c r="J27" s="35">
        <v>30.5</v>
      </c>
      <c r="K27" s="35">
        <f t="shared" si="0"/>
        <v>211.75</v>
      </c>
      <c r="L27" s="36" t="s">
        <v>19</v>
      </c>
    </row>
    <row r="28" spans="1:12" x14ac:dyDescent="0.25">
      <c r="A28" s="33" t="s">
        <v>16</v>
      </c>
      <c r="B28" s="84"/>
      <c r="C28" s="33">
        <v>1</v>
      </c>
      <c r="D28" s="33" t="s">
        <v>17</v>
      </c>
      <c r="E28" s="33" t="s">
        <v>22</v>
      </c>
      <c r="F28" s="35">
        <v>143.06</v>
      </c>
      <c r="G28" s="35">
        <v>23.69</v>
      </c>
      <c r="H28" s="35">
        <v>5</v>
      </c>
      <c r="I28" s="35">
        <v>9.5</v>
      </c>
      <c r="J28" s="35">
        <v>30.5</v>
      </c>
      <c r="K28" s="35">
        <f t="shared" si="0"/>
        <v>211.75</v>
      </c>
      <c r="L28" s="36" t="s">
        <v>19</v>
      </c>
    </row>
    <row r="29" spans="1:12" x14ac:dyDescent="0.25">
      <c r="A29" s="33" t="s">
        <v>16</v>
      </c>
      <c r="B29" s="84"/>
      <c r="C29" s="33">
        <v>1</v>
      </c>
      <c r="D29" s="33" t="s">
        <v>20</v>
      </c>
      <c r="E29" s="33" t="s">
        <v>18</v>
      </c>
      <c r="F29" s="35">
        <v>143.06</v>
      </c>
      <c r="G29" s="35">
        <v>23.69</v>
      </c>
      <c r="H29" s="35">
        <v>5</v>
      </c>
      <c r="I29" s="35">
        <v>9.5</v>
      </c>
      <c r="J29" s="35">
        <v>30.5</v>
      </c>
      <c r="K29" s="35">
        <f t="shared" si="0"/>
        <v>211.75</v>
      </c>
      <c r="L29" s="36" t="s">
        <v>19</v>
      </c>
    </row>
    <row r="30" spans="1:12" x14ac:dyDescent="0.25">
      <c r="A30" s="33" t="s">
        <v>16</v>
      </c>
      <c r="B30" s="84"/>
      <c r="C30" s="33">
        <v>1</v>
      </c>
      <c r="D30" s="33" t="s">
        <v>17</v>
      </c>
      <c r="E30" s="33" t="s">
        <v>21</v>
      </c>
      <c r="F30" s="35">
        <v>143.06</v>
      </c>
      <c r="G30" s="35">
        <v>23.69</v>
      </c>
      <c r="H30" s="35">
        <v>5</v>
      </c>
      <c r="I30" s="35">
        <v>9.5</v>
      </c>
      <c r="J30" s="35">
        <v>30.5</v>
      </c>
      <c r="K30" s="35">
        <f t="shared" si="0"/>
        <v>211.75</v>
      </c>
      <c r="L30" s="36" t="s">
        <v>19</v>
      </c>
    </row>
    <row r="31" spans="1:12" x14ac:dyDescent="0.25">
      <c r="A31" s="33" t="s">
        <v>16</v>
      </c>
      <c r="B31" s="84"/>
      <c r="C31" s="33">
        <v>1</v>
      </c>
      <c r="D31" s="33" t="s">
        <v>20</v>
      </c>
      <c r="E31" s="33" t="s">
        <v>23</v>
      </c>
      <c r="F31" s="35">
        <v>143.06</v>
      </c>
      <c r="G31" s="35">
        <v>23.69</v>
      </c>
      <c r="H31" s="35">
        <v>5</v>
      </c>
      <c r="I31" s="35">
        <v>9.5</v>
      </c>
      <c r="J31" s="35">
        <v>30.5</v>
      </c>
      <c r="K31" s="35">
        <f t="shared" si="0"/>
        <v>211.75</v>
      </c>
      <c r="L31" s="36" t="s">
        <v>19</v>
      </c>
    </row>
    <row r="32" spans="1:12" x14ac:dyDescent="0.25">
      <c r="A32" s="33" t="s">
        <v>16</v>
      </c>
      <c r="B32" s="84"/>
      <c r="C32" s="33">
        <v>1</v>
      </c>
      <c r="D32" s="33" t="s">
        <v>17</v>
      </c>
      <c r="E32" s="33" t="s">
        <v>18</v>
      </c>
      <c r="F32" s="35">
        <v>143.06</v>
      </c>
      <c r="G32" s="35">
        <v>23.69</v>
      </c>
      <c r="H32" s="35">
        <v>5</v>
      </c>
      <c r="I32" s="35">
        <v>9.5</v>
      </c>
      <c r="J32" s="35">
        <v>30.5</v>
      </c>
      <c r="K32" s="35">
        <f t="shared" si="0"/>
        <v>211.75</v>
      </c>
      <c r="L32" s="36" t="s">
        <v>19</v>
      </c>
    </row>
    <row r="33" spans="1:12" x14ac:dyDescent="0.25">
      <c r="A33" s="33" t="s">
        <v>16</v>
      </c>
      <c r="B33" s="84"/>
      <c r="C33" s="33">
        <v>1</v>
      </c>
      <c r="D33" s="33" t="s">
        <v>17</v>
      </c>
      <c r="E33" s="33" t="s">
        <v>18</v>
      </c>
      <c r="F33" s="35">
        <v>143.06</v>
      </c>
      <c r="G33" s="35">
        <v>23.69</v>
      </c>
      <c r="H33" s="35">
        <v>5</v>
      </c>
      <c r="I33" s="35">
        <v>9.5</v>
      </c>
      <c r="J33" s="35">
        <v>30.5</v>
      </c>
      <c r="K33" s="35">
        <f t="shared" si="0"/>
        <v>211.75</v>
      </c>
      <c r="L33" s="36" t="s">
        <v>19</v>
      </c>
    </row>
    <row r="34" spans="1:12" x14ac:dyDescent="0.25">
      <c r="A34" s="33" t="s">
        <v>16</v>
      </c>
      <c r="B34" s="84"/>
      <c r="C34" s="33">
        <v>1</v>
      </c>
      <c r="D34" s="33" t="s">
        <v>17</v>
      </c>
      <c r="E34" s="33" t="s">
        <v>22</v>
      </c>
      <c r="F34" s="35">
        <v>143.06</v>
      </c>
      <c r="G34" s="35">
        <v>23.69</v>
      </c>
      <c r="H34" s="35">
        <v>5</v>
      </c>
      <c r="I34" s="35">
        <v>9.5</v>
      </c>
      <c r="J34" s="35">
        <v>30.5</v>
      </c>
      <c r="K34" s="35">
        <f t="shared" si="0"/>
        <v>211.75</v>
      </c>
      <c r="L34" s="36" t="s">
        <v>19</v>
      </c>
    </row>
    <row r="35" spans="1:12" x14ac:dyDescent="0.25">
      <c r="A35" s="33" t="s">
        <v>16</v>
      </c>
      <c r="B35" s="84"/>
      <c r="C35" s="33">
        <v>1</v>
      </c>
      <c r="D35" s="33" t="s">
        <v>24</v>
      </c>
      <c r="E35" s="33" t="s">
        <v>21</v>
      </c>
      <c r="F35" s="35">
        <v>143.06</v>
      </c>
      <c r="G35" s="35">
        <v>23.69</v>
      </c>
      <c r="H35" s="35">
        <v>5</v>
      </c>
      <c r="I35" s="35">
        <v>9.5</v>
      </c>
      <c r="J35" s="35">
        <v>30.5</v>
      </c>
      <c r="K35" s="35">
        <f t="shared" si="0"/>
        <v>211.75</v>
      </c>
      <c r="L35" s="36" t="s">
        <v>19</v>
      </c>
    </row>
    <row r="36" spans="1:12" x14ac:dyDescent="0.25">
      <c r="A36" s="33" t="s">
        <v>16</v>
      </c>
      <c r="B36" s="84"/>
      <c r="C36" s="33">
        <v>1</v>
      </c>
      <c r="D36" s="33" t="s">
        <v>17</v>
      </c>
      <c r="E36" s="33" t="s">
        <v>18</v>
      </c>
      <c r="F36" s="35">
        <v>143.06</v>
      </c>
      <c r="G36" s="35">
        <v>23.69</v>
      </c>
      <c r="H36" s="35">
        <v>5</v>
      </c>
      <c r="I36" s="35">
        <v>9.5</v>
      </c>
      <c r="J36" s="35">
        <v>30.5</v>
      </c>
      <c r="K36" s="35">
        <f t="shared" si="0"/>
        <v>211.75</v>
      </c>
      <c r="L36" s="36" t="s">
        <v>19</v>
      </c>
    </row>
    <row r="37" spans="1:12" x14ac:dyDescent="0.25">
      <c r="A37" s="33" t="s">
        <v>16</v>
      </c>
      <c r="B37" s="84"/>
      <c r="C37" s="33">
        <v>1</v>
      </c>
      <c r="D37" s="33" t="s">
        <v>17</v>
      </c>
      <c r="E37" s="33" t="s">
        <v>21</v>
      </c>
      <c r="F37" s="35">
        <v>143.06</v>
      </c>
      <c r="G37" s="35">
        <v>23.69</v>
      </c>
      <c r="H37" s="35">
        <v>5</v>
      </c>
      <c r="I37" s="35">
        <v>9.5</v>
      </c>
      <c r="J37" s="35">
        <v>30.5</v>
      </c>
      <c r="K37" s="35">
        <f t="shared" si="0"/>
        <v>211.75</v>
      </c>
      <c r="L37" s="36" t="s">
        <v>19</v>
      </c>
    </row>
    <row r="38" spans="1:12" x14ac:dyDescent="0.25">
      <c r="A38" s="33" t="s">
        <v>16</v>
      </c>
      <c r="B38" s="84"/>
      <c r="C38" s="33">
        <v>1</v>
      </c>
      <c r="D38" s="33" t="s">
        <v>17</v>
      </c>
      <c r="E38" s="33" t="s">
        <v>22</v>
      </c>
      <c r="F38" s="35">
        <v>143.06</v>
      </c>
      <c r="G38" s="35">
        <v>23.69</v>
      </c>
      <c r="H38" s="35">
        <v>5</v>
      </c>
      <c r="I38" s="35">
        <v>9.5</v>
      </c>
      <c r="J38" s="35">
        <v>30.5</v>
      </c>
      <c r="K38" s="35">
        <f t="shared" si="0"/>
        <v>211.75</v>
      </c>
      <c r="L38" s="36" t="s">
        <v>19</v>
      </c>
    </row>
    <row r="39" spans="1:12" x14ac:dyDescent="0.25">
      <c r="A39" s="33" t="s">
        <v>16</v>
      </c>
      <c r="B39" s="84"/>
      <c r="C39" s="33">
        <v>1</v>
      </c>
      <c r="D39" s="33" t="s">
        <v>17</v>
      </c>
      <c r="E39" s="33" t="s">
        <v>18</v>
      </c>
      <c r="F39" s="35">
        <v>143.06</v>
      </c>
      <c r="G39" s="35">
        <v>23.69</v>
      </c>
      <c r="H39" s="35">
        <v>5</v>
      </c>
      <c r="I39" s="35">
        <v>9.5</v>
      </c>
      <c r="J39" s="35">
        <v>30.5</v>
      </c>
      <c r="K39" s="35">
        <f t="shared" ref="K39:K102" si="1">SUM(F39:J39)</f>
        <v>211.75</v>
      </c>
      <c r="L39" s="36" t="s">
        <v>19</v>
      </c>
    </row>
    <row r="40" spans="1:12" x14ac:dyDescent="0.25">
      <c r="A40" s="33" t="s">
        <v>16</v>
      </c>
      <c r="B40" s="84"/>
      <c r="C40" s="33">
        <v>1</v>
      </c>
      <c r="D40" s="33" t="s">
        <v>17</v>
      </c>
      <c r="E40" s="33" t="s">
        <v>18</v>
      </c>
      <c r="F40" s="35">
        <v>143.06</v>
      </c>
      <c r="G40" s="35">
        <v>23.69</v>
      </c>
      <c r="H40" s="35">
        <v>5</v>
      </c>
      <c r="I40" s="35">
        <v>9.5</v>
      </c>
      <c r="J40" s="35">
        <v>30.5</v>
      </c>
      <c r="K40" s="35">
        <f t="shared" si="1"/>
        <v>211.75</v>
      </c>
      <c r="L40" s="36" t="s">
        <v>19</v>
      </c>
    </row>
    <row r="41" spans="1:12" x14ac:dyDescent="0.25">
      <c r="A41" s="33" t="s">
        <v>16</v>
      </c>
      <c r="B41" s="84"/>
      <c r="C41" s="33">
        <v>1</v>
      </c>
      <c r="D41" s="33" t="s">
        <v>24</v>
      </c>
      <c r="E41" s="33" t="s">
        <v>21</v>
      </c>
      <c r="F41" s="35">
        <v>143.06</v>
      </c>
      <c r="G41" s="35">
        <v>23.69</v>
      </c>
      <c r="H41" s="35">
        <v>5</v>
      </c>
      <c r="I41" s="35">
        <v>9.5</v>
      </c>
      <c r="J41" s="35">
        <v>30.5</v>
      </c>
      <c r="K41" s="35">
        <f t="shared" si="1"/>
        <v>211.75</v>
      </c>
      <c r="L41" s="36" t="s">
        <v>19</v>
      </c>
    </row>
    <row r="42" spans="1:12" x14ac:dyDescent="0.25">
      <c r="A42" s="33" t="s">
        <v>16</v>
      </c>
      <c r="B42" s="84"/>
      <c r="C42" s="33">
        <v>1</v>
      </c>
      <c r="D42" s="33" t="s">
        <v>24</v>
      </c>
      <c r="E42" s="33" t="s">
        <v>21</v>
      </c>
      <c r="F42" s="35">
        <v>143.06</v>
      </c>
      <c r="G42" s="35">
        <v>23.69</v>
      </c>
      <c r="H42" s="35">
        <v>5</v>
      </c>
      <c r="I42" s="35">
        <v>9.5</v>
      </c>
      <c r="J42" s="35">
        <v>30.5</v>
      </c>
      <c r="K42" s="35">
        <f t="shared" si="1"/>
        <v>211.75</v>
      </c>
      <c r="L42" s="36" t="s">
        <v>19</v>
      </c>
    </row>
    <row r="43" spans="1:12" x14ac:dyDescent="0.25">
      <c r="A43" s="33" t="s">
        <v>16</v>
      </c>
      <c r="B43" s="84"/>
      <c r="C43" s="33">
        <v>1</v>
      </c>
      <c r="D43" s="33" t="s">
        <v>17</v>
      </c>
      <c r="E43" s="33" t="s">
        <v>22</v>
      </c>
      <c r="F43" s="35">
        <v>143.06</v>
      </c>
      <c r="G43" s="35">
        <v>23.69</v>
      </c>
      <c r="H43" s="35">
        <v>5</v>
      </c>
      <c r="I43" s="35">
        <v>9.5</v>
      </c>
      <c r="J43" s="35">
        <v>30.5</v>
      </c>
      <c r="K43" s="35">
        <f t="shared" si="1"/>
        <v>211.75</v>
      </c>
      <c r="L43" s="36" t="s">
        <v>19</v>
      </c>
    </row>
    <row r="44" spans="1:12" x14ac:dyDescent="0.25">
      <c r="A44" s="33" t="s">
        <v>16</v>
      </c>
      <c r="B44" s="84"/>
      <c r="C44" s="33">
        <v>1</v>
      </c>
      <c r="D44" s="33" t="s">
        <v>20</v>
      </c>
      <c r="E44" s="33" t="s">
        <v>18</v>
      </c>
      <c r="F44" s="35">
        <v>143.06</v>
      </c>
      <c r="G44" s="35">
        <v>23.69</v>
      </c>
      <c r="H44" s="35">
        <v>5</v>
      </c>
      <c r="I44" s="35">
        <v>9.5</v>
      </c>
      <c r="J44" s="35">
        <v>30.5</v>
      </c>
      <c r="K44" s="35">
        <f t="shared" si="1"/>
        <v>211.75</v>
      </c>
      <c r="L44" s="36" t="s">
        <v>19</v>
      </c>
    </row>
    <row r="45" spans="1:12" x14ac:dyDescent="0.25">
      <c r="A45" s="33" t="s">
        <v>16</v>
      </c>
      <c r="B45" s="84"/>
      <c r="C45" s="33">
        <v>1</v>
      </c>
      <c r="D45" s="33" t="s">
        <v>20</v>
      </c>
      <c r="E45" s="33" t="s">
        <v>18</v>
      </c>
      <c r="F45" s="35">
        <v>143.06</v>
      </c>
      <c r="G45" s="35">
        <v>23.69</v>
      </c>
      <c r="H45" s="35">
        <v>5</v>
      </c>
      <c r="I45" s="35">
        <v>9.5</v>
      </c>
      <c r="J45" s="35">
        <v>30.5</v>
      </c>
      <c r="K45" s="35">
        <f t="shared" si="1"/>
        <v>211.75</v>
      </c>
      <c r="L45" s="36" t="s">
        <v>19</v>
      </c>
    </row>
    <row r="46" spans="1:12" x14ac:dyDescent="0.25">
      <c r="A46" s="33" t="s">
        <v>16</v>
      </c>
      <c r="B46" s="84"/>
      <c r="C46" s="33">
        <v>1</v>
      </c>
      <c r="D46" s="33" t="s">
        <v>17</v>
      </c>
      <c r="E46" s="33" t="s">
        <v>23</v>
      </c>
      <c r="F46" s="35">
        <v>143.06</v>
      </c>
      <c r="G46" s="35">
        <v>23.69</v>
      </c>
      <c r="H46" s="35">
        <v>5</v>
      </c>
      <c r="I46" s="35">
        <v>9.5</v>
      </c>
      <c r="J46" s="35">
        <v>30.5</v>
      </c>
      <c r="K46" s="35">
        <f t="shared" si="1"/>
        <v>211.75</v>
      </c>
      <c r="L46" s="36" t="s">
        <v>19</v>
      </c>
    </row>
    <row r="47" spans="1:12" x14ac:dyDescent="0.25">
      <c r="A47" s="33" t="s">
        <v>16</v>
      </c>
      <c r="B47" s="84"/>
      <c r="C47" s="33">
        <v>1</v>
      </c>
      <c r="D47" s="33" t="s">
        <v>24</v>
      </c>
      <c r="E47" s="33" t="s">
        <v>21</v>
      </c>
      <c r="F47" s="35">
        <v>143.06</v>
      </c>
      <c r="G47" s="35">
        <v>23.69</v>
      </c>
      <c r="H47" s="35">
        <v>5</v>
      </c>
      <c r="I47" s="35">
        <v>9.5</v>
      </c>
      <c r="J47" s="35">
        <v>30.5</v>
      </c>
      <c r="K47" s="35">
        <f t="shared" si="1"/>
        <v>211.75</v>
      </c>
      <c r="L47" s="36" t="s">
        <v>19</v>
      </c>
    </row>
    <row r="48" spans="1:12" x14ac:dyDescent="0.25">
      <c r="A48" s="33" t="s">
        <v>16</v>
      </c>
      <c r="B48" s="84"/>
      <c r="C48" s="33">
        <v>1</v>
      </c>
      <c r="D48" s="33" t="s">
        <v>17</v>
      </c>
      <c r="E48" s="33" t="s">
        <v>18</v>
      </c>
      <c r="F48" s="35">
        <v>143.06</v>
      </c>
      <c r="G48" s="35">
        <v>23.69</v>
      </c>
      <c r="H48" s="35">
        <v>5</v>
      </c>
      <c r="I48" s="35">
        <v>9.5</v>
      </c>
      <c r="J48" s="35">
        <v>30.5</v>
      </c>
      <c r="K48" s="35">
        <f t="shared" si="1"/>
        <v>211.75</v>
      </c>
      <c r="L48" s="36" t="s">
        <v>19</v>
      </c>
    </row>
    <row r="49" spans="1:12" x14ac:dyDescent="0.25">
      <c r="A49" s="33" t="s">
        <v>16</v>
      </c>
      <c r="B49" s="84"/>
      <c r="C49" s="33">
        <v>1</v>
      </c>
      <c r="D49" s="33" t="s">
        <v>24</v>
      </c>
      <c r="E49" s="33" t="s">
        <v>21</v>
      </c>
      <c r="F49" s="35">
        <v>143.06</v>
      </c>
      <c r="G49" s="35">
        <v>23.69</v>
      </c>
      <c r="H49" s="35">
        <v>5</v>
      </c>
      <c r="I49" s="35">
        <v>9.5</v>
      </c>
      <c r="J49" s="35">
        <v>30.5</v>
      </c>
      <c r="K49" s="35">
        <f t="shared" si="1"/>
        <v>211.75</v>
      </c>
      <c r="L49" s="36" t="s">
        <v>19</v>
      </c>
    </row>
    <row r="50" spans="1:12" x14ac:dyDescent="0.25">
      <c r="A50" s="33" t="s">
        <v>16</v>
      </c>
      <c r="B50" s="84"/>
      <c r="C50" s="33">
        <v>1</v>
      </c>
      <c r="D50" s="33" t="s">
        <v>17</v>
      </c>
      <c r="E50" s="33" t="s">
        <v>21</v>
      </c>
      <c r="F50" s="35">
        <v>143.06</v>
      </c>
      <c r="G50" s="35">
        <v>23.69</v>
      </c>
      <c r="H50" s="35">
        <v>5</v>
      </c>
      <c r="I50" s="35">
        <v>9.5</v>
      </c>
      <c r="J50" s="35">
        <v>30.5</v>
      </c>
      <c r="K50" s="35">
        <f t="shared" si="1"/>
        <v>211.75</v>
      </c>
      <c r="L50" s="36" t="s">
        <v>19</v>
      </c>
    </row>
    <row r="51" spans="1:12" x14ac:dyDescent="0.25">
      <c r="A51" s="33" t="s">
        <v>16</v>
      </c>
      <c r="B51" s="84"/>
      <c r="C51" s="33">
        <v>1</v>
      </c>
      <c r="D51" s="33" t="s">
        <v>17</v>
      </c>
      <c r="E51" s="33" t="s">
        <v>18</v>
      </c>
      <c r="F51" s="35">
        <v>143.06</v>
      </c>
      <c r="G51" s="35">
        <v>23.69</v>
      </c>
      <c r="H51" s="35">
        <v>5</v>
      </c>
      <c r="I51" s="35">
        <v>9.5</v>
      </c>
      <c r="J51" s="35">
        <v>30.5</v>
      </c>
      <c r="K51" s="35">
        <f t="shared" si="1"/>
        <v>211.75</v>
      </c>
      <c r="L51" s="36" t="s">
        <v>19</v>
      </c>
    </row>
    <row r="52" spans="1:12" x14ac:dyDescent="0.25">
      <c r="A52" s="33" t="s">
        <v>16</v>
      </c>
      <c r="B52" s="84"/>
      <c r="C52" s="33">
        <v>1</v>
      </c>
      <c r="D52" s="33" t="s">
        <v>20</v>
      </c>
      <c r="E52" s="33" t="s">
        <v>18</v>
      </c>
      <c r="F52" s="35">
        <v>143.06</v>
      </c>
      <c r="G52" s="35">
        <v>23.69</v>
      </c>
      <c r="H52" s="35">
        <v>5</v>
      </c>
      <c r="I52" s="35">
        <v>9.5</v>
      </c>
      <c r="J52" s="35">
        <v>30.5</v>
      </c>
      <c r="K52" s="35">
        <f t="shared" si="1"/>
        <v>211.75</v>
      </c>
      <c r="L52" s="36" t="s">
        <v>19</v>
      </c>
    </row>
    <row r="53" spans="1:12" x14ac:dyDescent="0.25">
      <c r="A53" s="33" t="s">
        <v>16</v>
      </c>
      <c r="B53" s="84"/>
      <c r="C53" s="33">
        <v>1</v>
      </c>
      <c r="D53" s="33" t="s">
        <v>17</v>
      </c>
      <c r="E53" s="33" t="s">
        <v>21</v>
      </c>
      <c r="F53" s="35">
        <v>143.06</v>
      </c>
      <c r="G53" s="35">
        <v>23.69</v>
      </c>
      <c r="H53" s="35">
        <v>5</v>
      </c>
      <c r="I53" s="35">
        <v>9.5</v>
      </c>
      <c r="J53" s="35">
        <v>30.5</v>
      </c>
      <c r="K53" s="35">
        <f t="shared" si="1"/>
        <v>211.75</v>
      </c>
      <c r="L53" s="36" t="s">
        <v>19</v>
      </c>
    </row>
    <row r="54" spans="1:12" x14ac:dyDescent="0.25">
      <c r="A54" s="33" t="s">
        <v>16</v>
      </c>
      <c r="B54" s="84"/>
      <c r="C54" s="33">
        <v>1</v>
      </c>
      <c r="D54" s="33" t="s">
        <v>20</v>
      </c>
      <c r="E54" s="33" t="s">
        <v>22</v>
      </c>
      <c r="F54" s="35">
        <v>143.06</v>
      </c>
      <c r="G54" s="35">
        <v>23.69</v>
      </c>
      <c r="H54" s="35">
        <v>5</v>
      </c>
      <c r="I54" s="35">
        <v>9.5</v>
      </c>
      <c r="J54" s="35">
        <v>30.5</v>
      </c>
      <c r="K54" s="35">
        <f t="shared" si="1"/>
        <v>211.75</v>
      </c>
      <c r="L54" s="36" t="s">
        <v>19</v>
      </c>
    </row>
    <row r="55" spans="1:12" x14ac:dyDescent="0.25">
      <c r="A55" s="33" t="s">
        <v>16</v>
      </c>
      <c r="B55" s="84"/>
      <c r="C55" s="33">
        <v>1</v>
      </c>
      <c r="D55" s="33" t="s">
        <v>17</v>
      </c>
      <c r="E55" s="33" t="s">
        <v>18</v>
      </c>
      <c r="F55" s="35">
        <v>143.06</v>
      </c>
      <c r="G55" s="35">
        <v>23.69</v>
      </c>
      <c r="H55" s="35">
        <v>5</v>
      </c>
      <c r="I55" s="35">
        <v>9.5</v>
      </c>
      <c r="J55" s="35">
        <v>30.5</v>
      </c>
      <c r="K55" s="35">
        <f t="shared" si="1"/>
        <v>211.75</v>
      </c>
      <c r="L55" s="36" t="s">
        <v>19</v>
      </c>
    </row>
    <row r="56" spans="1:12" x14ac:dyDescent="0.25">
      <c r="A56" s="33" t="s">
        <v>16</v>
      </c>
      <c r="B56" s="84"/>
      <c r="C56" s="33">
        <v>1</v>
      </c>
      <c r="D56" s="33" t="s">
        <v>17</v>
      </c>
      <c r="E56" s="33" t="s">
        <v>23</v>
      </c>
      <c r="F56" s="35">
        <v>143.06</v>
      </c>
      <c r="G56" s="35">
        <v>23.69</v>
      </c>
      <c r="H56" s="35">
        <v>5</v>
      </c>
      <c r="I56" s="35">
        <v>9.5</v>
      </c>
      <c r="J56" s="35">
        <v>30.5</v>
      </c>
      <c r="K56" s="35">
        <f t="shared" si="1"/>
        <v>211.75</v>
      </c>
      <c r="L56" s="36" t="s">
        <v>19</v>
      </c>
    </row>
    <row r="57" spans="1:12" x14ac:dyDescent="0.25">
      <c r="A57" s="33" t="s">
        <v>16</v>
      </c>
      <c r="B57" s="84"/>
      <c r="C57" s="33">
        <v>1</v>
      </c>
      <c r="D57" s="33" t="s">
        <v>17</v>
      </c>
      <c r="E57" s="33" t="s">
        <v>18</v>
      </c>
      <c r="F57" s="35">
        <v>143.06</v>
      </c>
      <c r="G57" s="35">
        <v>23.69</v>
      </c>
      <c r="H57" s="35">
        <v>5</v>
      </c>
      <c r="I57" s="35">
        <v>9.5</v>
      </c>
      <c r="J57" s="35">
        <v>30.5</v>
      </c>
      <c r="K57" s="35">
        <f t="shared" si="1"/>
        <v>211.75</v>
      </c>
      <c r="L57" s="36" t="s">
        <v>19</v>
      </c>
    </row>
    <row r="58" spans="1:12" x14ac:dyDescent="0.25">
      <c r="A58" s="33" t="s">
        <v>16</v>
      </c>
      <c r="B58" s="84"/>
      <c r="C58" s="33">
        <v>1</v>
      </c>
      <c r="D58" s="33" t="s">
        <v>20</v>
      </c>
      <c r="E58" s="33" t="s">
        <v>18</v>
      </c>
      <c r="F58" s="35">
        <v>143.06</v>
      </c>
      <c r="G58" s="35">
        <v>23.69</v>
      </c>
      <c r="H58" s="35">
        <v>5</v>
      </c>
      <c r="I58" s="35">
        <v>9.5</v>
      </c>
      <c r="J58" s="35">
        <v>30.5</v>
      </c>
      <c r="K58" s="35">
        <f t="shared" si="1"/>
        <v>211.75</v>
      </c>
      <c r="L58" s="36" t="s">
        <v>19</v>
      </c>
    </row>
    <row r="59" spans="1:12" x14ac:dyDescent="0.25">
      <c r="A59" s="33" t="s">
        <v>16</v>
      </c>
      <c r="B59" s="84"/>
      <c r="C59" s="33">
        <v>1</v>
      </c>
      <c r="D59" s="33" t="s">
        <v>20</v>
      </c>
      <c r="E59" s="33" t="s">
        <v>22</v>
      </c>
      <c r="F59" s="35">
        <v>143.06</v>
      </c>
      <c r="G59" s="35">
        <v>23.69</v>
      </c>
      <c r="H59" s="35">
        <v>5</v>
      </c>
      <c r="I59" s="35">
        <v>9.5</v>
      </c>
      <c r="J59" s="35">
        <v>30.5</v>
      </c>
      <c r="K59" s="35">
        <f t="shared" si="1"/>
        <v>211.75</v>
      </c>
      <c r="L59" s="36" t="s">
        <v>19</v>
      </c>
    </row>
    <row r="60" spans="1:12" x14ac:dyDescent="0.25">
      <c r="A60" s="33" t="s">
        <v>16</v>
      </c>
      <c r="B60" s="84"/>
      <c r="C60" s="33">
        <v>1</v>
      </c>
      <c r="D60" s="33" t="s">
        <v>20</v>
      </c>
      <c r="E60" s="33" t="s">
        <v>23</v>
      </c>
      <c r="F60" s="35">
        <v>143.06</v>
      </c>
      <c r="G60" s="35">
        <v>23.69</v>
      </c>
      <c r="H60" s="35">
        <v>5</v>
      </c>
      <c r="I60" s="35">
        <v>9.5</v>
      </c>
      <c r="J60" s="35">
        <v>30.5</v>
      </c>
      <c r="K60" s="35">
        <f t="shared" si="1"/>
        <v>211.75</v>
      </c>
      <c r="L60" s="36" t="s">
        <v>19</v>
      </c>
    </row>
    <row r="61" spans="1:12" x14ac:dyDescent="0.25">
      <c r="A61" s="33" t="s">
        <v>16</v>
      </c>
      <c r="B61" s="84"/>
      <c r="C61" s="33">
        <v>1</v>
      </c>
      <c r="D61" s="33" t="s">
        <v>20</v>
      </c>
      <c r="E61" s="33" t="s">
        <v>18</v>
      </c>
      <c r="F61" s="35">
        <v>143.06</v>
      </c>
      <c r="G61" s="35">
        <v>23.69</v>
      </c>
      <c r="H61" s="35">
        <v>5</v>
      </c>
      <c r="I61" s="35">
        <v>9.5</v>
      </c>
      <c r="J61" s="35">
        <v>30.5</v>
      </c>
      <c r="K61" s="35">
        <f t="shared" si="1"/>
        <v>211.75</v>
      </c>
      <c r="L61" s="36" t="s">
        <v>19</v>
      </c>
    </row>
    <row r="62" spans="1:12" x14ac:dyDescent="0.25">
      <c r="A62" s="33" t="s">
        <v>16</v>
      </c>
      <c r="B62" s="84"/>
      <c r="C62" s="33">
        <v>1</v>
      </c>
      <c r="D62" s="33" t="s">
        <v>24</v>
      </c>
      <c r="E62" s="33" t="s">
        <v>21</v>
      </c>
      <c r="F62" s="35">
        <v>143.06</v>
      </c>
      <c r="G62" s="35">
        <v>23.69</v>
      </c>
      <c r="H62" s="35">
        <v>5</v>
      </c>
      <c r="I62" s="35">
        <v>9.5</v>
      </c>
      <c r="J62" s="35">
        <v>30.5</v>
      </c>
      <c r="K62" s="35">
        <f t="shared" si="1"/>
        <v>211.75</v>
      </c>
      <c r="L62" s="36" t="s">
        <v>19</v>
      </c>
    </row>
    <row r="63" spans="1:12" x14ac:dyDescent="0.25">
      <c r="A63" s="33" t="s">
        <v>16</v>
      </c>
      <c r="B63" s="84"/>
      <c r="C63" s="33">
        <v>1</v>
      </c>
      <c r="D63" s="33" t="s">
        <v>17</v>
      </c>
      <c r="E63" s="33" t="s">
        <v>23</v>
      </c>
      <c r="F63" s="35">
        <v>143.06</v>
      </c>
      <c r="G63" s="35">
        <v>23.69</v>
      </c>
      <c r="H63" s="35">
        <v>5</v>
      </c>
      <c r="I63" s="35">
        <v>9.5</v>
      </c>
      <c r="J63" s="35">
        <v>30.5</v>
      </c>
      <c r="K63" s="35">
        <f t="shared" si="1"/>
        <v>211.75</v>
      </c>
      <c r="L63" s="36" t="s">
        <v>19</v>
      </c>
    </row>
    <row r="64" spans="1:12" x14ac:dyDescent="0.25">
      <c r="A64" s="33" t="s">
        <v>16</v>
      </c>
      <c r="B64" s="84"/>
      <c r="C64" s="33">
        <v>1</v>
      </c>
      <c r="D64" s="33" t="s">
        <v>17</v>
      </c>
      <c r="E64" s="33" t="s">
        <v>18</v>
      </c>
      <c r="F64" s="35">
        <v>143.06</v>
      </c>
      <c r="G64" s="35">
        <v>23.69</v>
      </c>
      <c r="H64" s="35">
        <v>5</v>
      </c>
      <c r="I64" s="35">
        <v>9.5</v>
      </c>
      <c r="J64" s="35">
        <v>30.5</v>
      </c>
      <c r="K64" s="35">
        <f t="shared" si="1"/>
        <v>211.75</v>
      </c>
      <c r="L64" s="36" t="s">
        <v>19</v>
      </c>
    </row>
    <row r="65" spans="1:12" x14ac:dyDescent="0.25">
      <c r="A65" s="33" t="s">
        <v>16</v>
      </c>
      <c r="B65" s="84"/>
      <c r="C65" s="33">
        <v>1</v>
      </c>
      <c r="D65" s="33" t="s">
        <v>17</v>
      </c>
      <c r="E65" s="33" t="s">
        <v>18</v>
      </c>
      <c r="F65" s="35">
        <v>143.06</v>
      </c>
      <c r="G65" s="35">
        <v>23.69</v>
      </c>
      <c r="H65" s="35">
        <v>5</v>
      </c>
      <c r="I65" s="35">
        <v>9.5</v>
      </c>
      <c r="J65" s="35">
        <v>30.5</v>
      </c>
      <c r="K65" s="35">
        <f t="shared" si="1"/>
        <v>211.75</v>
      </c>
      <c r="L65" s="36" t="s">
        <v>19</v>
      </c>
    </row>
    <row r="66" spans="1:12" x14ac:dyDescent="0.25">
      <c r="A66" s="33" t="s">
        <v>16</v>
      </c>
      <c r="B66" s="84"/>
      <c r="C66" s="33">
        <v>1</v>
      </c>
      <c r="D66" s="33" t="s">
        <v>17</v>
      </c>
      <c r="E66" s="33" t="s">
        <v>21</v>
      </c>
      <c r="F66" s="35">
        <v>143.06</v>
      </c>
      <c r="G66" s="35">
        <v>23.69</v>
      </c>
      <c r="H66" s="35">
        <v>5</v>
      </c>
      <c r="I66" s="35">
        <v>9.5</v>
      </c>
      <c r="J66" s="35">
        <v>30.5</v>
      </c>
      <c r="K66" s="35">
        <f t="shared" si="1"/>
        <v>211.75</v>
      </c>
      <c r="L66" s="36" t="s">
        <v>19</v>
      </c>
    </row>
    <row r="67" spans="1:12" x14ac:dyDescent="0.25">
      <c r="A67" s="33" t="s">
        <v>16</v>
      </c>
      <c r="B67" s="84"/>
      <c r="C67" s="33">
        <v>1</v>
      </c>
      <c r="D67" s="33" t="s">
        <v>17</v>
      </c>
      <c r="E67" s="33" t="s">
        <v>22</v>
      </c>
      <c r="F67" s="35">
        <v>143.06</v>
      </c>
      <c r="G67" s="35">
        <v>23.69</v>
      </c>
      <c r="H67" s="35">
        <v>5</v>
      </c>
      <c r="I67" s="35">
        <v>9.5</v>
      </c>
      <c r="J67" s="35">
        <v>30.5</v>
      </c>
      <c r="K67" s="35">
        <f t="shared" si="1"/>
        <v>211.75</v>
      </c>
      <c r="L67" s="36" t="s">
        <v>19</v>
      </c>
    </row>
    <row r="68" spans="1:12" x14ac:dyDescent="0.25">
      <c r="A68" s="33" t="s">
        <v>16</v>
      </c>
      <c r="B68" s="84"/>
      <c r="C68" s="33">
        <v>1</v>
      </c>
      <c r="D68" s="33" t="s">
        <v>17</v>
      </c>
      <c r="E68" s="33" t="s">
        <v>18</v>
      </c>
      <c r="F68" s="35">
        <v>143.06</v>
      </c>
      <c r="G68" s="35">
        <v>23.69</v>
      </c>
      <c r="H68" s="35">
        <v>5</v>
      </c>
      <c r="I68" s="35">
        <v>9.5</v>
      </c>
      <c r="J68" s="35">
        <v>30.5</v>
      </c>
      <c r="K68" s="35">
        <f t="shared" si="1"/>
        <v>211.75</v>
      </c>
      <c r="L68" s="36" t="s">
        <v>19</v>
      </c>
    </row>
    <row r="69" spans="1:12" x14ac:dyDescent="0.25">
      <c r="A69" s="33" t="s">
        <v>16</v>
      </c>
      <c r="B69" s="84"/>
      <c r="C69" s="33">
        <v>1</v>
      </c>
      <c r="D69" s="33" t="s">
        <v>17</v>
      </c>
      <c r="E69" s="33" t="s">
        <v>22</v>
      </c>
      <c r="F69" s="35">
        <v>143.06</v>
      </c>
      <c r="G69" s="35">
        <v>23.69</v>
      </c>
      <c r="H69" s="35">
        <v>5</v>
      </c>
      <c r="I69" s="35">
        <v>9.5</v>
      </c>
      <c r="J69" s="35">
        <v>30.5</v>
      </c>
      <c r="K69" s="35">
        <f t="shared" si="1"/>
        <v>211.75</v>
      </c>
      <c r="L69" s="36" t="s">
        <v>19</v>
      </c>
    </row>
    <row r="70" spans="1:12" x14ac:dyDescent="0.25">
      <c r="A70" s="33" t="s">
        <v>16</v>
      </c>
      <c r="B70" s="84"/>
      <c r="C70" s="33">
        <v>1</v>
      </c>
      <c r="D70" s="33" t="s">
        <v>17</v>
      </c>
      <c r="E70" s="33" t="s">
        <v>22</v>
      </c>
      <c r="F70" s="35">
        <v>143.06</v>
      </c>
      <c r="G70" s="35">
        <v>23.69</v>
      </c>
      <c r="H70" s="35">
        <v>5</v>
      </c>
      <c r="I70" s="35">
        <v>9.5</v>
      </c>
      <c r="J70" s="35">
        <v>30.5</v>
      </c>
      <c r="K70" s="35">
        <f t="shared" si="1"/>
        <v>211.75</v>
      </c>
      <c r="L70" s="36" t="s">
        <v>19</v>
      </c>
    </row>
    <row r="71" spans="1:12" x14ac:dyDescent="0.25">
      <c r="A71" s="33" t="s">
        <v>16</v>
      </c>
      <c r="B71" s="84"/>
      <c r="C71" s="33">
        <v>1</v>
      </c>
      <c r="D71" s="33" t="s">
        <v>17</v>
      </c>
      <c r="E71" s="33" t="s">
        <v>21</v>
      </c>
      <c r="F71" s="35">
        <v>143.06</v>
      </c>
      <c r="G71" s="35">
        <v>23.69</v>
      </c>
      <c r="H71" s="35">
        <v>5</v>
      </c>
      <c r="I71" s="35">
        <v>9.5</v>
      </c>
      <c r="J71" s="35">
        <v>30.5</v>
      </c>
      <c r="K71" s="35">
        <f t="shared" si="1"/>
        <v>211.75</v>
      </c>
      <c r="L71" s="36" t="s">
        <v>19</v>
      </c>
    </row>
    <row r="72" spans="1:12" x14ac:dyDescent="0.25">
      <c r="A72" s="33" t="s">
        <v>16</v>
      </c>
      <c r="B72" s="84"/>
      <c r="C72" s="33">
        <v>1</v>
      </c>
      <c r="D72" s="33" t="s">
        <v>17</v>
      </c>
      <c r="E72" s="33" t="s">
        <v>22</v>
      </c>
      <c r="F72" s="35">
        <v>143.06</v>
      </c>
      <c r="G72" s="35">
        <v>23.69</v>
      </c>
      <c r="H72" s="35">
        <v>5</v>
      </c>
      <c r="I72" s="35">
        <v>9.5</v>
      </c>
      <c r="J72" s="35">
        <v>30.5</v>
      </c>
      <c r="K72" s="35">
        <f t="shared" si="1"/>
        <v>211.75</v>
      </c>
      <c r="L72" s="36" t="s">
        <v>19</v>
      </c>
    </row>
    <row r="73" spans="1:12" x14ac:dyDescent="0.25">
      <c r="A73" s="33" t="s">
        <v>16</v>
      </c>
      <c r="B73" s="84"/>
      <c r="C73" s="33">
        <v>1</v>
      </c>
      <c r="D73" s="33" t="s">
        <v>17</v>
      </c>
      <c r="E73" s="33" t="s">
        <v>18</v>
      </c>
      <c r="F73" s="35">
        <v>143.06</v>
      </c>
      <c r="G73" s="35">
        <v>23.69</v>
      </c>
      <c r="H73" s="35">
        <v>5</v>
      </c>
      <c r="I73" s="35">
        <v>9.5</v>
      </c>
      <c r="J73" s="35">
        <v>30.5</v>
      </c>
      <c r="K73" s="35">
        <f t="shared" si="1"/>
        <v>211.75</v>
      </c>
      <c r="L73" s="36" t="s">
        <v>19</v>
      </c>
    </row>
    <row r="74" spans="1:12" x14ac:dyDescent="0.25">
      <c r="A74" s="33" t="s">
        <v>16</v>
      </c>
      <c r="B74" s="84"/>
      <c r="C74" s="33">
        <v>1</v>
      </c>
      <c r="D74" s="33" t="s">
        <v>17</v>
      </c>
      <c r="E74" s="33" t="s">
        <v>21</v>
      </c>
      <c r="F74" s="35">
        <v>143.06</v>
      </c>
      <c r="G74" s="35">
        <v>23.69</v>
      </c>
      <c r="H74" s="35">
        <v>5</v>
      </c>
      <c r="I74" s="35">
        <v>9.5</v>
      </c>
      <c r="J74" s="35">
        <v>30.5</v>
      </c>
      <c r="K74" s="35">
        <f t="shared" si="1"/>
        <v>211.75</v>
      </c>
      <c r="L74" s="36" t="s">
        <v>19</v>
      </c>
    </row>
    <row r="75" spans="1:12" x14ac:dyDescent="0.25">
      <c r="A75" s="33" t="s">
        <v>16</v>
      </c>
      <c r="B75" s="84"/>
      <c r="C75" s="33">
        <v>1</v>
      </c>
      <c r="D75" s="33" t="s">
        <v>20</v>
      </c>
      <c r="E75" s="33" t="s">
        <v>23</v>
      </c>
      <c r="F75" s="35">
        <v>143.06</v>
      </c>
      <c r="G75" s="35">
        <v>23.69</v>
      </c>
      <c r="H75" s="35">
        <v>5</v>
      </c>
      <c r="I75" s="35">
        <v>9.5</v>
      </c>
      <c r="J75" s="35">
        <v>30.5</v>
      </c>
      <c r="K75" s="35">
        <f t="shared" si="1"/>
        <v>211.75</v>
      </c>
      <c r="L75" s="36" t="s">
        <v>19</v>
      </c>
    </row>
    <row r="76" spans="1:12" x14ac:dyDescent="0.25">
      <c r="A76" s="33" t="s">
        <v>16</v>
      </c>
      <c r="B76" s="84"/>
      <c r="C76" s="33">
        <v>1</v>
      </c>
      <c r="D76" s="33" t="s">
        <v>17</v>
      </c>
      <c r="E76" s="33" t="s">
        <v>22</v>
      </c>
      <c r="F76" s="35">
        <v>143.06</v>
      </c>
      <c r="G76" s="35">
        <v>23.69</v>
      </c>
      <c r="H76" s="35">
        <v>5</v>
      </c>
      <c r="I76" s="35">
        <v>9.5</v>
      </c>
      <c r="J76" s="35">
        <v>30.5</v>
      </c>
      <c r="K76" s="35">
        <f t="shared" si="1"/>
        <v>211.75</v>
      </c>
      <c r="L76" s="36" t="s">
        <v>19</v>
      </c>
    </row>
    <row r="77" spans="1:12" x14ac:dyDescent="0.25">
      <c r="A77" s="33" t="s">
        <v>16</v>
      </c>
      <c r="B77" s="84"/>
      <c r="C77" s="33">
        <v>1</v>
      </c>
      <c r="D77" s="33" t="s">
        <v>20</v>
      </c>
      <c r="E77" s="33" t="s">
        <v>22</v>
      </c>
      <c r="F77" s="35">
        <v>143.06</v>
      </c>
      <c r="G77" s="35">
        <v>23.69</v>
      </c>
      <c r="H77" s="35">
        <v>5</v>
      </c>
      <c r="I77" s="35">
        <v>9.5</v>
      </c>
      <c r="J77" s="35">
        <v>30.5</v>
      </c>
      <c r="K77" s="35">
        <f t="shared" si="1"/>
        <v>211.75</v>
      </c>
      <c r="L77" s="36" t="s">
        <v>19</v>
      </c>
    </row>
    <row r="78" spans="1:12" x14ac:dyDescent="0.25">
      <c r="A78" s="33" t="s">
        <v>16</v>
      </c>
      <c r="B78" s="84"/>
      <c r="C78" s="33">
        <v>1</v>
      </c>
      <c r="D78" s="33" t="s">
        <v>17</v>
      </c>
      <c r="E78" s="33" t="s">
        <v>21</v>
      </c>
      <c r="F78" s="35">
        <v>143.06</v>
      </c>
      <c r="G78" s="35">
        <v>23.69</v>
      </c>
      <c r="H78" s="35">
        <v>5</v>
      </c>
      <c r="I78" s="35">
        <v>9.5</v>
      </c>
      <c r="J78" s="35">
        <v>30.5</v>
      </c>
      <c r="K78" s="35">
        <f t="shared" si="1"/>
        <v>211.75</v>
      </c>
      <c r="L78" s="36" t="s">
        <v>19</v>
      </c>
    </row>
    <row r="79" spans="1:12" x14ac:dyDescent="0.25">
      <c r="A79" s="33" t="s">
        <v>16</v>
      </c>
      <c r="B79" s="84"/>
      <c r="C79" s="33">
        <v>1</v>
      </c>
      <c r="D79" s="33" t="s">
        <v>20</v>
      </c>
      <c r="E79" s="33" t="s">
        <v>22</v>
      </c>
      <c r="F79" s="35">
        <v>143.06</v>
      </c>
      <c r="G79" s="35">
        <v>23.69</v>
      </c>
      <c r="H79" s="35">
        <v>5</v>
      </c>
      <c r="I79" s="35">
        <v>9.5</v>
      </c>
      <c r="J79" s="35">
        <v>30.5</v>
      </c>
      <c r="K79" s="35">
        <f t="shared" si="1"/>
        <v>211.75</v>
      </c>
      <c r="L79" s="36" t="s">
        <v>19</v>
      </c>
    </row>
    <row r="80" spans="1:12" x14ac:dyDescent="0.25">
      <c r="A80" s="33" t="s">
        <v>16</v>
      </c>
      <c r="B80" s="84"/>
      <c r="C80" s="33">
        <v>1</v>
      </c>
      <c r="D80" s="33" t="s">
        <v>17</v>
      </c>
      <c r="E80" s="33" t="s">
        <v>21</v>
      </c>
      <c r="F80" s="35">
        <v>143.06</v>
      </c>
      <c r="G80" s="35">
        <v>23.69</v>
      </c>
      <c r="H80" s="35">
        <v>5</v>
      </c>
      <c r="I80" s="35">
        <v>9.5</v>
      </c>
      <c r="J80" s="35">
        <v>30.5</v>
      </c>
      <c r="K80" s="35">
        <f t="shared" si="1"/>
        <v>211.75</v>
      </c>
      <c r="L80" s="36" t="s">
        <v>19</v>
      </c>
    </row>
    <row r="81" spans="1:12" x14ac:dyDescent="0.25">
      <c r="A81" s="33" t="s">
        <v>16</v>
      </c>
      <c r="B81" s="84"/>
      <c r="C81" s="33">
        <v>1</v>
      </c>
      <c r="D81" s="33" t="s">
        <v>17</v>
      </c>
      <c r="E81" s="33" t="s">
        <v>18</v>
      </c>
      <c r="F81" s="35">
        <v>143.06</v>
      </c>
      <c r="G81" s="35">
        <v>23.69</v>
      </c>
      <c r="H81" s="35">
        <v>5</v>
      </c>
      <c r="I81" s="35">
        <v>9.5</v>
      </c>
      <c r="J81" s="35">
        <v>30.5</v>
      </c>
      <c r="K81" s="35">
        <f t="shared" si="1"/>
        <v>211.75</v>
      </c>
      <c r="L81" s="36" t="s">
        <v>19</v>
      </c>
    </row>
    <row r="82" spans="1:12" x14ac:dyDescent="0.25">
      <c r="A82" s="33" t="s">
        <v>16</v>
      </c>
      <c r="B82" s="84"/>
      <c r="C82" s="33">
        <v>1</v>
      </c>
      <c r="D82" s="33" t="s">
        <v>17</v>
      </c>
      <c r="E82" s="33" t="s">
        <v>22</v>
      </c>
      <c r="F82" s="35">
        <v>143.06</v>
      </c>
      <c r="G82" s="35">
        <v>23.69</v>
      </c>
      <c r="H82" s="35">
        <v>5</v>
      </c>
      <c r="I82" s="35">
        <v>9.5</v>
      </c>
      <c r="J82" s="35">
        <v>30.5</v>
      </c>
      <c r="K82" s="35">
        <f t="shared" si="1"/>
        <v>211.75</v>
      </c>
      <c r="L82" s="36" t="s">
        <v>19</v>
      </c>
    </row>
    <row r="83" spans="1:12" x14ac:dyDescent="0.25">
      <c r="A83" s="33" t="s">
        <v>16</v>
      </c>
      <c r="B83" s="84"/>
      <c r="C83" s="33">
        <v>1</v>
      </c>
      <c r="D83" s="33" t="s">
        <v>17</v>
      </c>
      <c r="E83" s="33" t="s">
        <v>21</v>
      </c>
      <c r="F83" s="35">
        <v>143.06</v>
      </c>
      <c r="G83" s="35">
        <v>23.69</v>
      </c>
      <c r="H83" s="35">
        <v>5</v>
      </c>
      <c r="I83" s="35">
        <v>9.5</v>
      </c>
      <c r="J83" s="35">
        <v>30.5</v>
      </c>
      <c r="K83" s="35">
        <f t="shared" si="1"/>
        <v>211.75</v>
      </c>
      <c r="L83" s="36" t="s">
        <v>19</v>
      </c>
    </row>
    <row r="84" spans="1:12" x14ac:dyDescent="0.25">
      <c r="A84" s="33" t="s">
        <v>16</v>
      </c>
      <c r="B84" s="84"/>
      <c r="C84" s="33">
        <v>1</v>
      </c>
      <c r="D84" s="33" t="s">
        <v>17</v>
      </c>
      <c r="E84" s="33" t="s">
        <v>23</v>
      </c>
      <c r="F84" s="35">
        <v>143.06</v>
      </c>
      <c r="G84" s="35">
        <v>23.69</v>
      </c>
      <c r="H84" s="35">
        <v>5</v>
      </c>
      <c r="I84" s="35">
        <v>9.5</v>
      </c>
      <c r="J84" s="35">
        <v>30.5</v>
      </c>
      <c r="K84" s="35">
        <f t="shared" si="1"/>
        <v>211.75</v>
      </c>
      <c r="L84" s="36" t="s">
        <v>19</v>
      </c>
    </row>
    <row r="85" spans="1:12" x14ac:dyDescent="0.25">
      <c r="A85" s="33" t="s">
        <v>16</v>
      </c>
      <c r="B85" s="84"/>
      <c r="C85" s="33">
        <v>1</v>
      </c>
      <c r="D85" s="33" t="s">
        <v>17</v>
      </c>
      <c r="E85" s="33" t="s">
        <v>21</v>
      </c>
      <c r="F85" s="35">
        <v>143.06</v>
      </c>
      <c r="G85" s="35">
        <v>23.69</v>
      </c>
      <c r="H85" s="35">
        <v>5</v>
      </c>
      <c r="I85" s="35">
        <v>9.5</v>
      </c>
      <c r="J85" s="35">
        <v>30.5</v>
      </c>
      <c r="K85" s="35">
        <f t="shared" si="1"/>
        <v>211.75</v>
      </c>
      <c r="L85" s="36" t="s">
        <v>19</v>
      </c>
    </row>
    <row r="86" spans="1:12" x14ac:dyDescent="0.25">
      <c r="A86" s="33" t="s">
        <v>16</v>
      </c>
      <c r="B86" s="84"/>
      <c r="C86" s="33">
        <v>1</v>
      </c>
      <c r="D86" s="33" t="s">
        <v>17</v>
      </c>
      <c r="E86" s="33" t="s">
        <v>22</v>
      </c>
      <c r="F86" s="35">
        <v>143.06</v>
      </c>
      <c r="G86" s="35">
        <v>23.69</v>
      </c>
      <c r="H86" s="35">
        <v>5</v>
      </c>
      <c r="I86" s="35">
        <v>9.5</v>
      </c>
      <c r="J86" s="35">
        <v>30.5</v>
      </c>
      <c r="K86" s="35">
        <f t="shared" si="1"/>
        <v>211.75</v>
      </c>
      <c r="L86" s="36" t="s">
        <v>19</v>
      </c>
    </row>
    <row r="87" spans="1:12" x14ac:dyDescent="0.25">
      <c r="A87" s="33" t="s">
        <v>16</v>
      </c>
      <c r="B87" s="84"/>
      <c r="C87" s="33">
        <v>1</v>
      </c>
      <c r="D87" s="33" t="s">
        <v>20</v>
      </c>
      <c r="E87" s="33" t="s">
        <v>23</v>
      </c>
      <c r="F87" s="35">
        <v>143.06</v>
      </c>
      <c r="G87" s="35">
        <v>23.69</v>
      </c>
      <c r="H87" s="35">
        <v>5</v>
      </c>
      <c r="I87" s="35">
        <v>9.5</v>
      </c>
      <c r="J87" s="35">
        <v>30.5</v>
      </c>
      <c r="K87" s="35">
        <f t="shared" si="1"/>
        <v>211.75</v>
      </c>
      <c r="L87" s="36" t="s">
        <v>19</v>
      </c>
    </row>
    <row r="88" spans="1:12" x14ac:dyDescent="0.25">
      <c r="A88" s="33" t="s">
        <v>16</v>
      </c>
      <c r="B88" s="84"/>
      <c r="C88" s="33">
        <v>1</v>
      </c>
      <c r="D88" s="33" t="s">
        <v>24</v>
      </c>
      <c r="E88" s="33" t="s">
        <v>21</v>
      </c>
      <c r="F88" s="35">
        <v>143.06</v>
      </c>
      <c r="G88" s="35">
        <v>23.69</v>
      </c>
      <c r="H88" s="35">
        <v>5</v>
      </c>
      <c r="I88" s="35">
        <v>9.5</v>
      </c>
      <c r="J88" s="35">
        <v>30.5</v>
      </c>
      <c r="K88" s="35">
        <f t="shared" si="1"/>
        <v>211.75</v>
      </c>
      <c r="L88" s="36" t="s">
        <v>19</v>
      </c>
    </row>
    <row r="89" spans="1:12" x14ac:dyDescent="0.25">
      <c r="A89" s="33" t="s">
        <v>16</v>
      </c>
      <c r="B89" s="84"/>
      <c r="C89" s="33">
        <v>1</v>
      </c>
      <c r="D89" s="33" t="s">
        <v>17</v>
      </c>
      <c r="E89" s="33" t="s">
        <v>21</v>
      </c>
      <c r="F89" s="35">
        <v>143.06</v>
      </c>
      <c r="G89" s="35">
        <v>23.69</v>
      </c>
      <c r="H89" s="35">
        <v>5</v>
      </c>
      <c r="I89" s="35">
        <v>9.5</v>
      </c>
      <c r="J89" s="35">
        <v>30.5</v>
      </c>
      <c r="K89" s="35">
        <f t="shared" si="1"/>
        <v>211.75</v>
      </c>
      <c r="L89" s="36" t="s">
        <v>19</v>
      </c>
    </row>
    <row r="90" spans="1:12" x14ac:dyDescent="0.25">
      <c r="A90" s="33" t="s">
        <v>16</v>
      </c>
      <c r="B90" s="84"/>
      <c r="C90" s="33">
        <v>1</v>
      </c>
      <c r="D90" s="33" t="s">
        <v>17</v>
      </c>
      <c r="E90" s="33" t="s">
        <v>23</v>
      </c>
      <c r="F90" s="35">
        <v>143.06</v>
      </c>
      <c r="G90" s="35">
        <v>23.69</v>
      </c>
      <c r="H90" s="35">
        <v>5</v>
      </c>
      <c r="I90" s="35">
        <v>9.5</v>
      </c>
      <c r="J90" s="35">
        <v>30.5</v>
      </c>
      <c r="K90" s="35">
        <f t="shared" si="1"/>
        <v>211.75</v>
      </c>
      <c r="L90" s="36" t="s">
        <v>19</v>
      </c>
    </row>
    <row r="91" spans="1:12" x14ac:dyDescent="0.25">
      <c r="A91" s="33" t="s">
        <v>16</v>
      </c>
      <c r="B91" s="84"/>
      <c r="C91" s="33">
        <v>1</v>
      </c>
      <c r="D91" s="33" t="s">
        <v>17</v>
      </c>
      <c r="E91" s="33" t="s">
        <v>18</v>
      </c>
      <c r="F91" s="35">
        <v>143.06</v>
      </c>
      <c r="G91" s="35">
        <v>23.69</v>
      </c>
      <c r="H91" s="35">
        <v>5</v>
      </c>
      <c r="I91" s="35">
        <v>9.5</v>
      </c>
      <c r="J91" s="35">
        <v>30.5</v>
      </c>
      <c r="K91" s="35">
        <f t="shared" si="1"/>
        <v>211.75</v>
      </c>
      <c r="L91" s="36" t="s">
        <v>19</v>
      </c>
    </row>
    <row r="92" spans="1:12" x14ac:dyDescent="0.25">
      <c r="A92" s="33" t="s">
        <v>16</v>
      </c>
      <c r="B92" s="84"/>
      <c r="C92" s="33">
        <v>1</v>
      </c>
      <c r="D92" s="33" t="s">
        <v>17</v>
      </c>
      <c r="E92" s="33" t="s">
        <v>21</v>
      </c>
      <c r="F92" s="35">
        <v>143.06</v>
      </c>
      <c r="G92" s="35">
        <v>23.69</v>
      </c>
      <c r="H92" s="35">
        <v>5</v>
      </c>
      <c r="I92" s="35">
        <v>9.5</v>
      </c>
      <c r="J92" s="35">
        <v>30.5</v>
      </c>
      <c r="K92" s="35">
        <f t="shared" si="1"/>
        <v>211.75</v>
      </c>
      <c r="L92" s="36" t="s">
        <v>19</v>
      </c>
    </row>
    <row r="93" spans="1:12" x14ac:dyDescent="0.25">
      <c r="A93" s="33" t="s">
        <v>16</v>
      </c>
      <c r="B93" s="84"/>
      <c r="C93" s="33">
        <v>1</v>
      </c>
      <c r="D93" s="33" t="s">
        <v>24</v>
      </c>
      <c r="E93" s="33" t="s">
        <v>21</v>
      </c>
      <c r="F93" s="35">
        <v>143.06</v>
      </c>
      <c r="G93" s="35">
        <v>23.69</v>
      </c>
      <c r="H93" s="35">
        <v>5</v>
      </c>
      <c r="I93" s="35">
        <v>9.5</v>
      </c>
      <c r="J93" s="35">
        <v>30.5</v>
      </c>
      <c r="K93" s="35">
        <f t="shared" si="1"/>
        <v>211.75</v>
      </c>
      <c r="L93" s="36" t="s">
        <v>19</v>
      </c>
    </row>
    <row r="94" spans="1:12" x14ac:dyDescent="0.25">
      <c r="A94" s="33" t="s">
        <v>16</v>
      </c>
      <c r="B94" s="84"/>
      <c r="C94" s="33">
        <v>1</v>
      </c>
      <c r="D94" s="33" t="s">
        <v>17</v>
      </c>
      <c r="E94" s="33" t="s">
        <v>23</v>
      </c>
      <c r="F94" s="35">
        <v>143.06</v>
      </c>
      <c r="G94" s="35">
        <v>23.69</v>
      </c>
      <c r="H94" s="35">
        <v>5</v>
      </c>
      <c r="I94" s="35">
        <v>9.5</v>
      </c>
      <c r="J94" s="35">
        <v>30.5</v>
      </c>
      <c r="K94" s="35">
        <f t="shared" si="1"/>
        <v>211.75</v>
      </c>
      <c r="L94" s="36" t="s">
        <v>19</v>
      </c>
    </row>
    <row r="95" spans="1:12" x14ac:dyDescent="0.25">
      <c r="A95" s="33" t="s">
        <v>16</v>
      </c>
      <c r="B95" s="84"/>
      <c r="C95" s="33">
        <v>1</v>
      </c>
      <c r="D95" s="33" t="s">
        <v>17</v>
      </c>
      <c r="E95" s="33" t="s">
        <v>21</v>
      </c>
      <c r="F95" s="35">
        <v>143.06</v>
      </c>
      <c r="G95" s="35">
        <v>23.69</v>
      </c>
      <c r="H95" s="35">
        <v>5</v>
      </c>
      <c r="I95" s="35">
        <v>9.5</v>
      </c>
      <c r="J95" s="35">
        <v>30.5</v>
      </c>
      <c r="K95" s="35">
        <f t="shared" si="1"/>
        <v>211.75</v>
      </c>
      <c r="L95" s="36" t="s">
        <v>19</v>
      </c>
    </row>
    <row r="96" spans="1:12" x14ac:dyDescent="0.25">
      <c r="A96" s="33" t="s">
        <v>16</v>
      </c>
      <c r="B96" s="84"/>
      <c r="C96" s="33">
        <v>1</v>
      </c>
      <c r="D96" s="33" t="s">
        <v>17</v>
      </c>
      <c r="E96" s="33" t="s">
        <v>18</v>
      </c>
      <c r="F96" s="35">
        <v>143.06</v>
      </c>
      <c r="G96" s="35">
        <v>23.69</v>
      </c>
      <c r="H96" s="35">
        <v>5</v>
      </c>
      <c r="I96" s="35">
        <v>9.5</v>
      </c>
      <c r="J96" s="35">
        <v>30.5</v>
      </c>
      <c r="K96" s="35">
        <f t="shared" si="1"/>
        <v>211.75</v>
      </c>
      <c r="L96" s="36" t="s">
        <v>19</v>
      </c>
    </row>
    <row r="97" spans="1:12" x14ac:dyDescent="0.25">
      <c r="A97" s="33" t="s">
        <v>16</v>
      </c>
      <c r="B97" s="84"/>
      <c r="C97" s="33">
        <v>1</v>
      </c>
      <c r="D97" s="33" t="s">
        <v>24</v>
      </c>
      <c r="E97" s="33" t="s">
        <v>21</v>
      </c>
      <c r="F97" s="35">
        <v>143.06</v>
      </c>
      <c r="G97" s="35">
        <v>23.69</v>
      </c>
      <c r="H97" s="35">
        <v>5</v>
      </c>
      <c r="I97" s="35">
        <v>9.5</v>
      </c>
      <c r="J97" s="35">
        <v>30.5</v>
      </c>
      <c r="K97" s="35">
        <f t="shared" si="1"/>
        <v>211.75</v>
      </c>
      <c r="L97" s="36" t="s">
        <v>19</v>
      </c>
    </row>
    <row r="98" spans="1:12" x14ac:dyDescent="0.25">
      <c r="A98" s="33" t="s">
        <v>16</v>
      </c>
      <c r="B98" s="84"/>
      <c r="C98" s="33">
        <v>1</v>
      </c>
      <c r="D98" s="33" t="s">
        <v>17</v>
      </c>
      <c r="E98" s="33" t="s">
        <v>21</v>
      </c>
      <c r="F98" s="35">
        <v>143.06</v>
      </c>
      <c r="G98" s="35">
        <v>23.69</v>
      </c>
      <c r="H98" s="35">
        <v>5</v>
      </c>
      <c r="I98" s="35">
        <v>9.5</v>
      </c>
      <c r="J98" s="35">
        <v>30.5</v>
      </c>
      <c r="K98" s="35">
        <f t="shared" si="1"/>
        <v>211.75</v>
      </c>
      <c r="L98" s="36" t="s">
        <v>19</v>
      </c>
    </row>
    <row r="99" spans="1:12" x14ac:dyDescent="0.25">
      <c r="A99" s="33" t="s">
        <v>16</v>
      </c>
      <c r="B99" s="84"/>
      <c r="C99" s="33">
        <v>1</v>
      </c>
      <c r="D99" s="33" t="s">
        <v>20</v>
      </c>
      <c r="E99" s="33" t="s">
        <v>18</v>
      </c>
      <c r="F99" s="35">
        <v>143.06</v>
      </c>
      <c r="G99" s="35">
        <v>23.69</v>
      </c>
      <c r="H99" s="35">
        <v>5</v>
      </c>
      <c r="I99" s="35">
        <v>9.5</v>
      </c>
      <c r="J99" s="35">
        <v>30.5</v>
      </c>
      <c r="K99" s="35">
        <f t="shared" si="1"/>
        <v>211.75</v>
      </c>
      <c r="L99" s="36" t="s">
        <v>19</v>
      </c>
    </row>
    <row r="100" spans="1:12" x14ac:dyDescent="0.25">
      <c r="A100" s="33" t="s">
        <v>16</v>
      </c>
      <c r="B100" s="84"/>
      <c r="C100" s="33">
        <v>1</v>
      </c>
      <c r="D100" s="33" t="s">
        <v>17</v>
      </c>
      <c r="E100" s="33" t="s">
        <v>22</v>
      </c>
      <c r="F100" s="35">
        <v>143.06</v>
      </c>
      <c r="G100" s="35">
        <v>23.69</v>
      </c>
      <c r="H100" s="35">
        <v>5</v>
      </c>
      <c r="I100" s="35">
        <v>9.5</v>
      </c>
      <c r="J100" s="35">
        <v>30.5</v>
      </c>
      <c r="K100" s="35">
        <f t="shared" si="1"/>
        <v>211.75</v>
      </c>
      <c r="L100" s="36" t="s">
        <v>19</v>
      </c>
    </row>
    <row r="101" spans="1:12" x14ac:dyDescent="0.25">
      <c r="A101" s="33" t="s">
        <v>16</v>
      </c>
      <c r="B101" s="84"/>
      <c r="C101" s="33">
        <v>1</v>
      </c>
      <c r="D101" s="33" t="s">
        <v>17</v>
      </c>
      <c r="E101" s="33" t="s">
        <v>18</v>
      </c>
      <c r="F101" s="35">
        <v>143.06</v>
      </c>
      <c r="G101" s="35">
        <v>23.69</v>
      </c>
      <c r="H101" s="35">
        <v>5</v>
      </c>
      <c r="I101" s="35">
        <v>9.5</v>
      </c>
      <c r="J101" s="35">
        <v>30.5</v>
      </c>
      <c r="K101" s="35">
        <f t="shared" si="1"/>
        <v>211.75</v>
      </c>
      <c r="L101" s="36" t="s">
        <v>19</v>
      </c>
    </row>
    <row r="102" spans="1:12" x14ac:dyDescent="0.25">
      <c r="A102" s="33" t="s">
        <v>16</v>
      </c>
      <c r="B102" s="84"/>
      <c r="C102" s="33">
        <v>1</v>
      </c>
      <c r="D102" s="33" t="s">
        <v>17</v>
      </c>
      <c r="E102" s="33" t="s">
        <v>18</v>
      </c>
      <c r="F102" s="35">
        <v>143.06</v>
      </c>
      <c r="G102" s="35">
        <v>23.69</v>
      </c>
      <c r="H102" s="35">
        <v>5</v>
      </c>
      <c r="I102" s="35">
        <v>9.5</v>
      </c>
      <c r="J102" s="35">
        <v>30.5</v>
      </c>
      <c r="K102" s="35">
        <f t="shared" si="1"/>
        <v>211.75</v>
      </c>
      <c r="L102" s="36" t="s">
        <v>19</v>
      </c>
    </row>
    <row r="103" spans="1:12" x14ac:dyDescent="0.25">
      <c r="A103" s="33" t="s">
        <v>16</v>
      </c>
      <c r="B103" s="84"/>
      <c r="C103" s="33">
        <v>1</v>
      </c>
      <c r="D103" s="33" t="s">
        <v>17</v>
      </c>
      <c r="E103" s="33" t="s">
        <v>21</v>
      </c>
      <c r="F103" s="35">
        <v>143.06</v>
      </c>
      <c r="G103" s="35">
        <v>23.69</v>
      </c>
      <c r="H103" s="35">
        <v>5</v>
      </c>
      <c r="I103" s="35">
        <v>9.5</v>
      </c>
      <c r="J103" s="35">
        <v>30.5</v>
      </c>
      <c r="K103" s="35">
        <f t="shared" ref="K103:K127" si="2">SUM(F103:J103)</f>
        <v>211.75</v>
      </c>
      <c r="L103" s="36" t="s">
        <v>19</v>
      </c>
    </row>
    <row r="104" spans="1:12" x14ac:dyDescent="0.25">
      <c r="A104" s="33" t="s">
        <v>16</v>
      </c>
      <c r="B104" s="84"/>
      <c r="C104" s="33">
        <v>1</v>
      </c>
      <c r="D104" s="33" t="s">
        <v>17</v>
      </c>
      <c r="E104" s="33" t="s">
        <v>21</v>
      </c>
      <c r="F104" s="35">
        <v>143.06</v>
      </c>
      <c r="G104" s="35">
        <v>23.69</v>
      </c>
      <c r="H104" s="35">
        <v>5</v>
      </c>
      <c r="I104" s="35">
        <v>9.5</v>
      </c>
      <c r="J104" s="35">
        <v>30.5</v>
      </c>
      <c r="K104" s="35">
        <f t="shared" si="2"/>
        <v>211.75</v>
      </c>
      <c r="L104" s="36" t="s">
        <v>19</v>
      </c>
    </row>
    <row r="105" spans="1:12" x14ac:dyDescent="0.25">
      <c r="A105" s="33" t="s">
        <v>16</v>
      </c>
      <c r="B105" s="84"/>
      <c r="C105" s="33">
        <v>1</v>
      </c>
      <c r="D105" s="33" t="s">
        <v>17</v>
      </c>
      <c r="E105" s="33" t="s">
        <v>23</v>
      </c>
      <c r="F105" s="35">
        <v>143.06</v>
      </c>
      <c r="G105" s="35">
        <v>23.69</v>
      </c>
      <c r="H105" s="35">
        <v>5</v>
      </c>
      <c r="I105" s="35">
        <v>9.5</v>
      </c>
      <c r="J105" s="35">
        <v>30.5</v>
      </c>
      <c r="K105" s="35">
        <f t="shared" si="2"/>
        <v>211.75</v>
      </c>
      <c r="L105" s="36" t="s">
        <v>19</v>
      </c>
    </row>
    <row r="106" spans="1:12" x14ac:dyDescent="0.25">
      <c r="A106" s="33" t="s">
        <v>16</v>
      </c>
      <c r="B106" s="84"/>
      <c r="C106" s="33">
        <v>1</v>
      </c>
      <c r="D106" s="33" t="s">
        <v>24</v>
      </c>
      <c r="E106" s="33" t="s">
        <v>21</v>
      </c>
      <c r="F106" s="35">
        <v>143.06</v>
      </c>
      <c r="G106" s="35">
        <v>23.69</v>
      </c>
      <c r="H106" s="35">
        <v>5</v>
      </c>
      <c r="I106" s="35">
        <v>9.5</v>
      </c>
      <c r="J106" s="35">
        <v>30.5</v>
      </c>
      <c r="K106" s="35">
        <f t="shared" si="2"/>
        <v>211.75</v>
      </c>
      <c r="L106" s="36" t="s">
        <v>19</v>
      </c>
    </row>
    <row r="107" spans="1:12" x14ac:dyDescent="0.25">
      <c r="A107" s="33" t="s">
        <v>16</v>
      </c>
      <c r="B107" s="84"/>
      <c r="C107" s="33">
        <v>1</v>
      </c>
      <c r="D107" s="33" t="s">
        <v>20</v>
      </c>
      <c r="E107" s="33" t="s">
        <v>18</v>
      </c>
      <c r="F107" s="35">
        <v>143.06</v>
      </c>
      <c r="G107" s="35">
        <v>23.69</v>
      </c>
      <c r="H107" s="35">
        <v>5</v>
      </c>
      <c r="I107" s="35">
        <v>9.5</v>
      </c>
      <c r="J107" s="35">
        <v>30.5</v>
      </c>
      <c r="K107" s="35">
        <f t="shared" si="2"/>
        <v>211.75</v>
      </c>
      <c r="L107" s="36" t="s">
        <v>19</v>
      </c>
    </row>
    <row r="108" spans="1:12" x14ac:dyDescent="0.25">
      <c r="A108" s="33" t="s">
        <v>16</v>
      </c>
      <c r="B108" s="84"/>
      <c r="C108" s="33">
        <v>1</v>
      </c>
      <c r="D108" s="33" t="s">
        <v>17</v>
      </c>
      <c r="E108" s="33" t="s">
        <v>18</v>
      </c>
      <c r="F108" s="35">
        <v>143.06</v>
      </c>
      <c r="G108" s="35">
        <v>23.69</v>
      </c>
      <c r="H108" s="35">
        <v>5</v>
      </c>
      <c r="I108" s="35">
        <v>9.5</v>
      </c>
      <c r="J108" s="35">
        <v>30.5</v>
      </c>
      <c r="K108" s="35">
        <f t="shared" si="2"/>
        <v>211.75</v>
      </c>
      <c r="L108" s="36" t="s">
        <v>19</v>
      </c>
    </row>
    <row r="109" spans="1:12" x14ac:dyDescent="0.25">
      <c r="A109" s="33" t="s">
        <v>16</v>
      </c>
      <c r="B109" s="84"/>
      <c r="C109" s="33">
        <v>1</v>
      </c>
      <c r="D109" s="33" t="s">
        <v>20</v>
      </c>
      <c r="E109" s="33" t="s">
        <v>22</v>
      </c>
      <c r="F109" s="35">
        <v>143.06</v>
      </c>
      <c r="G109" s="35">
        <v>23.69</v>
      </c>
      <c r="H109" s="35">
        <v>5</v>
      </c>
      <c r="I109" s="35">
        <v>9.5</v>
      </c>
      <c r="J109" s="35">
        <v>30.5</v>
      </c>
      <c r="K109" s="35">
        <f t="shared" si="2"/>
        <v>211.75</v>
      </c>
      <c r="L109" s="36" t="s">
        <v>19</v>
      </c>
    </row>
    <row r="110" spans="1:12" x14ac:dyDescent="0.25">
      <c r="A110" s="33" t="s">
        <v>16</v>
      </c>
      <c r="B110" s="84"/>
      <c r="C110" s="33">
        <v>1</v>
      </c>
      <c r="D110" s="33" t="s">
        <v>17</v>
      </c>
      <c r="E110" s="33" t="s">
        <v>21</v>
      </c>
      <c r="F110" s="35">
        <v>143.06</v>
      </c>
      <c r="G110" s="35">
        <v>23.69</v>
      </c>
      <c r="H110" s="35">
        <v>5</v>
      </c>
      <c r="I110" s="35">
        <v>9.5</v>
      </c>
      <c r="J110" s="35">
        <v>30.5</v>
      </c>
      <c r="K110" s="35">
        <f t="shared" si="2"/>
        <v>211.75</v>
      </c>
      <c r="L110" s="36" t="s">
        <v>19</v>
      </c>
    </row>
    <row r="111" spans="1:12" x14ac:dyDescent="0.25">
      <c r="A111" s="33" t="s">
        <v>16</v>
      </c>
      <c r="B111" s="84"/>
      <c r="C111" s="33">
        <v>1</v>
      </c>
      <c r="D111" s="33" t="s">
        <v>17</v>
      </c>
      <c r="E111" s="33" t="s">
        <v>18</v>
      </c>
      <c r="F111" s="35">
        <v>143.06</v>
      </c>
      <c r="G111" s="35">
        <v>23.69</v>
      </c>
      <c r="H111" s="35">
        <v>5</v>
      </c>
      <c r="I111" s="35">
        <v>9.5</v>
      </c>
      <c r="J111" s="35">
        <v>30.5</v>
      </c>
      <c r="K111" s="35">
        <f t="shared" si="2"/>
        <v>211.75</v>
      </c>
      <c r="L111" s="36" t="s">
        <v>19</v>
      </c>
    </row>
    <row r="112" spans="1:12" x14ac:dyDescent="0.25">
      <c r="A112" s="33" t="s">
        <v>16</v>
      </c>
      <c r="B112" s="84"/>
      <c r="C112" s="33">
        <v>1</v>
      </c>
      <c r="D112" s="33" t="s">
        <v>24</v>
      </c>
      <c r="E112" s="33" t="s">
        <v>21</v>
      </c>
      <c r="F112" s="35">
        <v>143.06</v>
      </c>
      <c r="G112" s="35">
        <v>23.69</v>
      </c>
      <c r="H112" s="35">
        <v>5</v>
      </c>
      <c r="I112" s="35">
        <v>9.5</v>
      </c>
      <c r="J112" s="35">
        <v>30.5</v>
      </c>
      <c r="K112" s="35">
        <f t="shared" si="2"/>
        <v>211.75</v>
      </c>
      <c r="L112" s="36" t="s">
        <v>19</v>
      </c>
    </row>
    <row r="113" spans="1:12" x14ac:dyDescent="0.25">
      <c r="A113" s="33" t="s">
        <v>16</v>
      </c>
      <c r="B113" s="84"/>
      <c r="C113" s="33">
        <v>1</v>
      </c>
      <c r="D113" s="33" t="s">
        <v>17</v>
      </c>
      <c r="E113" s="33" t="s">
        <v>21</v>
      </c>
      <c r="F113" s="35">
        <v>143.06</v>
      </c>
      <c r="G113" s="35">
        <v>23.69</v>
      </c>
      <c r="H113" s="35">
        <v>5</v>
      </c>
      <c r="I113" s="35">
        <v>9.5</v>
      </c>
      <c r="J113" s="35">
        <v>30.5</v>
      </c>
      <c r="K113" s="35">
        <f t="shared" si="2"/>
        <v>211.75</v>
      </c>
      <c r="L113" s="36" t="s">
        <v>19</v>
      </c>
    </row>
    <row r="114" spans="1:12" x14ac:dyDescent="0.25">
      <c r="A114" s="33" t="s">
        <v>16</v>
      </c>
      <c r="B114" s="84"/>
      <c r="C114" s="33">
        <v>1</v>
      </c>
      <c r="D114" s="33" t="s">
        <v>17</v>
      </c>
      <c r="E114" s="33" t="s">
        <v>18</v>
      </c>
      <c r="F114" s="35">
        <v>143.06</v>
      </c>
      <c r="G114" s="35">
        <v>23.69</v>
      </c>
      <c r="H114" s="35">
        <v>5</v>
      </c>
      <c r="I114" s="35">
        <v>9.5</v>
      </c>
      <c r="J114" s="35">
        <v>30.5</v>
      </c>
      <c r="K114" s="35">
        <f t="shared" si="2"/>
        <v>211.75</v>
      </c>
      <c r="L114" s="36" t="s">
        <v>19</v>
      </c>
    </row>
    <row r="115" spans="1:12" x14ac:dyDescent="0.25">
      <c r="A115" s="33" t="s">
        <v>16</v>
      </c>
      <c r="B115" s="84"/>
      <c r="C115" s="33">
        <v>1</v>
      </c>
      <c r="D115" s="33" t="s">
        <v>20</v>
      </c>
      <c r="E115" s="33" t="s">
        <v>22</v>
      </c>
      <c r="F115" s="35">
        <v>143.06</v>
      </c>
      <c r="G115" s="35">
        <v>23.69</v>
      </c>
      <c r="H115" s="35">
        <v>5</v>
      </c>
      <c r="I115" s="35">
        <v>9.5</v>
      </c>
      <c r="J115" s="35">
        <v>30.5</v>
      </c>
      <c r="K115" s="35">
        <f t="shared" si="2"/>
        <v>211.75</v>
      </c>
      <c r="L115" s="36" t="s">
        <v>19</v>
      </c>
    </row>
    <row r="116" spans="1:12" x14ac:dyDescent="0.25">
      <c r="A116" s="33" t="s">
        <v>16</v>
      </c>
      <c r="B116" s="84"/>
      <c r="C116" s="33">
        <v>1</v>
      </c>
      <c r="D116" s="33" t="s">
        <v>20</v>
      </c>
      <c r="E116" s="33" t="s">
        <v>23</v>
      </c>
      <c r="F116" s="35">
        <v>143.06</v>
      </c>
      <c r="G116" s="35">
        <v>23.69</v>
      </c>
      <c r="H116" s="35">
        <v>5</v>
      </c>
      <c r="I116" s="35">
        <v>9.5</v>
      </c>
      <c r="J116" s="35">
        <v>30.5</v>
      </c>
      <c r="K116" s="35">
        <f t="shared" si="2"/>
        <v>211.75</v>
      </c>
      <c r="L116" s="36" t="s">
        <v>19</v>
      </c>
    </row>
    <row r="117" spans="1:12" x14ac:dyDescent="0.25">
      <c r="A117" s="33" t="s">
        <v>16</v>
      </c>
      <c r="B117" s="84"/>
      <c r="C117" s="33">
        <v>1</v>
      </c>
      <c r="D117" s="33" t="s">
        <v>24</v>
      </c>
      <c r="E117" s="33" t="s">
        <v>21</v>
      </c>
      <c r="F117" s="35">
        <v>143.06</v>
      </c>
      <c r="G117" s="35">
        <v>23.69</v>
      </c>
      <c r="H117" s="35">
        <v>5</v>
      </c>
      <c r="I117" s="35">
        <v>9.5</v>
      </c>
      <c r="J117" s="35">
        <v>30.5</v>
      </c>
      <c r="K117" s="35">
        <f t="shared" si="2"/>
        <v>211.75</v>
      </c>
      <c r="L117" s="36" t="s">
        <v>19</v>
      </c>
    </row>
    <row r="118" spans="1:12" x14ac:dyDescent="0.25">
      <c r="A118" s="33" t="s">
        <v>16</v>
      </c>
      <c r="B118" s="84"/>
      <c r="C118" s="33">
        <v>1</v>
      </c>
      <c r="D118" s="33" t="s">
        <v>24</v>
      </c>
      <c r="E118" s="33" t="s">
        <v>21</v>
      </c>
      <c r="F118" s="35">
        <v>143.06</v>
      </c>
      <c r="G118" s="35">
        <v>23.69</v>
      </c>
      <c r="H118" s="35">
        <v>5</v>
      </c>
      <c r="I118" s="35">
        <v>9.5</v>
      </c>
      <c r="J118" s="35">
        <v>30.5</v>
      </c>
      <c r="K118" s="35">
        <f t="shared" si="2"/>
        <v>211.75</v>
      </c>
      <c r="L118" s="36" t="s">
        <v>19</v>
      </c>
    </row>
    <row r="119" spans="1:12" x14ac:dyDescent="0.25">
      <c r="A119" s="33" t="s">
        <v>16</v>
      </c>
      <c r="B119" s="84"/>
      <c r="C119" s="33">
        <v>1</v>
      </c>
      <c r="D119" s="33" t="s">
        <v>17</v>
      </c>
      <c r="E119" s="33" t="s">
        <v>22</v>
      </c>
      <c r="F119" s="35">
        <v>143.06</v>
      </c>
      <c r="G119" s="35">
        <v>23.69</v>
      </c>
      <c r="H119" s="35">
        <v>5</v>
      </c>
      <c r="I119" s="35">
        <v>9.5</v>
      </c>
      <c r="J119" s="35">
        <v>30.5</v>
      </c>
      <c r="K119" s="35">
        <f t="shared" si="2"/>
        <v>211.75</v>
      </c>
      <c r="L119" s="36" t="s">
        <v>19</v>
      </c>
    </row>
    <row r="120" spans="1:12" x14ac:dyDescent="0.25">
      <c r="A120" s="33" t="s">
        <v>16</v>
      </c>
      <c r="B120" s="84"/>
      <c r="C120" s="33">
        <v>1</v>
      </c>
      <c r="D120" s="33" t="s">
        <v>24</v>
      </c>
      <c r="E120" s="33" t="s">
        <v>21</v>
      </c>
      <c r="F120" s="35">
        <v>143.06</v>
      </c>
      <c r="G120" s="35">
        <v>23.69</v>
      </c>
      <c r="H120" s="35">
        <v>5</v>
      </c>
      <c r="I120" s="35">
        <v>9.5</v>
      </c>
      <c r="J120" s="35">
        <v>30.5</v>
      </c>
      <c r="K120" s="35">
        <f t="shared" si="2"/>
        <v>211.75</v>
      </c>
      <c r="L120" s="36" t="s">
        <v>19</v>
      </c>
    </row>
    <row r="121" spans="1:12" x14ac:dyDescent="0.25">
      <c r="A121" s="33" t="s">
        <v>16</v>
      </c>
      <c r="B121" s="84"/>
      <c r="C121" s="33">
        <v>1</v>
      </c>
      <c r="D121" s="33" t="s">
        <v>17</v>
      </c>
      <c r="E121" s="33" t="s">
        <v>22</v>
      </c>
      <c r="F121" s="35">
        <v>143.06</v>
      </c>
      <c r="G121" s="35">
        <v>23.69</v>
      </c>
      <c r="H121" s="35">
        <v>5</v>
      </c>
      <c r="I121" s="35">
        <v>9.5</v>
      </c>
      <c r="J121" s="35">
        <v>30.5</v>
      </c>
      <c r="K121" s="35">
        <f t="shared" si="2"/>
        <v>211.75</v>
      </c>
      <c r="L121" s="36" t="s">
        <v>19</v>
      </c>
    </row>
    <row r="122" spans="1:12" x14ac:dyDescent="0.25">
      <c r="A122" s="33" t="s">
        <v>16</v>
      </c>
      <c r="B122" s="84"/>
      <c r="C122" s="33">
        <v>1</v>
      </c>
      <c r="D122" s="33" t="s">
        <v>20</v>
      </c>
      <c r="E122" s="33" t="s">
        <v>18</v>
      </c>
      <c r="F122" s="35">
        <v>143.06</v>
      </c>
      <c r="G122" s="35">
        <v>23.69</v>
      </c>
      <c r="H122" s="35">
        <v>5</v>
      </c>
      <c r="I122" s="35">
        <v>9.5</v>
      </c>
      <c r="J122" s="35">
        <v>30.5</v>
      </c>
      <c r="K122" s="35">
        <f t="shared" si="2"/>
        <v>211.75</v>
      </c>
      <c r="L122" s="36" t="s">
        <v>19</v>
      </c>
    </row>
    <row r="123" spans="1:12" x14ac:dyDescent="0.25">
      <c r="A123" s="33" t="s">
        <v>16</v>
      </c>
      <c r="B123" s="84"/>
      <c r="C123" s="33">
        <v>1</v>
      </c>
      <c r="D123" s="33" t="s">
        <v>17</v>
      </c>
      <c r="E123" s="33" t="s">
        <v>23</v>
      </c>
      <c r="F123" s="35">
        <v>143.06</v>
      </c>
      <c r="G123" s="35">
        <v>23.69</v>
      </c>
      <c r="H123" s="35">
        <v>5</v>
      </c>
      <c r="I123" s="35">
        <v>9.5</v>
      </c>
      <c r="J123" s="35">
        <v>30.5</v>
      </c>
      <c r="K123" s="35">
        <f t="shared" si="2"/>
        <v>211.75</v>
      </c>
      <c r="L123" s="36" t="s">
        <v>19</v>
      </c>
    </row>
    <row r="124" spans="1:12" x14ac:dyDescent="0.25">
      <c r="A124" s="33" t="s">
        <v>16</v>
      </c>
      <c r="B124" s="84"/>
      <c r="C124" s="33">
        <v>1</v>
      </c>
      <c r="D124" s="33" t="s">
        <v>17</v>
      </c>
      <c r="E124" s="33" t="s">
        <v>21</v>
      </c>
      <c r="F124" s="35">
        <v>143.06</v>
      </c>
      <c r="G124" s="35">
        <v>23.69</v>
      </c>
      <c r="H124" s="35">
        <v>5</v>
      </c>
      <c r="I124" s="35">
        <v>9.5</v>
      </c>
      <c r="J124" s="35">
        <v>30.5</v>
      </c>
      <c r="K124" s="35">
        <f t="shared" si="2"/>
        <v>211.75</v>
      </c>
      <c r="L124" s="36" t="s">
        <v>19</v>
      </c>
    </row>
    <row r="125" spans="1:12" x14ac:dyDescent="0.25">
      <c r="A125" s="33" t="s">
        <v>16</v>
      </c>
      <c r="B125" s="84"/>
      <c r="C125" s="33">
        <v>1</v>
      </c>
      <c r="D125" s="33" t="s">
        <v>24</v>
      </c>
      <c r="E125" s="33" t="s">
        <v>21</v>
      </c>
      <c r="F125" s="35">
        <v>143.06</v>
      </c>
      <c r="G125" s="35">
        <v>23.69</v>
      </c>
      <c r="H125" s="35">
        <v>5</v>
      </c>
      <c r="I125" s="35">
        <v>9.5</v>
      </c>
      <c r="J125" s="35">
        <v>30.5</v>
      </c>
      <c r="K125" s="35">
        <f t="shared" si="2"/>
        <v>211.75</v>
      </c>
      <c r="L125" s="36" t="s">
        <v>19</v>
      </c>
    </row>
    <row r="126" spans="1:12" x14ac:dyDescent="0.25">
      <c r="A126" s="33" t="s">
        <v>16</v>
      </c>
      <c r="B126" s="84"/>
      <c r="C126" s="33">
        <v>1</v>
      </c>
      <c r="D126" s="33" t="s">
        <v>17</v>
      </c>
      <c r="E126" s="33" t="s">
        <v>21</v>
      </c>
      <c r="F126" s="35">
        <v>143.06</v>
      </c>
      <c r="G126" s="35">
        <v>23.69</v>
      </c>
      <c r="H126" s="35">
        <v>5</v>
      </c>
      <c r="I126" s="35">
        <v>9.5</v>
      </c>
      <c r="J126" s="35">
        <v>30.5</v>
      </c>
      <c r="K126" s="35">
        <f t="shared" si="2"/>
        <v>211.75</v>
      </c>
      <c r="L126" s="36" t="s">
        <v>19</v>
      </c>
    </row>
    <row r="127" spans="1:12" x14ac:dyDescent="0.25">
      <c r="A127" s="33" t="s">
        <v>16</v>
      </c>
      <c r="B127" s="84"/>
      <c r="C127" s="33">
        <v>1</v>
      </c>
      <c r="D127" s="33" t="s">
        <v>17</v>
      </c>
      <c r="E127" s="33" t="s">
        <v>23</v>
      </c>
      <c r="F127" s="35">
        <v>143.06</v>
      </c>
      <c r="G127" s="35">
        <v>23.69</v>
      </c>
      <c r="H127" s="35">
        <v>5</v>
      </c>
      <c r="I127" s="35">
        <v>9.5</v>
      </c>
      <c r="J127" s="35">
        <v>30.5</v>
      </c>
      <c r="K127" s="35">
        <f t="shared" si="2"/>
        <v>211.75</v>
      </c>
      <c r="L127" s="36" t="s">
        <v>19</v>
      </c>
    </row>
    <row r="128" spans="1:12" x14ac:dyDescent="0.25">
      <c r="A128" s="51"/>
      <c r="B128" s="85"/>
      <c r="C128" s="51"/>
      <c r="D128" s="51"/>
      <c r="E128" s="51"/>
      <c r="F128" s="52"/>
      <c r="G128" s="52"/>
      <c r="H128" s="52"/>
      <c r="I128" s="52"/>
      <c r="J128" s="52"/>
      <c r="K128" s="52"/>
      <c r="L128" s="53"/>
    </row>
    <row r="129" spans="1:12" ht="15.75" thickBot="1" x14ac:dyDescent="0.3">
      <c r="A129" s="54" t="s">
        <v>64</v>
      </c>
      <c r="B129" s="86"/>
      <c r="C129" s="55"/>
      <c r="D129" s="55"/>
      <c r="E129" s="55"/>
      <c r="F129" s="56"/>
      <c r="G129" s="56"/>
      <c r="H129" s="56"/>
      <c r="I129" s="56"/>
      <c r="J129" s="56"/>
      <c r="K129" s="56"/>
      <c r="L129" s="36"/>
    </row>
    <row r="130" spans="1:12" x14ac:dyDescent="0.25">
      <c r="A130" s="33" t="s">
        <v>39</v>
      </c>
      <c r="B130" s="84"/>
      <c r="C130" s="33">
        <v>1</v>
      </c>
      <c r="D130" s="33" t="s">
        <v>17</v>
      </c>
      <c r="E130" s="33" t="s">
        <v>18</v>
      </c>
      <c r="F130" s="35">
        <v>143.06</v>
      </c>
      <c r="G130" s="35">
        <v>23.69</v>
      </c>
      <c r="H130" s="35">
        <v>5</v>
      </c>
      <c r="I130" s="35">
        <v>9.5</v>
      </c>
      <c r="J130" s="35">
        <v>30.5</v>
      </c>
      <c r="K130" s="35">
        <f t="shared" ref="K130:K173" si="3">SUM(F130:J130)</f>
        <v>211.75</v>
      </c>
      <c r="L130" s="36" t="s">
        <v>19</v>
      </c>
    </row>
    <row r="131" spans="1:12" x14ac:dyDescent="0.25">
      <c r="A131" s="33" t="s">
        <v>40</v>
      </c>
      <c r="B131" s="84"/>
      <c r="C131" s="33">
        <v>1</v>
      </c>
      <c r="D131" s="33" t="s">
        <v>17</v>
      </c>
      <c r="E131" s="33" t="s">
        <v>21</v>
      </c>
      <c r="F131" s="35">
        <v>143.06</v>
      </c>
      <c r="G131" s="35">
        <v>23.69</v>
      </c>
      <c r="H131" s="35">
        <v>5</v>
      </c>
      <c r="I131" s="35">
        <v>9.5</v>
      </c>
      <c r="J131" s="35">
        <v>30.5</v>
      </c>
      <c r="K131" s="35">
        <f t="shared" si="3"/>
        <v>211.75</v>
      </c>
      <c r="L131" s="36" t="s">
        <v>19</v>
      </c>
    </row>
    <row r="132" spans="1:12" x14ac:dyDescent="0.25">
      <c r="A132" s="33" t="s">
        <v>41</v>
      </c>
      <c r="B132" s="84"/>
      <c r="C132" s="33">
        <v>1</v>
      </c>
      <c r="D132" s="33" t="s">
        <v>17</v>
      </c>
      <c r="E132" s="33" t="s">
        <v>21</v>
      </c>
      <c r="F132" s="35">
        <v>143.06</v>
      </c>
      <c r="G132" s="35">
        <v>23.69</v>
      </c>
      <c r="H132" s="35">
        <v>5</v>
      </c>
      <c r="I132" s="35">
        <v>9.5</v>
      </c>
      <c r="J132" s="35">
        <v>30.5</v>
      </c>
      <c r="K132" s="35">
        <f t="shared" si="3"/>
        <v>211.75</v>
      </c>
      <c r="L132" s="36" t="s">
        <v>19</v>
      </c>
    </row>
    <row r="133" spans="1:12" x14ac:dyDescent="0.25">
      <c r="A133" s="33" t="s">
        <v>40</v>
      </c>
      <c r="B133" s="84"/>
      <c r="C133" s="33">
        <v>1</v>
      </c>
      <c r="D133" s="33" t="s">
        <v>17</v>
      </c>
      <c r="E133" s="33" t="s">
        <v>21</v>
      </c>
      <c r="F133" s="35">
        <v>143.06</v>
      </c>
      <c r="G133" s="35">
        <v>23.69</v>
      </c>
      <c r="H133" s="35">
        <v>5</v>
      </c>
      <c r="I133" s="35">
        <v>9.5</v>
      </c>
      <c r="J133" s="35">
        <v>30.5</v>
      </c>
      <c r="K133" s="35">
        <f t="shared" si="3"/>
        <v>211.75</v>
      </c>
      <c r="L133" s="36" t="s">
        <v>19</v>
      </c>
    </row>
    <row r="134" spans="1:12" x14ac:dyDescent="0.25">
      <c r="A134" s="33" t="s">
        <v>40</v>
      </c>
      <c r="B134" s="84"/>
      <c r="C134" s="33">
        <v>1</v>
      </c>
      <c r="D134" s="33" t="s">
        <v>17</v>
      </c>
      <c r="E134" s="33" t="s">
        <v>21</v>
      </c>
      <c r="F134" s="35">
        <v>143.06</v>
      </c>
      <c r="G134" s="35">
        <v>23.69</v>
      </c>
      <c r="H134" s="35">
        <v>5</v>
      </c>
      <c r="I134" s="35">
        <v>9.5</v>
      </c>
      <c r="J134" s="35">
        <v>30.5</v>
      </c>
      <c r="K134" s="35">
        <f t="shared" si="3"/>
        <v>211.75</v>
      </c>
      <c r="L134" s="36" t="s">
        <v>19</v>
      </c>
    </row>
    <row r="135" spans="1:12" x14ac:dyDescent="0.25">
      <c r="A135" s="33" t="s">
        <v>40</v>
      </c>
      <c r="B135" s="84"/>
      <c r="C135" s="33">
        <v>1</v>
      </c>
      <c r="D135" s="33" t="s">
        <v>17</v>
      </c>
      <c r="E135" s="33" t="s">
        <v>21</v>
      </c>
      <c r="F135" s="35">
        <v>143.06</v>
      </c>
      <c r="G135" s="35">
        <v>23.69</v>
      </c>
      <c r="H135" s="35">
        <v>5</v>
      </c>
      <c r="I135" s="35">
        <v>9.5</v>
      </c>
      <c r="J135" s="35">
        <v>30.5</v>
      </c>
      <c r="K135" s="35">
        <f t="shared" si="3"/>
        <v>211.75</v>
      </c>
      <c r="L135" s="36" t="s">
        <v>19</v>
      </c>
    </row>
    <row r="136" spans="1:12" x14ac:dyDescent="0.25">
      <c r="A136" s="33" t="s">
        <v>41</v>
      </c>
      <c r="B136" s="84"/>
      <c r="C136" s="33">
        <v>1</v>
      </c>
      <c r="D136" s="33" t="s">
        <v>17</v>
      </c>
      <c r="E136" s="33" t="s">
        <v>21</v>
      </c>
      <c r="F136" s="35">
        <v>143.06</v>
      </c>
      <c r="G136" s="35">
        <v>23.69</v>
      </c>
      <c r="H136" s="35">
        <v>5</v>
      </c>
      <c r="I136" s="35">
        <v>9.5</v>
      </c>
      <c r="J136" s="35">
        <v>30.5</v>
      </c>
      <c r="K136" s="35">
        <f t="shared" si="3"/>
        <v>211.75</v>
      </c>
      <c r="L136" s="36" t="s">
        <v>19</v>
      </c>
    </row>
    <row r="137" spans="1:12" x14ac:dyDescent="0.25">
      <c r="A137" s="51" t="s">
        <v>40</v>
      </c>
      <c r="B137" s="85"/>
      <c r="C137" s="51">
        <v>1</v>
      </c>
      <c r="D137" s="51" t="s">
        <v>17</v>
      </c>
      <c r="E137" s="51" t="s">
        <v>21</v>
      </c>
      <c r="F137" s="52">
        <v>143.06</v>
      </c>
      <c r="G137" s="52">
        <v>23.69</v>
      </c>
      <c r="H137" s="52">
        <v>5</v>
      </c>
      <c r="I137" s="52">
        <v>9.5</v>
      </c>
      <c r="J137" s="52">
        <v>30.5</v>
      </c>
      <c r="K137" s="52">
        <f t="shared" si="3"/>
        <v>211.75</v>
      </c>
      <c r="L137" s="53" t="s">
        <v>19</v>
      </c>
    </row>
    <row r="138" spans="1:12" x14ac:dyDescent="0.25">
      <c r="A138" s="51" t="s">
        <v>41</v>
      </c>
      <c r="B138" s="85"/>
      <c r="C138" s="51">
        <v>1</v>
      </c>
      <c r="D138" s="51" t="s">
        <v>17</v>
      </c>
      <c r="E138" s="51" t="s">
        <v>21</v>
      </c>
      <c r="F138" s="52">
        <v>143.06</v>
      </c>
      <c r="G138" s="52">
        <v>23.69</v>
      </c>
      <c r="H138" s="52">
        <v>5</v>
      </c>
      <c r="I138" s="52">
        <v>9.5</v>
      </c>
      <c r="J138" s="52">
        <v>30.5</v>
      </c>
      <c r="K138" s="52">
        <f t="shared" si="3"/>
        <v>211.75</v>
      </c>
      <c r="L138" s="53" t="s">
        <v>19</v>
      </c>
    </row>
    <row r="139" spans="1:12" x14ac:dyDescent="0.25">
      <c r="A139" s="33" t="s">
        <v>41</v>
      </c>
      <c r="B139" s="84"/>
      <c r="C139" s="33">
        <v>1</v>
      </c>
      <c r="D139" s="33" t="s">
        <v>17</v>
      </c>
      <c r="E139" s="33" t="s">
        <v>23</v>
      </c>
      <c r="F139" s="35">
        <v>143.06</v>
      </c>
      <c r="G139" s="35">
        <v>23.69</v>
      </c>
      <c r="H139" s="35">
        <v>5</v>
      </c>
      <c r="I139" s="35">
        <v>9.5</v>
      </c>
      <c r="J139" s="35">
        <v>30.5</v>
      </c>
      <c r="K139" s="35">
        <f t="shared" si="3"/>
        <v>211.75</v>
      </c>
      <c r="L139" s="36" t="s">
        <v>19</v>
      </c>
    </row>
    <row r="140" spans="1:12" x14ac:dyDescent="0.25">
      <c r="A140" s="33" t="s">
        <v>41</v>
      </c>
      <c r="B140" s="84"/>
      <c r="C140" s="33">
        <v>1</v>
      </c>
      <c r="D140" s="33" t="s">
        <v>17</v>
      </c>
      <c r="E140" s="33" t="s">
        <v>21</v>
      </c>
      <c r="F140" s="35">
        <v>143.06</v>
      </c>
      <c r="G140" s="35">
        <v>23.69</v>
      </c>
      <c r="H140" s="35">
        <v>5</v>
      </c>
      <c r="I140" s="35">
        <v>9.5</v>
      </c>
      <c r="J140" s="35">
        <v>30.5</v>
      </c>
      <c r="K140" s="35">
        <f t="shared" si="3"/>
        <v>211.75</v>
      </c>
      <c r="L140" s="36" t="s">
        <v>19</v>
      </c>
    </row>
    <row r="141" spans="1:12" x14ac:dyDescent="0.25">
      <c r="A141" s="33" t="s">
        <v>41</v>
      </c>
      <c r="B141" s="84"/>
      <c r="C141" s="33">
        <v>1</v>
      </c>
      <c r="D141" s="33" t="s">
        <v>17</v>
      </c>
      <c r="E141" s="33" t="s">
        <v>23</v>
      </c>
      <c r="F141" s="35">
        <v>143.06</v>
      </c>
      <c r="G141" s="35">
        <v>23.69</v>
      </c>
      <c r="H141" s="35">
        <v>5</v>
      </c>
      <c r="I141" s="35">
        <v>9.5</v>
      </c>
      <c r="J141" s="35">
        <v>30.5</v>
      </c>
      <c r="K141" s="35">
        <f t="shared" si="3"/>
        <v>211.75</v>
      </c>
      <c r="L141" s="36" t="s">
        <v>19</v>
      </c>
    </row>
    <row r="142" spans="1:12" x14ac:dyDescent="0.25">
      <c r="A142" s="33" t="s">
        <v>41</v>
      </c>
      <c r="B142" s="84"/>
      <c r="C142" s="33">
        <v>1</v>
      </c>
      <c r="D142" s="33" t="s">
        <v>17</v>
      </c>
      <c r="E142" s="33" t="s">
        <v>23</v>
      </c>
      <c r="F142" s="35">
        <v>143.06</v>
      </c>
      <c r="G142" s="35">
        <v>23.69</v>
      </c>
      <c r="H142" s="35">
        <v>5</v>
      </c>
      <c r="I142" s="35">
        <v>9.5</v>
      </c>
      <c r="J142" s="35">
        <v>30.5</v>
      </c>
      <c r="K142" s="35">
        <f t="shared" si="3"/>
        <v>211.75</v>
      </c>
      <c r="L142" s="36" t="s">
        <v>19</v>
      </c>
    </row>
    <row r="143" spans="1:12" x14ac:dyDescent="0.25">
      <c r="A143" s="33" t="s">
        <v>41</v>
      </c>
      <c r="B143" s="84"/>
      <c r="C143" s="33">
        <v>1</v>
      </c>
      <c r="D143" s="33" t="s">
        <v>17</v>
      </c>
      <c r="E143" s="33" t="s">
        <v>21</v>
      </c>
      <c r="F143" s="35">
        <v>143.06</v>
      </c>
      <c r="G143" s="35">
        <v>23.69</v>
      </c>
      <c r="H143" s="35">
        <v>5</v>
      </c>
      <c r="I143" s="35">
        <v>9.5</v>
      </c>
      <c r="J143" s="35">
        <v>30.5</v>
      </c>
      <c r="K143" s="35">
        <f t="shared" si="3"/>
        <v>211.75</v>
      </c>
      <c r="L143" s="36" t="s">
        <v>19</v>
      </c>
    </row>
    <row r="144" spans="1:12" x14ac:dyDescent="0.25">
      <c r="A144" s="33" t="s">
        <v>16</v>
      </c>
      <c r="B144" s="84"/>
      <c r="C144" s="33">
        <v>1</v>
      </c>
      <c r="D144" s="33" t="s">
        <v>17</v>
      </c>
      <c r="E144" s="33" t="s">
        <v>21</v>
      </c>
      <c r="F144" s="35">
        <v>143.06</v>
      </c>
      <c r="G144" s="35">
        <v>23.69</v>
      </c>
      <c r="H144" s="35">
        <v>5</v>
      </c>
      <c r="I144" s="35">
        <v>9.5</v>
      </c>
      <c r="J144" s="35">
        <v>30.5</v>
      </c>
      <c r="K144" s="35">
        <f t="shared" si="3"/>
        <v>211.75</v>
      </c>
      <c r="L144" s="36" t="s">
        <v>19</v>
      </c>
    </row>
    <row r="145" spans="1:12" x14ac:dyDescent="0.25">
      <c r="A145" s="33" t="s">
        <v>40</v>
      </c>
      <c r="B145" s="84"/>
      <c r="C145" s="33">
        <v>1</v>
      </c>
      <c r="D145" s="33" t="s">
        <v>17</v>
      </c>
      <c r="E145" s="33" t="s">
        <v>21</v>
      </c>
      <c r="F145" s="35">
        <v>143.06</v>
      </c>
      <c r="G145" s="35">
        <v>23.69</v>
      </c>
      <c r="H145" s="35">
        <v>5</v>
      </c>
      <c r="I145" s="35">
        <v>9.5</v>
      </c>
      <c r="J145" s="35">
        <v>30.5</v>
      </c>
      <c r="K145" s="35">
        <f t="shared" si="3"/>
        <v>211.75</v>
      </c>
      <c r="L145" s="36" t="s">
        <v>19</v>
      </c>
    </row>
    <row r="146" spans="1:12" x14ac:dyDescent="0.25">
      <c r="A146" s="33" t="s">
        <v>41</v>
      </c>
      <c r="B146" s="84"/>
      <c r="C146" s="33">
        <v>1</v>
      </c>
      <c r="D146" s="33" t="s">
        <v>17</v>
      </c>
      <c r="E146" s="33" t="s">
        <v>21</v>
      </c>
      <c r="F146" s="35">
        <v>143.06</v>
      </c>
      <c r="G146" s="35">
        <v>23.69</v>
      </c>
      <c r="H146" s="35">
        <v>5</v>
      </c>
      <c r="I146" s="35">
        <v>9.5</v>
      </c>
      <c r="J146" s="35">
        <v>30.5</v>
      </c>
      <c r="K146" s="35">
        <f t="shared" si="3"/>
        <v>211.75</v>
      </c>
      <c r="L146" s="36" t="s">
        <v>19</v>
      </c>
    </row>
    <row r="147" spans="1:12" x14ac:dyDescent="0.25">
      <c r="A147" s="33" t="s">
        <v>41</v>
      </c>
      <c r="B147" s="84"/>
      <c r="C147" s="33">
        <v>1</v>
      </c>
      <c r="D147" s="33" t="s">
        <v>17</v>
      </c>
      <c r="E147" s="33" t="s">
        <v>21</v>
      </c>
      <c r="F147" s="35">
        <v>143.06</v>
      </c>
      <c r="G147" s="35">
        <v>23.69</v>
      </c>
      <c r="H147" s="35">
        <v>5</v>
      </c>
      <c r="I147" s="35">
        <v>9.5</v>
      </c>
      <c r="J147" s="35">
        <v>30.5</v>
      </c>
      <c r="K147" s="35">
        <f t="shared" si="3"/>
        <v>211.75</v>
      </c>
      <c r="L147" s="36" t="s">
        <v>19</v>
      </c>
    </row>
    <row r="148" spans="1:12" x14ac:dyDescent="0.25">
      <c r="A148" s="33" t="s">
        <v>41</v>
      </c>
      <c r="B148" s="84"/>
      <c r="C148" s="33">
        <v>1</v>
      </c>
      <c r="D148" s="33" t="s">
        <v>17</v>
      </c>
      <c r="E148" s="33" t="s">
        <v>23</v>
      </c>
      <c r="F148" s="35">
        <v>143.06</v>
      </c>
      <c r="G148" s="35">
        <v>23.69</v>
      </c>
      <c r="H148" s="35">
        <v>5</v>
      </c>
      <c r="I148" s="35">
        <v>9.5</v>
      </c>
      <c r="J148" s="35">
        <v>30.5</v>
      </c>
      <c r="K148" s="35">
        <f t="shared" si="3"/>
        <v>211.75</v>
      </c>
      <c r="L148" s="36" t="s">
        <v>19</v>
      </c>
    </row>
    <row r="149" spans="1:12" x14ac:dyDescent="0.25">
      <c r="A149" s="33" t="s">
        <v>41</v>
      </c>
      <c r="B149" s="84"/>
      <c r="C149" s="33">
        <v>1</v>
      </c>
      <c r="D149" s="33" t="s">
        <v>17</v>
      </c>
      <c r="E149" s="33" t="s">
        <v>21</v>
      </c>
      <c r="F149" s="35">
        <v>143.06</v>
      </c>
      <c r="G149" s="35">
        <v>23.69</v>
      </c>
      <c r="H149" s="35">
        <v>5</v>
      </c>
      <c r="I149" s="35">
        <v>9.5</v>
      </c>
      <c r="J149" s="35">
        <v>30.5</v>
      </c>
      <c r="K149" s="35">
        <f t="shared" si="3"/>
        <v>211.75</v>
      </c>
      <c r="L149" s="36" t="s">
        <v>19</v>
      </c>
    </row>
    <row r="150" spans="1:12" x14ac:dyDescent="0.25">
      <c r="A150" s="33" t="s">
        <v>41</v>
      </c>
      <c r="B150" s="84"/>
      <c r="C150" s="33">
        <v>1</v>
      </c>
      <c r="D150" s="33" t="s">
        <v>17</v>
      </c>
      <c r="E150" s="33" t="s">
        <v>23</v>
      </c>
      <c r="F150" s="35">
        <v>143.06</v>
      </c>
      <c r="G150" s="35">
        <v>23.69</v>
      </c>
      <c r="H150" s="35">
        <v>5</v>
      </c>
      <c r="I150" s="35">
        <v>9.5</v>
      </c>
      <c r="J150" s="35">
        <v>30.5</v>
      </c>
      <c r="K150" s="35">
        <f t="shared" si="3"/>
        <v>211.75</v>
      </c>
      <c r="L150" s="36" t="s">
        <v>19</v>
      </c>
    </row>
    <row r="151" spans="1:12" x14ac:dyDescent="0.25">
      <c r="A151" s="33" t="s">
        <v>41</v>
      </c>
      <c r="B151" s="84"/>
      <c r="C151" s="33">
        <v>1</v>
      </c>
      <c r="D151" s="33" t="s">
        <v>17</v>
      </c>
      <c r="E151" s="33" t="s">
        <v>21</v>
      </c>
      <c r="F151" s="35">
        <v>143.06</v>
      </c>
      <c r="G151" s="35">
        <v>23.69</v>
      </c>
      <c r="H151" s="35">
        <v>5</v>
      </c>
      <c r="I151" s="35">
        <v>9.5</v>
      </c>
      <c r="J151" s="35">
        <v>30.5</v>
      </c>
      <c r="K151" s="35">
        <f t="shared" si="3"/>
        <v>211.75</v>
      </c>
      <c r="L151" s="36" t="s">
        <v>19</v>
      </c>
    </row>
    <row r="152" spans="1:12" x14ac:dyDescent="0.25">
      <c r="A152" s="33" t="s">
        <v>40</v>
      </c>
      <c r="B152" s="84"/>
      <c r="C152" s="33">
        <v>1</v>
      </c>
      <c r="D152" s="33" t="s">
        <v>17</v>
      </c>
      <c r="E152" s="33" t="s">
        <v>21</v>
      </c>
      <c r="F152" s="35">
        <v>143.06</v>
      </c>
      <c r="G152" s="35">
        <v>23.69</v>
      </c>
      <c r="H152" s="35">
        <v>5</v>
      </c>
      <c r="I152" s="35">
        <v>9.5</v>
      </c>
      <c r="J152" s="35">
        <v>30.5</v>
      </c>
      <c r="K152" s="35">
        <f t="shared" si="3"/>
        <v>211.75</v>
      </c>
      <c r="L152" s="36" t="s">
        <v>19</v>
      </c>
    </row>
    <row r="153" spans="1:12" x14ac:dyDescent="0.25">
      <c r="A153" s="33" t="s">
        <v>41</v>
      </c>
      <c r="B153" s="84"/>
      <c r="C153" s="33">
        <v>1</v>
      </c>
      <c r="D153" s="33" t="s">
        <v>17</v>
      </c>
      <c r="E153" s="33" t="s">
        <v>23</v>
      </c>
      <c r="F153" s="35">
        <v>143.06</v>
      </c>
      <c r="G153" s="35">
        <v>23.69</v>
      </c>
      <c r="H153" s="35">
        <v>5</v>
      </c>
      <c r="I153" s="35">
        <v>9.5</v>
      </c>
      <c r="J153" s="35">
        <v>30.5</v>
      </c>
      <c r="K153" s="35">
        <f t="shared" si="3"/>
        <v>211.75</v>
      </c>
      <c r="L153" s="36" t="s">
        <v>19</v>
      </c>
    </row>
    <row r="154" spans="1:12" x14ac:dyDescent="0.25">
      <c r="A154" s="33" t="s">
        <v>41</v>
      </c>
      <c r="B154" s="84"/>
      <c r="C154" s="33">
        <v>1</v>
      </c>
      <c r="D154" s="33" t="s">
        <v>24</v>
      </c>
      <c r="E154" s="33" t="s">
        <v>21</v>
      </c>
      <c r="F154" s="35">
        <v>143.06</v>
      </c>
      <c r="G154" s="35">
        <v>23.69</v>
      </c>
      <c r="H154" s="35">
        <v>5</v>
      </c>
      <c r="I154" s="35">
        <v>9.5</v>
      </c>
      <c r="J154" s="35">
        <v>30.5</v>
      </c>
      <c r="K154" s="35">
        <f t="shared" si="3"/>
        <v>211.75</v>
      </c>
      <c r="L154" s="36" t="s">
        <v>19</v>
      </c>
    </row>
    <row r="155" spans="1:12" x14ac:dyDescent="0.25">
      <c r="A155" s="33" t="s">
        <v>41</v>
      </c>
      <c r="B155" s="84"/>
      <c r="C155" s="33">
        <v>1</v>
      </c>
      <c r="D155" s="33" t="s">
        <v>17</v>
      </c>
      <c r="E155" s="33" t="s">
        <v>23</v>
      </c>
      <c r="F155" s="35">
        <v>143.06</v>
      </c>
      <c r="G155" s="35">
        <v>23.69</v>
      </c>
      <c r="H155" s="35">
        <v>5</v>
      </c>
      <c r="I155" s="35">
        <v>9.5</v>
      </c>
      <c r="J155" s="35">
        <v>30.5</v>
      </c>
      <c r="K155" s="35">
        <f t="shared" si="3"/>
        <v>211.75</v>
      </c>
      <c r="L155" s="36" t="s">
        <v>19</v>
      </c>
    </row>
    <row r="156" spans="1:12" x14ac:dyDescent="0.25">
      <c r="A156" s="33" t="s">
        <v>41</v>
      </c>
      <c r="B156" s="84"/>
      <c r="C156" s="33">
        <v>1</v>
      </c>
      <c r="D156" s="33" t="s">
        <v>17</v>
      </c>
      <c r="E156" s="33" t="s">
        <v>23</v>
      </c>
      <c r="F156" s="35">
        <v>143.06</v>
      </c>
      <c r="G156" s="35">
        <v>23.69</v>
      </c>
      <c r="H156" s="35">
        <v>5</v>
      </c>
      <c r="I156" s="35">
        <v>9.5</v>
      </c>
      <c r="J156" s="35">
        <v>30.5</v>
      </c>
      <c r="K156" s="35">
        <f t="shared" si="3"/>
        <v>211.75</v>
      </c>
      <c r="L156" s="36" t="s">
        <v>19</v>
      </c>
    </row>
    <row r="157" spans="1:12" x14ac:dyDescent="0.25">
      <c r="A157" s="33" t="s">
        <v>41</v>
      </c>
      <c r="B157" s="84"/>
      <c r="C157" s="33">
        <v>1</v>
      </c>
      <c r="D157" s="33" t="s">
        <v>17</v>
      </c>
      <c r="E157" s="33" t="s">
        <v>23</v>
      </c>
      <c r="F157" s="35">
        <v>143.06</v>
      </c>
      <c r="G157" s="35">
        <v>23.69</v>
      </c>
      <c r="H157" s="35">
        <v>5</v>
      </c>
      <c r="I157" s="35">
        <v>9.5</v>
      </c>
      <c r="J157" s="35">
        <v>30.5</v>
      </c>
      <c r="K157" s="35">
        <f t="shared" si="3"/>
        <v>211.75</v>
      </c>
      <c r="L157" s="36" t="s">
        <v>19</v>
      </c>
    </row>
    <row r="158" spans="1:12" x14ac:dyDescent="0.25">
      <c r="A158" s="33" t="s">
        <v>41</v>
      </c>
      <c r="B158" s="84"/>
      <c r="C158" s="33">
        <v>1</v>
      </c>
      <c r="D158" s="33" t="s">
        <v>17</v>
      </c>
      <c r="E158" s="33" t="s">
        <v>21</v>
      </c>
      <c r="F158" s="35">
        <v>143.06</v>
      </c>
      <c r="G158" s="35">
        <v>23.69</v>
      </c>
      <c r="H158" s="35">
        <v>5</v>
      </c>
      <c r="I158" s="35">
        <v>9.5</v>
      </c>
      <c r="J158" s="35">
        <v>30.5</v>
      </c>
      <c r="K158" s="35">
        <f t="shared" si="3"/>
        <v>211.75</v>
      </c>
      <c r="L158" s="36" t="s">
        <v>19</v>
      </c>
    </row>
    <row r="159" spans="1:12" x14ac:dyDescent="0.25">
      <c r="A159" s="33" t="s">
        <v>41</v>
      </c>
      <c r="B159" s="84"/>
      <c r="C159" s="33">
        <v>1</v>
      </c>
      <c r="D159" s="33" t="s">
        <v>17</v>
      </c>
      <c r="E159" s="33" t="s">
        <v>21</v>
      </c>
      <c r="F159" s="35">
        <v>143.06</v>
      </c>
      <c r="G159" s="35">
        <v>23.69</v>
      </c>
      <c r="H159" s="35">
        <v>5</v>
      </c>
      <c r="I159" s="35">
        <v>9.5</v>
      </c>
      <c r="J159" s="35">
        <v>30.5</v>
      </c>
      <c r="K159" s="35">
        <f t="shared" si="3"/>
        <v>211.75</v>
      </c>
      <c r="L159" s="36" t="s">
        <v>19</v>
      </c>
    </row>
    <row r="160" spans="1:12" x14ac:dyDescent="0.25">
      <c r="A160" s="33" t="s">
        <v>41</v>
      </c>
      <c r="B160" s="84"/>
      <c r="C160" s="33">
        <v>-1</v>
      </c>
      <c r="D160" s="33" t="s">
        <v>17</v>
      </c>
      <c r="E160" s="33" t="s">
        <v>21</v>
      </c>
      <c r="F160" s="38">
        <v>-138.88999999999999</v>
      </c>
      <c r="G160" s="38">
        <v>-23.69</v>
      </c>
      <c r="H160" s="38">
        <v>-5</v>
      </c>
      <c r="I160" s="38">
        <v>-8.5</v>
      </c>
      <c r="J160" s="38">
        <v>-28.25</v>
      </c>
      <c r="K160" s="38">
        <f t="shared" si="3"/>
        <v>-204.32999999999998</v>
      </c>
      <c r="L160" s="36" t="s">
        <v>65</v>
      </c>
    </row>
    <row r="161" spans="1:12" x14ac:dyDescent="0.25">
      <c r="A161" s="33" t="s">
        <v>41</v>
      </c>
      <c r="B161" s="84"/>
      <c r="C161" s="33">
        <v>-1</v>
      </c>
      <c r="D161" s="33" t="s">
        <v>17</v>
      </c>
      <c r="E161" s="33" t="s">
        <v>21</v>
      </c>
      <c r="F161" s="38">
        <v>-143.06</v>
      </c>
      <c r="G161" s="38">
        <v>-23.69</v>
      </c>
      <c r="H161" s="38">
        <v>-5</v>
      </c>
      <c r="I161" s="38">
        <v>-9.5</v>
      </c>
      <c r="J161" s="38">
        <v>-30.5</v>
      </c>
      <c r="K161" s="38">
        <f t="shared" si="3"/>
        <v>-211.75</v>
      </c>
      <c r="L161" s="36" t="s">
        <v>66</v>
      </c>
    </row>
    <row r="162" spans="1:12" x14ac:dyDescent="0.25">
      <c r="A162" s="33" t="s">
        <v>41</v>
      </c>
      <c r="B162" s="84"/>
      <c r="C162" s="33">
        <v>-1</v>
      </c>
      <c r="D162" s="33" t="s">
        <v>17</v>
      </c>
      <c r="E162" s="33" t="s">
        <v>21</v>
      </c>
      <c r="F162" s="38">
        <v>-143.06</v>
      </c>
      <c r="G162" s="38">
        <v>-23.69</v>
      </c>
      <c r="H162" s="38">
        <v>-5</v>
      </c>
      <c r="I162" s="38">
        <v>-9.5</v>
      </c>
      <c r="J162" s="38">
        <v>-30.5</v>
      </c>
      <c r="K162" s="38">
        <f t="shared" si="3"/>
        <v>-211.75</v>
      </c>
      <c r="L162" s="36" t="s">
        <v>67</v>
      </c>
    </row>
    <row r="163" spans="1:12" x14ac:dyDescent="0.25">
      <c r="A163" s="33" t="s">
        <v>16</v>
      </c>
      <c r="B163" s="84"/>
      <c r="C163" s="33">
        <v>1</v>
      </c>
      <c r="D163" s="33" t="s">
        <v>17</v>
      </c>
      <c r="E163" s="33" t="s">
        <v>21</v>
      </c>
      <c r="F163" s="35">
        <v>143.06</v>
      </c>
      <c r="G163" s="35">
        <v>23.69</v>
      </c>
      <c r="H163" s="35">
        <v>5</v>
      </c>
      <c r="I163" s="35">
        <v>9.5</v>
      </c>
      <c r="J163" s="35">
        <v>30.5</v>
      </c>
      <c r="K163" s="35">
        <f t="shared" si="3"/>
        <v>211.75</v>
      </c>
      <c r="L163" s="36" t="s">
        <v>19</v>
      </c>
    </row>
    <row r="164" spans="1:12" x14ac:dyDescent="0.25">
      <c r="A164" s="33" t="s">
        <v>41</v>
      </c>
      <c r="B164" s="84"/>
      <c r="C164" s="33">
        <v>1</v>
      </c>
      <c r="D164" s="33" t="s">
        <v>17</v>
      </c>
      <c r="E164" s="33" t="s">
        <v>21</v>
      </c>
      <c r="F164" s="35">
        <v>143.06</v>
      </c>
      <c r="G164" s="35">
        <v>23.69</v>
      </c>
      <c r="H164" s="35">
        <v>5</v>
      </c>
      <c r="I164" s="35">
        <v>9.5</v>
      </c>
      <c r="J164" s="35">
        <v>30.5</v>
      </c>
      <c r="K164" s="35">
        <f t="shared" si="3"/>
        <v>211.75</v>
      </c>
      <c r="L164" s="36" t="s">
        <v>19</v>
      </c>
    </row>
    <row r="165" spans="1:12" x14ac:dyDescent="0.25">
      <c r="A165" s="33" t="s">
        <v>51</v>
      </c>
      <c r="B165" s="84"/>
      <c r="C165" s="33">
        <v>1</v>
      </c>
      <c r="D165" s="33" t="s">
        <v>17</v>
      </c>
      <c r="E165" s="33" t="s">
        <v>21</v>
      </c>
      <c r="F165" s="35">
        <v>143.06</v>
      </c>
      <c r="G165" s="35">
        <v>23.69</v>
      </c>
      <c r="H165" s="35">
        <v>5</v>
      </c>
      <c r="I165" s="35">
        <v>9.5</v>
      </c>
      <c r="J165" s="35">
        <v>30.5</v>
      </c>
      <c r="K165" s="35">
        <f t="shared" si="3"/>
        <v>211.75</v>
      </c>
      <c r="L165" s="36" t="s">
        <v>19</v>
      </c>
    </row>
    <row r="166" spans="1:12" x14ac:dyDescent="0.25">
      <c r="A166" s="33" t="s">
        <v>41</v>
      </c>
      <c r="B166" s="84"/>
      <c r="C166" s="33">
        <v>1</v>
      </c>
      <c r="D166" s="33" t="s">
        <v>17</v>
      </c>
      <c r="E166" s="33" t="s">
        <v>23</v>
      </c>
      <c r="F166" s="35">
        <v>143.06</v>
      </c>
      <c r="G166" s="35">
        <v>23.69</v>
      </c>
      <c r="H166" s="35">
        <v>5</v>
      </c>
      <c r="I166" s="35">
        <v>9.5</v>
      </c>
      <c r="J166" s="35">
        <v>30.5</v>
      </c>
      <c r="K166" s="35">
        <f t="shared" si="3"/>
        <v>211.75</v>
      </c>
      <c r="L166" s="36" t="s">
        <v>19</v>
      </c>
    </row>
    <row r="167" spans="1:12" x14ac:dyDescent="0.25">
      <c r="A167" s="33" t="s">
        <v>40</v>
      </c>
      <c r="B167" s="84"/>
      <c r="C167" s="33">
        <v>1</v>
      </c>
      <c r="D167" s="33" t="s">
        <v>17</v>
      </c>
      <c r="E167" s="33" t="s">
        <v>21</v>
      </c>
      <c r="F167" s="35">
        <v>143.06</v>
      </c>
      <c r="G167" s="35">
        <v>23.69</v>
      </c>
      <c r="H167" s="35">
        <v>5</v>
      </c>
      <c r="I167" s="35">
        <v>9.5</v>
      </c>
      <c r="J167" s="35">
        <v>30.5</v>
      </c>
      <c r="K167" s="35">
        <f t="shared" si="3"/>
        <v>211.75</v>
      </c>
      <c r="L167" s="36" t="s">
        <v>19</v>
      </c>
    </row>
    <row r="168" spans="1:12" x14ac:dyDescent="0.25">
      <c r="A168" s="33" t="s">
        <v>41</v>
      </c>
      <c r="B168" s="84"/>
      <c r="C168" s="33">
        <v>1</v>
      </c>
      <c r="D168" s="33" t="s">
        <v>17</v>
      </c>
      <c r="E168" s="33" t="s">
        <v>22</v>
      </c>
      <c r="F168" s="35">
        <v>143.06</v>
      </c>
      <c r="G168" s="35">
        <v>23.69</v>
      </c>
      <c r="H168" s="35">
        <v>5</v>
      </c>
      <c r="I168" s="35">
        <v>9.5</v>
      </c>
      <c r="J168" s="35">
        <v>30.5</v>
      </c>
      <c r="K168" s="35">
        <f t="shared" si="3"/>
        <v>211.75</v>
      </c>
      <c r="L168" s="36" t="s">
        <v>19</v>
      </c>
    </row>
    <row r="169" spans="1:12" x14ac:dyDescent="0.25">
      <c r="A169" s="33" t="s">
        <v>41</v>
      </c>
      <c r="B169" s="84"/>
      <c r="C169" s="33">
        <v>1</v>
      </c>
      <c r="D169" s="33" t="s">
        <v>17</v>
      </c>
      <c r="E169" s="33" t="s">
        <v>21</v>
      </c>
      <c r="F169" s="35">
        <v>143.06</v>
      </c>
      <c r="G169" s="35">
        <v>23.69</v>
      </c>
      <c r="H169" s="35">
        <v>5</v>
      </c>
      <c r="I169" s="35">
        <v>9.5</v>
      </c>
      <c r="J169" s="35">
        <v>30.5</v>
      </c>
      <c r="K169" s="35">
        <f t="shared" si="3"/>
        <v>211.75</v>
      </c>
      <c r="L169" s="36" t="s">
        <v>19</v>
      </c>
    </row>
    <row r="170" spans="1:12" x14ac:dyDescent="0.25">
      <c r="A170" s="33" t="s">
        <v>41</v>
      </c>
      <c r="B170" s="84"/>
      <c r="C170" s="33">
        <v>1</v>
      </c>
      <c r="D170" s="33" t="s">
        <v>17</v>
      </c>
      <c r="E170" s="33" t="s">
        <v>21</v>
      </c>
      <c r="F170" s="35">
        <v>143.06</v>
      </c>
      <c r="G170" s="35">
        <v>23.69</v>
      </c>
      <c r="H170" s="35">
        <v>5</v>
      </c>
      <c r="I170" s="35">
        <v>9.5</v>
      </c>
      <c r="J170" s="35">
        <v>30.5</v>
      </c>
      <c r="K170" s="35">
        <f t="shared" si="3"/>
        <v>211.75</v>
      </c>
      <c r="L170" s="36" t="s">
        <v>19</v>
      </c>
    </row>
    <row r="171" spans="1:12" x14ac:dyDescent="0.25">
      <c r="A171" s="33" t="s">
        <v>40</v>
      </c>
      <c r="B171" s="84"/>
      <c r="C171" s="33">
        <v>1</v>
      </c>
      <c r="D171" s="33" t="s">
        <v>17</v>
      </c>
      <c r="E171" s="33" t="s">
        <v>21</v>
      </c>
      <c r="F171" s="35">
        <v>143.06</v>
      </c>
      <c r="G171" s="35">
        <v>23.69</v>
      </c>
      <c r="H171" s="35">
        <v>5</v>
      </c>
      <c r="I171" s="35">
        <v>9.5</v>
      </c>
      <c r="J171" s="35">
        <v>30.5</v>
      </c>
      <c r="K171" s="35">
        <f t="shared" si="3"/>
        <v>211.75</v>
      </c>
      <c r="L171" s="36" t="s">
        <v>19</v>
      </c>
    </row>
    <row r="172" spans="1:12" x14ac:dyDescent="0.25">
      <c r="A172" s="33" t="s">
        <v>41</v>
      </c>
      <c r="B172" s="84"/>
      <c r="C172" s="33">
        <v>1</v>
      </c>
      <c r="D172" s="33" t="s">
        <v>17</v>
      </c>
      <c r="E172" s="33" t="s">
        <v>23</v>
      </c>
      <c r="F172" s="35">
        <v>143.06</v>
      </c>
      <c r="G172" s="35">
        <v>23.69</v>
      </c>
      <c r="H172" s="35">
        <v>5</v>
      </c>
      <c r="I172" s="35">
        <v>9.5</v>
      </c>
      <c r="J172" s="35">
        <v>30.5</v>
      </c>
      <c r="K172" s="35">
        <f t="shared" si="3"/>
        <v>211.75</v>
      </c>
      <c r="L172" s="36" t="s">
        <v>19</v>
      </c>
    </row>
    <row r="173" spans="1:12" x14ac:dyDescent="0.25">
      <c r="A173" s="33" t="s">
        <v>41</v>
      </c>
      <c r="B173" s="84"/>
      <c r="C173" s="33">
        <v>1</v>
      </c>
      <c r="D173" s="33" t="s">
        <v>17</v>
      </c>
      <c r="E173" s="33" t="s">
        <v>23</v>
      </c>
      <c r="F173" s="35">
        <v>143.06</v>
      </c>
      <c r="G173" s="35">
        <v>23.69</v>
      </c>
      <c r="H173" s="35">
        <v>5</v>
      </c>
      <c r="I173" s="35">
        <v>9.5</v>
      </c>
      <c r="J173" s="35">
        <v>30.5</v>
      </c>
      <c r="K173" s="35">
        <f t="shared" si="3"/>
        <v>211.75</v>
      </c>
      <c r="L173" s="36" t="s">
        <v>19</v>
      </c>
    </row>
    <row r="174" spans="1:12" x14ac:dyDescent="0.25">
      <c r="A174" s="33"/>
      <c r="B174" s="84"/>
      <c r="C174" s="33"/>
      <c r="D174" s="33"/>
      <c r="E174" s="33"/>
      <c r="F174" s="35"/>
      <c r="G174" s="35"/>
      <c r="H174" s="35"/>
      <c r="I174" s="35"/>
      <c r="J174" s="35"/>
      <c r="K174" s="35"/>
      <c r="L174" s="36"/>
    </row>
    <row r="175" spans="1:12" x14ac:dyDescent="0.25">
      <c r="A175" s="39" t="s">
        <v>16</v>
      </c>
      <c r="B175" s="87"/>
      <c r="C175" s="39">
        <f>SUM(C7:C174)</f>
        <v>159</v>
      </c>
      <c r="D175" s="39" t="s">
        <v>19</v>
      </c>
      <c r="E175" s="39" t="s">
        <v>19</v>
      </c>
      <c r="F175" s="41">
        <f t="shared" ref="F175:K175" si="4">SUM(F7:F174)</f>
        <v>22750.710000000043</v>
      </c>
      <c r="G175" s="41">
        <f t="shared" si="4"/>
        <v>3766.7100000000073</v>
      </c>
      <c r="H175" s="41">
        <f t="shared" si="4"/>
        <v>795</v>
      </c>
      <c r="I175" s="41">
        <f t="shared" si="4"/>
        <v>1511.5</v>
      </c>
      <c r="J175" s="41">
        <f t="shared" si="4"/>
        <v>4851.75</v>
      </c>
      <c r="K175" s="41">
        <f t="shared" si="4"/>
        <v>33675.67</v>
      </c>
      <c r="L175" s="42" t="s">
        <v>19</v>
      </c>
    </row>
    <row r="176" spans="1:12" ht="15.75" x14ac:dyDescent="0.25">
      <c r="A176" s="43" t="s">
        <v>19</v>
      </c>
      <c r="B176" s="88"/>
      <c r="C176" s="44"/>
      <c r="D176" s="45" t="s">
        <v>19</v>
      </c>
      <c r="E176" s="45" t="s">
        <v>19</v>
      </c>
      <c r="F176" s="47"/>
      <c r="G176" s="47"/>
      <c r="H176" s="47"/>
      <c r="I176" s="47"/>
      <c r="J176" s="47"/>
      <c r="K176" s="47">
        <f>SUM(F175:J175)</f>
        <v>33675.670000000049</v>
      </c>
      <c r="L176" s="44" t="s">
        <v>19</v>
      </c>
    </row>
    <row r="177" spans="1:12" ht="0" hidden="1" customHeight="1" x14ac:dyDescent="0.25"/>
    <row r="178" spans="1:12" x14ac:dyDescent="0.25">
      <c r="A178" s="27" t="s">
        <v>80</v>
      </c>
      <c r="B178" s="27"/>
      <c r="E178" s="49"/>
      <c r="F178" s="49"/>
      <c r="G178" s="49"/>
      <c r="H178" s="49"/>
      <c r="I178" s="49"/>
      <c r="J178" s="50"/>
      <c r="K178" s="1">
        <v>29.41</v>
      </c>
    </row>
    <row r="179" spans="1:12" x14ac:dyDescent="0.25">
      <c r="A179" s="27" t="s">
        <v>81</v>
      </c>
      <c r="B179" s="27"/>
      <c r="E179" s="49"/>
      <c r="F179" s="49"/>
      <c r="G179" s="49"/>
      <c r="H179" s="49"/>
      <c r="I179" s="49"/>
      <c r="J179" s="89"/>
      <c r="K179" s="17">
        <f>SUM(K176:K178)</f>
        <v>33705.080000000053</v>
      </c>
    </row>
    <row r="182" spans="1:12" x14ac:dyDescent="0.25">
      <c r="F182" s="48"/>
      <c r="G182" s="48"/>
      <c r="I182" s="48"/>
      <c r="J182" s="48"/>
      <c r="K182" s="48"/>
      <c r="L182" s="48"/>
    </row>
    <row r="183" spans="1:12" x14ac:dyDescent="0.25">
      <c r="K183" s="48"/>
    </row>
  </sheetData>
  <pageMargins left="0.2" right="0.2" top="0.25" bottom="0.25" header="0.3" footer="0.3"/>
  <pageSetup scale="8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31C8-211B-4868-A0D3-0A55294E37AC}">
  <dimension ref="A1:M174"/>
  <sheetViews>
    <sheetView showGridLines="0" workbookViewId="0">
      <pane xSplit="1" ySplit="6" topLeftCell="B163" activePane="bottomRight" state="frozen"/>
      <selection pane="topRight" activeCell="B1" sqref="B1"/>
      <selection pane="bottomLeft" activeCell="A7" sqref="A7"/>
      <selection pane="bottomRight" activeCell="K174" sqref="K174"/>
    </sheetView>
  </sheetViews>
  <sheetFormatPr defaultRowHeight="15" x14ac:dyDescent="0.25"/>
  <cols>
    <col min="1" max="1" width="29.7109375" style="1" bestFit="1" customWidth="1"/>
    <col min="2" max="2" width="18.140625" style="1" bestFit="1" customWidth="1"/>
    <col min="3" max="3" width="8.42578125" style="1" bestFit="1" customWidth="1"/>
    <col min="4" max="4" width="7.42578125" style="1" bestFit="1" customWidth="1"/>
    <col min="5" max="5" width="6.7109375" style="1" bestFit="1" customWidth="1"/>
    <col min="6" max="6" width="9.85546875" style="1" bestFit="1" customWidth="1"/>
    <col min="7" max="7" width="9.7109375" style="1" bestFit="1" customWidth="1"/>
    <col min="8" max="8" width="7.42578125" style="1" bestFit="1" customWidth="1"/>
    <col min="9" max="9" width="10.5703125" style="1" bestFit="1" customWidth="1"/>
    <col min="10" max="10" width="8.85546875" style="1" bestFit="1" customWidth="1"/>
    <col min="11" max="11" width="11.28515625" style="1" bestFit="1" customWidth="1"/>
    <col min="12" max="12" width="7.5703125" style="1" bestFit="1" customWidth="1"/>
    <col min="13" max="13" width="185.140625" style="1" customWidth="1"/>
    <col min="14" max="16384" width="9.140625" style="1"/>
  </cols>
  <sheetData>
    <row r="1" spans="1:13" ht="57.6" customHeigh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8.9" customHeight="1" x14ac:dyDescent="0.25">
      <c r="A2" s="67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8" customHeight="1" x14ac:dyDescent="0.25">
      <c r="A3" s="68" t="s">
        <v>69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8.75" customHeight="1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1.25" customHeight="1" x14ac:dyDescent="0.25"/>
    <row r="6" spans="1:13" ht="37.5" x14ac:dyDescent="0.3">
      <c r="A6" s="3" t="s">
        <v>3</v>
      </c>
      <c r="B6" s="3"/>
      <c r="C6" s="3" t="s">
        <v>4</v>
      </c>
      <c r="D6" s="3" t="s">
        <v>5</v>
      </c>
      <c r="E6" s="3" t="s">
        <v>70</v>
      </c>
      <c r="F6" s="3" t="s">
        <v>7</v>
      </c>
      <c r="G6" s="3" t="s">
        <v>9</v>
      </c>
      <c r="H6" s="3" t="s">
        <v>10</v>
      </c>
      <c r="I6" s="3" t="s">
        <v>11</v>
      </c>
      <c r="J6" s="22" t="s">
        <v>12</v>
      </c>
      <c r="K6" s="22" t="s">
        <v>13</v>
      </c>
      <c r="L6" s="3" t="s">
        <v>15</v>
      </c>
    </row>
    <row r="7" spans="1:13" x14ac:dyDescent="0.25">
      <c r="A7" s="7" t="s">
        <v>16</v>
      </c>
      <c r="B7" s="7"/>
      <c r="C7" s="8">
        <v>44927</v>
      </c>
      <c r="D7" s="7" t="s">
        <v>17</v>
      </c>
      <c r="E7" s="7" t="s">
        <v>18</v>
      </c>
      <c r="F7" s="11">
        <v>143.06</v>
      </c>
      <c r="G7" s="11">
        <v>23.69</v>
      </c>
      <c r="H7" s="11">
        <v>5</v>
      </c>
      <c r="I7" s="11">
        <v>9.5</v>
      </c>
      <c r="J7" s="11">
        <v>30.5</v>
      </c>
      <c r="K7" s="11">
        <f>SUM(F7:J7)</f>
        <v>211.75</v>
      </c>
      <c r="L7" s="6" t="s">
        <v>19</v>
      </c>
    </row>
    <row r="8" spans="1:13" x14ac:dyDescent="0.25">
      <c r="A8" s="7" t="s">
        <v>16</v>
      </c>
      <c r="B8" s="7"/>
      <c r="C8" s="8">
        <v>44927</v>
      </c>
      <c r="D8" s="7" t="s">
        <v>17</v>
      </c>
      <c r="E8" s="7" t="s">
        <v>18</v>
      </c>
      <c r="F8" s="11">
        <v>143.06</v>
      </c>
      <c r="G8" s="11">
        <v>23.69</v>
      </c>
      <c r="H8" s="11">
        <v>5</v>
      </c>
      <c r="I8" s="11">
        <v>9.5</v>
      </c>
      <c r="J8" s="11">
        <v>30.5</v>
      </c>
      <c r="K8" s="11">
        <f t="shared" ref="K8:K72" si="0">SUM(F8:J8)</f>
        <v>211.75</v>
      </c>
      <c r="L8" s="6" t="s">
        <v>19</v>
      </c>
    </row>
    <row r="9" spans="1:13" x14ac:dyDescent="0.25">
      <c r="A9" s="7" t="s">
        <v>16</v>
      </c>
      <c r="B9" s="7"/>
      <c r="C9" s="8">
        <v>44927</v>
      </c>
      <c r="D9" s="7" t="s">
        <v>20</v>
      </c>
      <c r="E9" s="7" t="s">
        <v>18</v>
      </c>
      <c r="F9" s="11">
        <v>143.06</v>
      </c>
      <c r="G9" s="11">
        <v>23.69</v>
      </c>
      <c r="H9" s="11">
        <v>5</v>
      </c>
      <c r="I9" s="11">
        <v>9.5</v>
      </c>
      <c r="J9" s="11">
        <v>30.5</v>
      </c>
      <c r="K9" s="11">
        <f t="shared" si="0"/>
        <v>211.75</v>
      </c>
      <c r="L9" s="6" t="s">
        <v>19</v>
      </c>
    </row>
    <row r="10" spans="1:13" x14ac:dyDescent="0.25">
      <c r="A10" s="7" t="s">
        <v>16</v>
      </c>
      <c r="B10" s="7"/>
      <c r="C10" s="8">
        <v>44927</v>
      </c>
      <c r="D10" s="7" t="s">
        <v>17</v>
      </c>
      <c r="E10" s="7" t="s">
        <v>21</v>
      </c>
      <c r="F10" s="11">
        <v>143.06</v>
      </c>
      <c r="G10" s="11">
        <v>23.69</v>
      </c>
      <c r="H10" s="11">
        <v>5</v>
      </c>
      <c r="I10" s="11">
        <v>9.5</v>
      </c>
      <c r="J10" s="11">
        <v>30.5</v>
      </c>
      <c r="K10" s="11">
        <f t="shared" si="0"/>
        <v>211.75</v>
      </c>
      <c r="L10" s="6" t="s">
        <v>19</v>
      </c>
    </row>
    <row r="11" spans="1:13" x14ac:dyDescent="0.25">
      <c r="A11" s="7" t="s">
        <v>16</v>
      </c>
      <c r="B11" s="7"/>
      <c r="C11" s="8">
        <v>44927</v>
      </c>
      <c r="D11" s="7" t="s">
        <v>17</v>
      </c>
      <c r="E11" s="7" t="s">
        <v>21</v>
      </c>
      <c r="F11" s="11">
        <v>143.06</v>
      </c>
      <c r="G11" s="11">
        <v>23.69</v>
      </c>
      <c r="H11" s="11">
        <v>5</v>
      </c>
      <c r="I11" s="11">
        <v>9.5</v>
      </c>
      <c r="J11" s="11">
        <v>30.5</v>
      </c>
      <c r="K11" s="11">
        <f t="shared" si="0"/>
        <v>211.75</v>
      </c>
      <c r="L11" s="6" t="s">
        <v>19</v>
      </c>
    </row>
    <row r="12" spans="1:13" x14ac:dyDescent="0.25">
      <c r="A12" s="7" t="s">
        <v>16</v>
      </c>
      <c r="B12" s="7"/>
      <c r="C12" s="8">
        <v>45261</v>
      </c>
      <c r="D12" s="7" t="s">
        <v>20</v>
      </c>
      <c r="E12" s="7" t="s">
        <v>22</v>
      </c>
      <c r="F12" s="11">
        <v>143.06</v>
      </c>
      <c r="G12" s="11">
        <v>23.69</v>
      </c>
      <c r="H12" s="11">
        <v>5</v>
      </c>
      <c r="I12" s="11">
        <v>9.5</v>
      </c>
      <c r="J12" s="11">
        <v>30.5</v>
      </c>
      <c r="K12" s="11">
        <f t="shared" si="0"/>
        <v>211.75</v>
      </c>
      <c r="L12" s="6" t="s">
        <v>19</v>
      </c>
    </row>
    <row r="13" spans="1:13" x14ac:dyDescent="0.25">
      <c r="A13" s="7" t="s">
        <v>16</v>
      </c>
      <c r="B13" s="7"/>
      <c r="C13" s="8">
        <v>44927</v>
      </c>
      <c r="D13" s="7" t="s">
        <v>17</v>
      </c>
      <c r="E13" s="7" t="s">
        <v>18</v>
      </c>
      <c r="F13" s="11">
        <v>143.06</v>
      </c>
      <c r="G13" s="11">
        <v>23.69</v>
      </c>
      <c r="H13" s="11">
        <v>5</v>
      </c>
      <c r="I13" s="11">
        <v>9.5</v>
      </c>
      <c r="J13" s="11">
        <v>30.5</v>
      </c>
      <c r="K13" s="11">
        <f t="shared" si="0"/>
        <v>211.75</v>
      </c>
      <c r="L13" s="6" t="s">
        <v>19</v>
      </c>
    </row>
    <row r="14" spans="1:13" x14ac:dyDescent="0.25">
      <c r="A14" s="7" t="s">
        <v>16</v>
      </c>
      <c r="B14" s="7"/>
      <c r="C14" s="8">
        <v>44927</v>
      </c>
      <c r="D14" s="7" t="s">
        <v>20</v>
      </c>
      <c r="E14" s="7" t="s">
        <v>18</v>
      </c>
      <c r="F14" s="11">
        <v>143.06</v>
      </c>
      <c r="G14" s="11">
        <v>23.69</v>
      </c>
      <c r="H14" s="11">
        <v>5</v>
      </c>
      <c r="I14" s="11">
        <v>9.5</v>
      </c>
      <c r="J14" s="11">
        <v>30.5</v>
      </c>
      <c r="K14" s="11">
        <f t="shared" si="0"/>
        <v>211.75</v>
      </c>
      <c r="L14" s="6" t="s">
        <v>19</v>
      </c>
    </row>
    <row r="15" spans="1:13" x14ac:dyDescent="0.25">
      <c r="A15" s="7" t="s">
        <v>16</v>
      </c>
      <c r="B15" s="7"/>
      <c r="C15" s="8">
        <v>44927</v>
      </c>
      <c r="D15" s="7" t="s">
        <v>17</v>
      </c>
      <c r="E15" s="7" t="s">
        <v>21</v>
      </c>
      <c r="F15" s="11">
        <v>143.06</v>
      </c>
      <c r="G15" s="11">
        <v>23.69</v>
      </c>
      <c r="H15" s="11">
        <v>5</v>
      </c>
      <c r="I15" s="11">
        <v>9.5</v>
      </c>
      <c r="J15" s="11">
        <v>30.5</v>
      </c>
      <c r="K15" s="11">
        <f t="shared" si="0"/>
        <v>211.75</v>
      </c>
      <c r="L15" s="6" t="s">
        <v>19</v>
      </c>
    </row>
    <row r="16" spans="1:13" x14ac:dyDescent="0.25">
      <c r="A16" s="7" t="s">
        <v>16</v>
      </c>
      <c r="B16" s="7"/>
      <c r="C16" s="8">
        <v>44927</v>
      </c>
      <c r="D16" s="7" t="s">
        <v>17</v>
      </c>
      <c r="E16" s="7" t="s">
        <v>18</v>
      </c>
      <c r="F16" s="11">
        <v>143.06</v>
      </c>
      <c r="G16" s="11">
        <v>23.69</v>
      </c>
      <c r="H16" s="11">
        <v>5</v>
      </c>
      <c r="I16" s="11">
        <v>9.5</v>
      </c>
      <c r="J16" s="11">
        <v>30.5</v>
      </c>
      <c r="K16" s="11">
        <f t="shared" si="0"/>
        <v>211.75</v>
      </c>
      <c r="L16" s="6" t="s">
        <v>19</v>
      </c>
    </row>
    <row r="17" spans="1:12" x14ac:dyDescent="0.25">
      <c r="A17" s="7" t="s">
        <v>16</v>
      </c>
      <c r="B17" s="7"/>
      <c r="C17" s="8">
        <v>44927</v>
      </c>
      <c r="D17" s="7" t="s">
        <v>20</v>
      </c>
      <c r="E17" s="7" t="s">
        <v>22</v>
      </c>
      <c r="F17" s="11">
        <v>143.06</v>
      </c>
      <c r="G17" s="11">
        <v>23.69</v>
      </c>
      <c r="H17" s="11">
        <v>5</v>
      </c>
      <c r="I17" s="11">
        <v>9.5</v>
      </c>
      <c r="J17" s="11">
        <v>30.5</v>
      </c>
      <c r="K17" s="11">
        <f t="shared" si="0"/>
        <v>211.75</v>
      </c>
      <c r="L17" s="6" t="s">
        <v>19</v>
      </c>
    </row>
    <row r="18" spans="1:12" x14ac:dyDescent="0.25">
      <c r="A18" s="7" t="s">
        <v>16</v>
      </c>
      <c r="B18" s="7"/>
      <c r="C18" s="8">
        <v>44927</v>
      </c>
      <c r="D18" s="7" t="s">
        <v>20</v>
      </c>
      <c r="E18" s="7" t="s">
        <v>18</v>
      </c>
      <c r="F18" s="11">
        <v>143.06</v>
      </c>
      <c r="G18" s="11">
        <v>23.69</v>
      </c>
      <c r="H18" s="11">
        <v>5</v>
      </c>
      <c r="I18" s="11">
        <v>9.5</v>
      </c>
      <c r="J18" s="11">
        <v>30.5</v>
      </c>
      <c r="K18" s="11">
        <f t="shared" si="0"/>
        <v>211.75</v>
      </c>
      <c r="L18" s="6" t="s">
        <v>19</v>
      </c>
    </row>
    <row r="19" spans="1:12" x14ac:dyDescent="0.25">
      <c r="A19" s="7" t="s">
        <v>16</v>
      </c>
      <c r="B19" s="7"/>
      <c r="C19" s="8">
        <v>44927</v>
      </c>
      <c r="D19" s="7" t="s">
        <v>17</v>
      </c>
      <c r="E19" s="7" t="s">
        <v>21</v>
      </c>
      <c r="F19" s="11">
        <v>143.06</v>
      </c>
      <c r="G19" s="11">
        <v>23.69</v>
      </c>
      <c r="H19" s="11">
        <v>5</v>
      </c>
      <c r="I19" s="11">
        <v>9.5</v>
      </c>
      <c r="J19" s="11">
        <v>30.5</v>
      </c>
      <c r="K19" s="11">
        <f t="shared" si="0"/>
        <v>211.75</v>
      </c>
      <c r="L19" s="6" t="s">
        <v>19</v>
      </c>
    </row>
    <row r="20" spans="1:12" x14ac:dyDescent="0.25">
      <c r="A20" s="7" t="s">
        <v>16</v>
      </c>
      <c r="B20" s="7"/>
      <c r="C20" s="8">
        <v>44927</v>
      </c>
      <c r="D20" s="7" t="s">
        <v>17</v>
      </c>
      <c r="E20" s="7" t="s">
        <v>21</v>
      </c>
      <c r="F20" s="11">
        <v>143.06</v>
      </c>
      <c r="G20" s="11">
        <v>23.69</v>
      </c>
      <c r="H20" s="11">
        <v>5</v>
      </c>
      <c r="I20" s="11">
        <v>9.5</v>
      </c>
      <c r="J20" s="11">
        <v>30.5</v>
      </c>
      <c r="K20" s="11">
        <f t="shared" si="0"/>
        <v>211.75</v>
      </c>
      <c r="L20" s="6" t="s">
        <v>19</v>
      </c>
    </row>
    <row r="21" spans="1:12" x14ac:dyDescent="0.25">
      <c r="A21" s="7" t="s">
        <v>16</v>
      </c>
      <c r="B21" s="7"/>
      <c r="C21" s="8">
        <v>44927</v>
      </c>
      <c r="D21" s="7" t="s">
        <v>20</v>
      </c>
      <c r="E21" s="7" t="s">
        <v>22</v>
      </c>
      <c r="F21" s="11">
        <v>143.06</v>
      </c>
      <c r="G21" s="11">
        <v>23.69</v>
      </c>
      <c r="H21" s="11">
        <v>5</v>
      </c>
      <c r="I21" s="11">
        <v>9.5</v>
      </c>
      <c r="J21" s="11">
        <v>30.5</v>
      </c>
      <c r="K21" s="11">
        <f t="shared" si="0"/>
        <v>211.75</v>
      </c>
      <c r="L21" s="6" t="s">
        <v>19</v>
      </c>
    </row>
    <row r="22" spans="1:12" x14ac:dyDescent="0.25">
      <c r="A22" s="7" t="s">
        <v>16</v>
      </c>
      <c r="B22" s="7"/>
      <c r="C22" s="8">
        <v>44927</v>
      </c>
      <c r="D22" s="7" t="s">
        <v>17</v>
      </c>
      <c r="E22" s="7" t="s">
        <v>21</v>
      </c>
      <c r="F22" s="11">
        <v>143.06</v>
      </c>
      <c r="G22" s="11">
        <v>23.69</v>
      </c>
      <c r="H22" s="11">
        <v>5</v>
      </c>
      <c r="I22" s="11">
        <v>9.5</v>
      </c>
      <c r="J22" s="11">
        <v>30.5</v>
      </c>
      <c r="K22" s="11">
        <f t="shared" si="0"/>
        <v>211.75</v>
      </c>
      <c r="L22" s="6" t="s">
        <v>19</v>
      </c>
    </row>
    <row r="23" spans="1:12" x14ac:dyDescent="0.25">
      <c r="A23" s="7" t="s">
        <v>16</v>
      </c>
      <c r="B23" s="7"/>
      <c r="C23" s="8">
        <v>44927</v>
      </c>
      <c r="D23" s="7" t="s">
        <v>20</v>
      </c>
      <c r="E23" s="7" t="s">
        <v>18</v>
      </c>
      <c r="F23" s="11">
        <v>143.06</v>
      </c>
      <c r="G23" s="11">
        <v>23.69</v>
      </c>
      <c r="H23" s="11">
        <v>5</v>
      </c>
      <c r="I23" s="11">
        <v>9.5</v>
      </c>
      <c r="J23" s="11">
        <v>30.5</v>
      </c>
      <c r="K23" s="11">
        <f t="shared" si="0"/>
        <v>211.75</v>
      </c>
      <c r="L23" s="6" t="s">
        <v>19</v>
      </c>
    </row>
    <row r="24" spans="1:12" x14ac:dyDescent="0.25">
      <c r="A24" s="7" t="s">
        <v>16</v>
      </c>
      <c r="B24" s="7"/>
      <c r="C24" s="8">
        <v>44927</v>
      </c>
      <c r="D24" s="7" t="s">
        <v>17</v>
      </c>
      <c r="E24" s="7" t="s">
        <v>18</v>
      </c>
      <c r="F24" s="11">
        <v>143.06</v>
      </c>
      <c r="G24" s="11">
        <v>23.69</v>
      </c>
      <c r="H24" s="11">
        <v>5</v>
      </c>
      <c r="I24" s="11">
        <v>9.5</v>
      </c>
      <c r="J24" s="11">
        <v>30.5</v>
      </c>
      <c r="K24" s="11">
        <f t="shared" si="0"/>
        <v>211.75</v>
      </c>
      <c r="L24" s="6" t="s">
        <v>19</v>
      </c>
    </row>
    <row r="25" spans="1:12" x14ac:dyDescent="0.25">
      <c r="A25" s="7" t="s">
        <v>16</v>
      </c>
      <c r="B25" s="7"/>
      <c r="C25" s="8">
        <v>44927</v>
      </c>
      <c r="D25" s="7" t="s">
        <v>17</v>
      </c>
      <c r="E25" s="7" t="s">
        <v>22</v>
      </c>
      <c r="F25" s="11">
        <v>143.06</v>
      </c>
      <c r="G25" s="11">
        <v>23.69</v>
      </c>
      <c r="H25" s="11">
        <v>5</v>
      </c>
      <c r="I25" s="11">
        <v>9.5</v>
      </c>
      <c r="J25" s="11">
        <v>30.5</v>
      </c>
      <c r="K25" s="11">
        <f t="shared" si="0"/>
        <v>211.75</v>
      </c>
      <c r="L25" s="6" t="s">
        <v>19</v>
      </c>
    </row>
    <row r="26" spans="1:12" x14ac:dyDescent="0.25">
      <c r="A26" s="7" t="s">
        <v>16</v>
      </c>
      <c r="B26" s="7"/>
      <c r="C26" s="8">
        <v>44927</v>
      </c>
      <c r="D26" s="7" t="s">
        <v>17</v>
      </c>
      <c r="E26" s="7" t="s">
        <v>21</v>
      </c>
      <c r="F26" s="11">
        <v>143.06</v>
      </c>
      <c r="G26" s="11">
        <v>23.69</v>
      </c>
      <c r="H26" s="11">
        <v>5</v>
      </c>
      <c r="I26" s="11">
        <v>9.5</v>
      </c>
      <c r="J26" s="11">
        <v>30.5</v>
      </c>
      <c r="K26" s="11">
        <f t="shared" si="0"/>
        <v>211.75</v>
      </c>
      <c r="L26" s="6" t="s">
        <v>19</v>
      </c>
    </row>
    <row r="27" spans="1:12" x14ac:dyDescent="0.25">
      <c r="A27" s="7" t="s">
        <v>16</v>
      </c>
      <c r="B27" s="7"/>
      <c r="C27" s="8">
        <v>44927</v>
      </c>
      <c r="D27" s="7" t="s">
        <v>17</v>
      </c>
      <c r="E27" s="7" t="s">
        <v>22</v>
      </c>
      <c r="F27" s="11">
        <v>143.06</v>
      </c>
      <c r="G27" s="11">
        <v>23.69</v>
      </c>
      <c r="H27" s="11">
        <v>5</v>
      </c>
      <c r="I27" s="11">
        <v>9.5</v>
      </c>
      <c r="J27" s="11">
        <v>30.5</v>
      </c>
      <c r="K27" s="11">
        <f t="shared" si="0"/>
        <v>211.75</v>
      </c>
      <c r="L27" s="6" t="s">
        <v>19</v>
      </c>
    </row>
    <row r="28" spans="1:12" x14ac:dyDescent="0.25">
      <c r="A28" s="7" t="s">
        <v>16</v>
      </c>
      <c r="B28" s="7"/>
      <c r="C28" s="8">
        <v>44927</v>
      </c>
      <c r="D28" s="7" t="s">
        <v>17</v>
      </c>
      <c r="E28" s="7" t="s">
        <v>22</v>
      </c>
      <c r="F28" s="11">
        <v>143.06</v>
      </c>
      <c r="G28" s="11">
        <v>23.69</v>
      </c>
      <c r="H28" s="11">
        <v>5</v>
      </c>
      <c r="I28" s="11">
        <v>9.5</v>
      </c>
      <c r="J28" s="11">
        <v>30.5</v>
      </c>
      <c r="K28" s="11">
        <f t="shared" si="0"/>
        <v>211.75</v>
      </c>
      <c r="L28" s="6" t="s">
        <v>19</v>
      </c>
    </row>
    <row r="29" spans="1:12" x14ac:dyDescent="0.25">
      <c r="A29" s="7" t="s">
        <v>16</v>
      </c>
      <c r="B29" s="7"/>
      <c r="C29" s="8">
        <v>44927</v>
      </c>
      <c r="D29" s="7" t="s">
        <v>20</v>
      </c>
      <c r="E29" s="7" t="s">
        <v>18</v>
      </c>
      <c r="F29" s="11">
        <v>143.06</v>
      </c>
      <c r="G29" s="11">
        <v>23.69</v>
      </c>
      <c r="H29" s="11">
        <v>5</v>
      </c>
      <c r="I29" s="11">
        <v>9.5</v>
      </c>
      <c r="J29" s="11">
        <v>30.5</v>
      </c>
      <c r="K29" s="11">
        <f t="shared" si="0"/>
        <v>211.75</v>
      </c>
      <c r="L29" s="6" t="s">
        <v>19</v>
      </c>
    </row>
    <row r="30" spans="1:12" x14ac:dyDescent="0.25">
      <c r="A30" s="7" t="s">
        <v>16</v>
      </c>
      <c r="B30" s="7"/>
      <c r="C30" s="8">
        <v>44927</v>
      </c>
      <c r="D30" s="7" t="s">
        <v>17</v>
      </c>
      <c r="E30" s="7" t="s">
        <v>21</v>
      </c>
      <c r="F30" s="11">
        <v>143.06</v>
      </c>
      <c r="G30" s="11">
        <v>23.69</v>
      </c>
      <c r="H30" s="11">
        <v>5</v>
      </c>
      <c r="I30" s="11">
        <v>9.5</v>
      </c>
      <c r="J30" s="11">
        <v>30.5</v>
      </c>
      <c r="K30" s="11">
        <f t="shared" si="0"/>
        <v>211.75</v>
      </c>
      <c r="L30" s="6" t="s">
        <v>19</v>
      </c>
    </row>
    <row r="31" spans="1:12" x14ac:dyDescent="0.25">
      <c r="A31" s="7" t="s">
        <v>16</v>
      </c>
      <c r="B31" s="7"/>
      <c r="C31" s="8">
        <v>44927</v>
      </c>
      <c r="D31" s="7" t="s">
        <v>20</v>
      </c>
      <c r="E31" s="7" t="s">
        <v>23</v>
      </c>
      <c r="F31" s="11">
        <v>143.06</v>
      </c>
      <c r="G31" s="11">
        <v>23.69</v>
      </c>
      <c r="H31" s="11">
        <v>5</v>
      </c>
      <c r="I31" s="11">
        <v>9.5</v>
      </c>
      <c r="J31" s="11">
        <v>30.5</v>
      </c>
      <c r="K31" s="11">
        <f t="shared" si="0"/>
        <v>211.75</v>
      </c>
      <c r="L31" s="6" t="s">
        <v>19</v>
      </c>
    </row>
    <row r="32" spans="1:12" x14ac:dyDescent="0.25">
      <c r="A32" s="7" t="s">
        <v>16</v>
      </c>
      <c r="B32" s="7"/>
      <c r="C32" s="8">
        <v>44927</v>
      </c>
      <c r="D32" s="7" t="s">
        <v>17</v>
      </c>
      <c r="E32" s="7" t="s">
        <v>18</v>
      </c>
      <c r="F32" s="11">
        <v>143.06</v>
      </c>
      <c r="G32" s="11">
        <v>23.69</v>
      </c>
      <c r="H32" s="11">
        <v>5</v>
      </c>
      <c r="I32" s="11">
        <v>9.5</v>
      </c>
      <c r="J32" s="11">
        <v>30.5</v>
      </c>
      <c r="K32" s="11">
        <f t="shared" si="0"/>
        <v>211.75</v>
      </c>
      <c r="L32" s="6" t="s">
        <v>19</v>
      </c>
    </row>
    <row r="33" spans="1:12" x14ac:dyDescent="0.25">
      <c r="A33" s="7" t="s">
        <v>16</v>
      </c>
      <c r="B33" s="7"/>
      <c r="C33" s="8">
        <v>44927</v>
      </c>
      <c r="D33" s="7" t="s">
        <v>17</v>
      </c>
      <c r="E33" s="7" t="s">
        <v>18</v>
      </c>
      <c r="F33" s="11">
        <v>143.06</v>
      </c>
      <c r="G33" s="11">
        <v>23.69</v>
      </c>
      <c r="H33" s="11">
        <v>5</v>
      </c>
      <c r="I33" s="11">
        <v>9.5</v>
      </c>
      <c r="J33" s="11">
        <v>30.5</v>
      </c>
      <c r="K33" s="11">
        <f t="shared" si="0"/>
        <v>211.75</v>
      </c>
      <c r="L33" s="6" t="s">
        <v>19</v>
      </c>
    </row>
    <row r="34" spans="1:12" x14ac:dyDescent="0.25">
      <c r="A34" s="7" t="s">
        <v>16</v>
      </c>
      <c r="B34" s="7"/>
      <c r="C34" s="8">
        <v>44927</v>
      </c>
      <c r="D34" s="7" t="s">
        <v>17</v>
      </c>
      <c r="E34" s="7" t="s">
        <v>22</v>
      </c>
      <c r="F34" s="11">
        <v>143.06</v>
      </c>
      <c r="G34" s="11">
        <v>23.69</v>
      </c>
      <c r="H34" s="11">
        <v>5</v>
      </c>
      <c r="I34" s="11">
        <v>9.5</v>
      </c>
      <c r="J34" s="11">
        <v>30.5</v>
      </c>
      <c r="K34" s="11">
        <f t="shared" si="0"/>
        <v>211.75</v>
      </c>
      <c r="L34" s="6" t="s">
        <v>19</v>
      </c>
    </row>
    <row r="35" spans="1:12" x14ac:dyDescent="0.25">
      <c r="A35" s="7" t="s">
        <v>16</v>
      </c>
      <c r="B35" s="7"/>
      <c r="C35" s="8">
        <v>45352</v>
      </c>
      <c r="D35" s="7" t="s">
        <v>24</v>
      </c>
      <c r="E35" s="7" t="s">
        <v>21</v>
      </c>
      <c r="F35" s="11">
        <v>143.06</v>
      </c>
      <c r="G35" s="11">
        <v>23.69</v>
      </c>
      <c r="H35" s="11">
        <v>5</v>
      </c>
      <c r="I35" s="11">
        <v>9.5</v>
      </c>
      <c r="J35" s="11">
        <v>30.5</v>
      </c>
      <c r="K35" s="11">
        <f t="shared" si="0"/>
        <v>211.75</v>
      </c>
      <c r="L35" s="6" t="s">
        <v>19</v>
      </c>
    </row>
    <row r="36" spans="1:12" x14ac:dyDescent="0.25">
      <c r="A36" s="7" t="s">
        <v>16</v>
      </c>
      <c r="B36" s="7"/>
      <c r="C36" s="8">
        <v>44927</v>
      </c>
      <c r="D36" s="7" t="s">
        <v>17</v>
      </c>
      <c r="E36" s="7" t="s">
        <v>18</v>
      </c>
      <c r="F36" s="11">
        <v>143.06</v>
      </c>
      <c r="G36" s="11">
        <v>23.69</v>
      </c>
      <c r="H36" s="11">
        <v>5</v>
      </c>
      <c r="I36" s="11">
        <v>9.5</v>
      </c>
      <c r="J36" s="11">
        <v>30.5</v>
      </c>
      <c r="K36" s="11">
        <f t="shared" si="0"/>
        <v>211.75</v>
      </c>
      <c r="L36" s="6" t="s">
        <v>19</v>
      </c>
    </row>
    <row r="37" spans="1:12" x14ac:dyDescent="0.25">
      <c r="A37" s="7" t="s">
        <v>16</v>
      </c>
      <c r="B37" s="7"/>
      <c r="C37" s="8">
        <v>45261</v>
      </c>
      <c r="D37" s="7" t="s">
        <v>17</v>
      </c>
      <c r="E37" s="7" t="s">
        <v>21</v>
      </c>
      <c r="F37" s="11">
        <v>143.06</v>
      </c>
      <c r="G37" s="11">
        <v>23.69</v>
      </c>
      <c r="H37" s="11">
        <v>5</v>
      </c>
      <c r="I37" s="11">
        <v>9.5</v>
      </c>
      <c r="J37" s="11">
        <v>30.5</v>
      </c>
      <c r="K37" s="11">
        <f t="shared" si="0"/>
        <v>211.75</v>
      </c>
      <c r="L37" s="6" t="s">
        <v>19</v>
      </c>
    </row>
    <row r="38" spans="1:12" x14ac:dyDescent="0.25">
      <c r="A38" s="7" t="s">
        <v>16</v>
      </c>
      <c r="B38" s="7"/>
      <c r="C38" s="8">
        <v>44927</v>
      </c>
      <c r="D38" s="7" t="s">
        <v>17</v>
      </c>
      <c r="E38" s="7" t="s">
        <v>22</v>
      </c>
      <c r="F38" s="11">
        <v>143.06</v>
      </c>
      <c r="G38" s="11">
        <v>23.69</v>
      </c>
      <c r="H38" s="11">
        <v>5</v>
      </c>
      <c r="I38" s="11">
        <v>9.5</v>
      </c>
      <c r="J38" s="11">
        <v>30.5</v>
      </c>
      <c r="K38" s="11">
        <f t="shared" si="0"/>
        <v>211.75</v>
      </c>
      <c r="L38" s="6" t="s">
        <v>19</v>
      </c>
    </row>
    <row r="39" spans="1:12" x14ac:dyDescent="0.25">
      <c r="A39" s="7" t="s">
        <v>16</v>
      </c>
      <c r="B39" s="7"/>
      <c r="C39" s="8">
        <v>44927</v>
      </c>
      <c r="D39" s="7" t="s">
        <v>17</v>
      </c>
      <c r="E39" s="7" t="s">
        <v>18</v>
      </c>
      <c r="F39" s="11">
        <v>143.06</v>
      </c>
      <c r="G39" s="11">
        <v>23.69</v>
      </c>
      <c r="H39" s="11">
        <v>5</v>
      </c>
      <c r="I39" s="11">
        <v>9.5</v>
      </c>
      <c r="J39" s="11">
        <v>30.5</v>
      </c>
      <c r="K39" s="11">
        <f t="shared" si="0"/>
        <v>211.75</v>
      </c>
      <c r="L39" s="6" t="s">
        <v>19</v>
      </c>
    </row>
    <row r="40" spans="1:12" x14ac:dyDescent="0.25">
      <c r="A40" s="7" t="s">
        <v>16</v>
      </c>
      <c r="B40" s="7"/>
      <c r="C40" s="8">
        <v>44927</v>
      </c>
      <c r="D40" s="7" t="s">
        <v>17</v>
      </c>
      <c r="E40" s="7" t="s">
        <v>18</v>
      </c>
      <c r="F40" s="11">
        <v>143.06</v>
      </c>
      <c r="G40" s="11">
        <v>23.69</v>
      </c>
      <c r="H40" s="11">
        <v>5</v>
      </c>
      <c r="I40" s="11">
        <v>9.5</v>
      </c>
      <c r="J40" s="11">
        <v>30.5</v>
      </c>
      <c r="K40" s="11">
        <f t="shared" si="0"/>
        <v>211.75</v>
      </c>
      <c r="L40" s="6" t="s">
        <v>19</v>
      </c>
    </row>
    <row r="41" spans="1:12" x14ac:dyDescent="0.25">
      <c r="A41" s="7" t="s">
        <v>16</v>
      </c>
      <c r="B41" s="7"/>
      <c r="C41" s="8">
        <v>45261</v>
      </c>
      <c r="D41" s="7" t="s">
        <v>24</v>
      </c>
      <c r="E41" s="7" t="s">
        <v>21</v>
      </c>
      <c r="F41" s="11">
        <v>143.06</v>
      </c>
      <c r="G41" s="11">
        <v>23.69</v>
      </c>
      <c r="H41" s="11">
        <v>5</v>
      </c>
      <c r="I41" s="11">
        <v>9.5</v>
      </c>
      <c r="J41" s="11">
        <v>30.5</v>
      </c>
      <c r="K41" s="11">
        <f t="shared" si="0"/>
        <v>211.75</v>
      </c>
      <c r="L41" s="6" t="s">
        <v>19</v>
      </c>
    </row>
    <row r="42" spans="1:12" x14ac:dyDescent="0.25">
      <c r="A42" s="7" t="s">
        <v>16</v>
      </c>
      <c r="B42" s="7"/>
      <c r="C42" s="8">
        <v>44927</v>
      </c>
      <c r="D42" s="7" t="s">
        <v>17</v>
      </c>
      <c r="E42" s="7" t="s">
        <v>21</v>
      </c>
      <c r="F42" s="11">
        <v>143.06</v>
      </c>
      <c r="G42" s="11">
        <v>23.69</v>
      </c>
      <c r="H42" s="11">
        <v>5</v>
      </c>
      <c r="I42" s="11">
        <v>9.5</v>
      </c>
      <c r="J42" s="11">
        <v>30.5</v>
      </c>
      <c r="K42" s="11">
        <f t="shared" si="0"/>
        <v>211.75</v>
      </c>
      <c r="L42" s="6" t="s">
        <v>19</v>
      </c>
    </row>
    <row r="43" spans="1:12" x14ac:dyDescent="0.25">
      <c r="A43" s="7" t="s">
        <v>16</v>
      </c>
      <c r="B43" s="7"/>
      <c r="C43" s="8">
        <v>44958</v>
      </c>
      <c r="D43" s="7" t="s">
        <v>24</v>
      </c>
      <c r="E43" s="7" t="s">
        <v>21</v>
      </c>
      <c r="F43" s="11">
        <v>143.06</v>
      </c>
      <c r="G43" s="11">
        <v>23.69</v>
      </c>
      <c r="H43" s="11">
        <v>5</v>
      </c>
      <c r="I43" s="11">
        <v>9.5</v>
      </c>
      <c r="J43" s="11">
        <v>30.5</v>
      </c>
      <c r="K43" s="11">
        <f t="shared" si="0"/>
        <v>211.75</v>
      </c>
      <c r="L43" s="6" t="s">
        <v>19</v>
      </c>
    </row>
    <row r="44" spans="1:12" x14ac:dyDescent="0.25">
      <c r="A44" s="7" t="s">
        <v>16</v>
      </c>
      <c r="B44" s="7"/>
      <c r="C44" s="8">
        <v>44927</v>
      </c>
      <c r="D44" s="7" t="s">
        <v>17</v>
      </c>
      <c r="E44" s="7" t="s">
        <v>22</v>
      </c>
      <c r="F44" s="11">
        <v>143.06</v>
      </c>
      <c r="G44" s="11">
        <v>23.69</v>
      </c>
      <c r="H44" s="11">
        <v>5</v>
      </c>
      <c r="I44" s="11">
        <v>9.5</v>
      </c>
      <c r="J44" s="11">
        <v>30.5</v>
      </c>
      <c r="K44" s="11">
        <f>SUM(F44:J44)</f>
        <v>211.75</v>
      </c>
      <c r="L44" s="6" t="s">
        <v>19</v>
      </c>
    </row>
    <row r="45" spans="1:12" x14ac:dyDescent="0.25">
      <c r="A45" s="7" t="s">
        <v>16</v>
      </c>
      <c r="B45" s="7"/>
      <c r="C45" s="8">
        <v>44927</v>
      </c>
      <c r="D45" s="7" t="s">
        <v>20</v>
      </c>
      <c r="E45" s="7" t="s">
        <v>18</v>
      </c>
      <c r="F45" s="11">
        <v>143.06</v>
      </c>
      <c r="G45" s="11">
        <v>23.69</v>
      </c>
      <c r="H45" s="11">
        <v>5</v>
      </c>
      <c r="I45" s="11">
        <v>9.5</v>
      </c>
      <c r="J45" s="11">
        <v>30.5</v>
      </c>
      <c r="K45" s="11">
        <f t="shared" si="0"/>
        <v>211.75</v>
      </c>
      <c r="L45" s="6" t="s">
        <v>19</v>
      </c>
    </row>
    <row r="46" spans="1:12" x14ac:dyDescent="0.25">
      <c r="A46" s="7" t="s">
        <v>16</v>
      </c>
      <c r="B46" s="7"/>
      <c r="C46" s="8">
        <v>44958</v>
      </c>
      <c r="D46" s="7" t="s">
        <v>20</v>
      </c>
      <c r="E46" s="7" t="s">
        <v>18</v>
      </c>
      <c r="F46" s="11">
        <v>143.06</v>
      </c>
      <c r="G46" s="11">
        <v>23.69</v>
      </c>
      <c r="H46" s="11">
        <v>5</v>
      </c>
      <c r="I46" s="11">
        <v>9.5</v>
      </c>
      <c r="J46" s="11">
        <v>30.5</v>
      </c>
      <c r="K46" s="11">
        <f t="shared" si="0"/>
        <v>211.75</v>
      </c>
      <c r="L46" s="6" t="s">
        <v>19</v>
      </c>
    </row>
    <row r="47" spans="1:12" x14ac:dyDescent="0.25">
      <c r="A47" s="7" t="s">
        <v>16</v>
      </c>
      <c r="B47" s="7"/>
      <c r="C47" s="8">
        <v>44986</v>
      </c>
      <c r="D47" s="7" t="s">
        <v>17</v>
      </c>
      <c r="E47" s="7" t="s">
        <v>23</v>
      </c>
      <c r="F47" s="11">
        <v>143.06</v>
      </c>
      <c r="G47" s="11">
        <v>23.69</v>
      </c>
      <c r="H47" s="11">
        <v>5</v>
      </c>
      <c r="I47" s="11">
        <v>9.5</v>
      </c>
      <c r="J47" s="11">
        <v>30.5</v>
      </c>
      <c r="K47" s="11">
        <f t="shared" si="0"/>
        <v>211.75</v>
      </c>
      <c r="L47" s="6" t="s">
        <v>19</v>
      </c>
    </row>
    <row r="48" spans="1:12" x14ac:dyDescent="0.25">
      <c r="A48" s="7" t="s">
        <v>16</v>
      </c>
      <c r="B48" s="7"/>
      <c r="C48" s="8">
        <v>45352</v>
      </c>
      <c r="D48" s="7" t="s">
        <v>24</v>
      </c>
      <c r="E48" s="7" t="s">
        <v>21</v>
      </c>
      <c r="F48" s="11">
        <v>143.06</v>
      </c>
      <c r="G48" s="11">
        <v>23.69</v>
      </c>
      <c r="H48" s="11">
        <v>5</v>
      </c>
      <c r="I48" s="11">
        <v>9.5</v>
      </c>
      <c r="J48" s="11">
        <v>30.5</v>
      </c>
      <c r="K48" s="11">
        <f t="shared" si="0"/>
        <v>211.75</v>
      </c>
      <c r="L48" s="6" t="s">
        <v>19</v>
      </c>
    </row>
    <row r="49" spans="1:12" x14ac:dyDescent="0.25">
      <c r="A49" s="7" t="s">
        <v>16</v>
      </c>
      <c r="B49" s="7"/>
      <c r="C49" s="8">
        <v>44927</v>
      </c>
      <c r="D49" s="7" t="s">
        <v>17</v>
      </c>
      <c r="E49" s="7" t="s">
        <v>18</v>
      </c>
      <c r="F49" s="11">
        <v>143.06</v>
      </c>
      <c r="G49" s="11">
        <v>23.69</v>
      </c>
      <c r="H49" s="11">
        <v>5</v>
      </c>
      <c r="I49" s="11">
        <v>9.5</v>
      </c>
      <c r="J49" s="11">
        <v>30.5</v>
      </c>
      <c r="K49" s="11">
        <f t="shared" si="0"/>
        <v>211.75</v>
      </c>
      <c r="L49" s="6" t="s">
        <v>19</v>
      </c>
    </row>
    <row r="50" spans="1:12" x14ac:dyDescent="0.25">
      <c r="A50" s="7" t="s">
        <v>16</v>
      </c>
      <c r="B50" s="7"/>
      <c r="C50" s="8">
        <v>44927</v>
      </c>
      <c r="D50" s="7" t="s">
        <v>24</v>
      </c>
      <c r="E50" s="7" t="s">
        <v>21</v>
      </c>
      <c r="F50" s="11">
        <v>143.06</v>
      </c>
      <c r="G50" s="11">
        <v>23.69</v>
      </c>
      <c r="H50" s="11">
        <v>5</v>
      </c>
      <c r="I50" s="11">
        <v>9.5</v>
      </c>
      <c r="J50" s="11">
        <v>30.5</v>
      </c>
      <c r="K50" s="11">
        <f t="shared" si="0"/>
        <v>211.75</v>
      </c>
      <c r="L50" s="6" t="s">
        <v>19</v>
      </c>
    </row>
    <row r="51" spans="1:12" x14ac:dyDescent="0.25">
      <c r="A51" s="7" t="s">
        <v>16</v>
      </c>
      <c r="B51" s="7"/>
      <c r="C51" s="8">
        <v>45231</v>
      </c>
      <c r="D51" s="7" t="s">
        <v>17</v>
      </c>
      <c r="E51" s="7" t="s">
        <v>21</v>
      </c>
      <c r="F51" s="11">
        <v>143.06</v>
      </c>
      <c r="G51" s="11">
        <v>23.69</v>
      </c>
      <c r="H51" s="11">
        <v>5</v>
      </c>
      <c r="I51" s="11">
        <v>9.5</v>
      </c>
      <c r="J51" s="11">
        <v>30.5</v>
      </c>
      <c r="K51" s="11">
        <f t="shared" si="0"/>
        <v>211.75</v>
      </c>
      <c r="L51" s="6" t="s">
        <v>19</v>
      </c>
    </row>
    <row r="52" spans="1:12" x14ac:dyDescent="0.25">
      <c r="A52" s="7" t="s">
        <v>16</v>
      </c>
      <c r="B52" s="7"/>
      <c r="C52" s="8">
        <v>44927</v>
      </c>
      <c r="D52" s="7" t="s">
        <v>17</v>
      </c>
      <c r="E52" s="7" t="s">
        <v>18</v>
      </c>
      <c r="F52" s="11">
        <v>143.06</v>
      </c>
      <c r="G52" s="11">
        <v>23.69</v>
      </c>
      <c r="H52" s="11">
        <v>5</v>
      </c>
      <c r="I52" s="11">
        <v>9.5</v>
      </c>
      <c r="J52" s="11">
        <v>30.5</v>
      </c>
      <c r="K52" s="11">
        <f t="shared" si="0"/>
        <v>211.75</v>
      </c>
      <c r="L52" s="6" t="s">
        <v>19</v>
      </c>
    </row>
    <row r="53" spans="1:12" x14ac:dyDescent="0.25">
      <c r="A53" s="7" t="s">
        <v>16</v>
      </c>
      <c r="B53" s="7"/>
      <c r="C53" s="8">
        <v>44986</v>
      </c>
      <c r="D53" s="7" t="s">
        <v>20</v>
      </c>
      <c r="E53" s="7" t="s">
        <v>18</v>
      </c>
      <c r="F53" s="11">
        <v>143.06</v>
      </c>
      <c r="G53" s="11">
        <v>23.69</v>
      </c>
      <c r="H53" s="11">
        <v>5</v>
      </c>
      <c r="I53" s="11">
        <v>9.5</v>
      </c>
      <c r="J53" s="11">
        <v>30.5</v>
      </c>
      <c r="K53" s="11">
        <f t="shared" si="0"/>
        <v>211.75</v>
      </c>
      <c r="L53" s="6" t="s">
        <v>19</v>
      </c>
    </row>
    <row r="54" spans="1:12" x14ac:dyDescent="0.25">
      <c r="A54" s="7" t="s">
        <v>16</v>
      </c>
      <c r="B54" s="7"/>
      <c r="C54" s="8">
        <v>45261</v>
      </c>
      <c r="D54" s="7" t="s">
        <v>17</v>
      </c>
      <c r="E54" s="7" t="s">
        <v>21</v>
      </c>
      <c r="F54" s="11">
        <v>143.06</v>
      </c>
      <c r="G54" s="11">
        <v>23.69</v>
      </c>
      <c r="H54" s="11">
        <v>5</v>
      </c>
      <c r="I54" s="11">
        <v>9.5</v>
      </c>
      <c r="J54" s="11">
        <v>30.5</v>
      </c>
      <c r="K54" s="11">
        <f t="shared" si="0"/>
        <v>211.75</v>
      </c>
      <c r="L54" s="6" t="s">
        <v>19</v>
      </c>
    </row>
    <row r="55" spans="1:12" x14ac:dyDescent="0.25">
      <c r="A55" s="7" t="s">
        <v>16</v>
      </c>
      <c r="B55" s="7"/>
      <c r="C55" s="8">
        <v>44927</v>
      </c>
      <c r="D55" s="7" t="s">
        <v>20</v>
      </c>
      <c r="E55" s="7" t="s">
        <v>22</v>
      </c>
      <c r="F55" s="11">
        <v>143.06</v>
      </c>
      <c r="G55" s="11">
        <v>23.69</v>
      </c>
      <c r="H55" s="11">
        <v>5</v>
      </c>
      <c r="I55" s="11">
        <v>9.5</v>
      </c>
      <c r="J55" s="11">
        <v>30.5</v>
      </c>
      <c r="K55" s="11">
        <f t="shared" si="0"/>
        <v>211.75</v>
      </c>
      <c r="L55" s="6" t="s">
        <v>19</v>
      </c>
    </row>
    <row r="56" spans="1:12" x14ac:dyDescent="0.25">
      <c r="A56" s="7" t="s">
        <v>16</v>
      </c>
      <c r="B56" s="7"/>
      <c r="C56" s="8">
        <v>44927</v>
      </c>
      <c r="D56" s="7" t="s">
        <v>17</v>
      </c>
      <c r="E56" s="7" t="s">
        <v>18</v>
      </c>
      <c r="F56" s="11">
        <v>143.06</v>
      </c>
      <c r="G56" s="11">
        <v>23.69</v>
      </c>
      <c r="H56" s="11">
        <v>5</v>
      </c>
      <c r="I56" s="11">
        <v>9.5</v>
      </c>
      <c r="J56" s="11">
        <v>30.5</v>
      </c>
      <c r="K56" s="11">
        <f t="shared" si="0"/>
        <v>211.75</v>
      </c>
      <c r="L56" s="6" t="s">
        <v>19</v>
      </c>
    </row>
    <row r="57" spans="1:12" x14ac:dyDescent="0.25">
      <c r="A57" s="7" t="s">
        <v>16</v>
      </c>
      <c r="B57" s="7"/>
      <c r="C57" s="8">
        <v>44927</v>
      </c>
      <c r="D57" s="7" t="s">
        <v>17</v>
      </c>
      <c r="E57" s="7" t="s">
        <v>23</v>
      </c>
      <c r="F57" s="11">
        <v>143.06</v>
      </c>
      <c r="G57" s="11">
        <v>23.69</v>
      </c>
      <c r="H57" s="11">
        <v>5</v>
      </c>
      <c r="I57" s="11">
        <v>9.5</v>
      </c>
      <c r="J57" s="11">
        <v>30.5</v>
      </c>
      <c r="K57" s="11">
        <f t="shared" si="0"/>
        <v>211.75</v>
      </c>
      <c r="L57" s="6" t="s">
        <v>19</v>
      </c>
    </row>
    <row r="58" spans="1:12" x14ac:dyDescent="0.25">
      <c r="A58" s="7" t="s">
        <v>16</v>
      </c>
      <c r="B58" s="7"/>
      <c r="C58" s="8">
        <v>44927</v>
      </c>
      <c r="D58" s="7" t="s">
        <v>17</v>
      </c>
      <c r="E58" s="7" t="s">
        <v>18</v>
      </c>
      <c r="F58" s="11">
        <v>143.06</v>
      </c>
      <c r="G58" s="11">
        <v>23.69</v>
      </c>
      <c r="H58" s="11">
        <v>5</v>
      </c>
      <c r="I58" s="11">
        <v>9.5</v>
      </c>
      <c r="J58" s="11">
        <v>30.5</v>
      </c>
      <c r="K58" s="11">
        <f t="shared" si="0"/>
        <v>211.75</v>
      </c>
      <c r="L58" s="6" t="s">
        <v>19</v>
      </c>
    </row>
    <row r="59" spans="1:12" x14ac:dyDescent="0.25">
      <c r="A59" s="7" t="s">
        <v>16</v>
      </c>
      <c r="B59" s="7"/>
      <c r="C59" s="8">
        <v>44927</v>
      </c>
      <c r="D59" s="7" t="s">
        <v>20</v>
      </c>
      <c r="E59" s="7" t="s">
        <v>18</v>
      </c>
      <c r="F59" s="11">
        <v>143.06</v>
      </c>
      <c r="G59" s="11">
        <v>23.69</v>
      </c>
      <c r="H59" s="11">
        <v>5</v>
      </c>
      <c r="I59" s="11">
        <v>9.5</v>
      </c>
      <c r="J59" s="11">
        <v>30.5</v>
      </c>
      <c r="K59" s="11">
        <f t="shared" si="0"/>
        <v>211.75</v>
      </c>
      <c r="L59" s="6" t="s">
        <v>19</v>
      </c>
    </row>
    <row r="60" spans="1:12" x14ac:dyDescent="0.25">
      <c r="A60" s="7" t="s">
        <v>16</v>
      </c>
      <c r="B60" s="7"/>
      <c r="C60" s="8">
        <v>44927</v>
      </c>
      <c r="D60" s="7" t="s">
        <v>20</v>
      </c>
      <c r="E60" s="7" t="s">
        <v>22</v>
      </c>
      <c r="F60" s="11">
        <v>143.06</v>
      </c>
      <c r="G60" s="11">
        <v>23.69</v>
      </c>
      <c r="H60" s="11">
        <v>5</v>
      </c>
      <c r="I60" s="11">
        <v>9.5</v>
      </c>
      <c r="J60" s="11">
        <v>30.5</v>
      </c>
      <c r="K60" s="11">
        <f t="shared" si="0"/>
        <v>211.75</v>
      </c>
      <c r="L60" s="6" t="s">
        <v>19</v>
      </c>
    </row>
    <row r="61" spans="1:12" x14ac:dyDescent="0.25">
      <c r="A61" s="7" t="s">
        <v>16</v>
      </c>
      <c r="B61" s="7"/>
      <c r="C61" s="8">
        <v>44927</v>
      </c>
      <c r="D61" s="7" t="s">
        <v>20</v>
      </c>
      <c r="E61" s="7" t="s">
        <v>23</v>
      </c>
      <c r="F61" s="11">
        <v>143.06</v>
      </c>
      <c r="G61" s="11">
        <v>23.69</v>
      </c>
      <c r="H61" s="11">
        <v>5</v>
      </c>
      <c r="I61" s="11">
        <v>9.5</v>
      </c>
      <c r="J61" s="11">
        <v>30.5</v>
      </c>
      <c r="K61" s="11">
        <f t="shared" si="0"/>
        <v>211.75</v>
      </c>
      <c r="L61" s="6" t="s">
        <v>19</v>
      </c>
    </row>
    <row r="62" spans="1:12" x14ac:dyDescent="0.25">
      <c r="A62" s="7" t="s">
        <v>16</v>
      </c>
      <c r="B62" s="7"/>
      <c r="C62" s="8">
        <v>44927</v>
      </c>
      <c r="D62" s="7" t="s">
        <v>20</v>
      </c>
      <c r="E62" s="7" t="s">
        <v>18</v>
      </c>
      <c r="F62" s="11">
        <v>143.06</v>
      </c>
      <c r="G62" s="11">
        <v>23.69</v>
      </c>
      <c r="H62" s="11">
        <v>5</v>
      </c>
      <c r="I62" s="11">
        <v>9.5</v>
      </c>
      <c r="J62" s="11">
        <v>30.5</v>
      </c>
      <c r="K62" s="11">
        <f t="shared" si="0"/>
        <v>211.75</v>
      </c>
      <c r="L62" s="6" t="s">
        <v>19</v>
      </c>
    </row>
    <row r="63" spans="1:12" x14ac:dyDescent="0.25">
      <c r="A63" s="7" t="s">
        <v>16</v>
      </c>
      <c r="B63" s="7"/>
      <c r="C63" s="8">
        <v>44927</v>
      </c>
      <c r="D63" s="7" t="s">
        <v>24</v>
      </c>
      <c r="E63" s="7" t="s">
        <v>21</v>
      </c>
      <c r="F63" s="11">
        <v>143.06</v>
      </c>
      <c r="G63" s="11">
        <v>23.69</v>
      </c>
      <c r="H63" s="11">
        <v>5</v>
      </c>
      <c r="I63" s="11">
        <v>9.5</v>
      </c>
      <c r="J63" s="11">
        <v>30.5</v>
      </c>
      <c r="K63" s="11">
        <f t="shared" si="0"/>
        <v>211.75</v>
      </c>
      <c r="L63" s="6" t="s">
        <v>19</v>
      </c>
    </row>
    <row r="64" spans="1:12" x14ac:dyDescent="0.25">
      <c r="A64" s="7" t="s">
        <v>16</v>
      </c>
      <c r="B64" s="7"/>
      <c r="C64" s="8">
        <v>44927</v>
      </c>
      <c r="D64" s="7" t="s">
        <v>17</v>
      </c>
      <c r="E64" s="7" t="s">
        <v>23</v>
      </c>
      <c r="F64" s="11">
        <v>143.06</v>
      </c>
      <c r="G64" s="11">
        <v>23.69</v>
      </c>
      <c r="H64" s="11">
        <v>5</v>
      </c>
      <c r="I64" s="11">
        <v>9.5</v>
      </c>
      <c r="J64" s="11">
        <v>30.5</v>
      </c>
      <c r="K64" s="11">
        <f t="shared" si="0"/>
        <v>211.75</v>
      </c>
      <c r="L64" s="6" t="s">
        <v>19</v>
      </c>
    </row>
    <row r="65" spans="1:12" x14ac:dyDescent="0.25">
      <c r="A65" s="7" t="s">
        <v>16</v>
      </c>
      <c r="B65" s="7"/>
      <c r="C65" s="8">
        <v>44927</v>
      </c>
      <c r="D65" s="7" t="s">
        <v>17</v>
      </c>
      <c r="E65" s="7" t="s">
        <v>18</v>
      </c>
      <c r="F65" s="11">
        <v>143.06</v>
      </c>
      <c r="G65" s="11">
        <v>23.69</v>
      </c>
      <c r="H65" s="11">
        <v>5</v>
      </c>
      <c r="I65" s="11">
        <v>9.5</v>
      </c>
      <c r="J65" s="11">
        <v>30.5</v>
      </c>
      <c r="K65" s="11">
        <f t="shared" si="0"/>
        <v>211.75</v>
      </c>
      <c r="L65" s="6" t="s">
        <v>19</v>
      </c>
    </row>
    <row r="66" spans="1:12" x14ac:dyDescent="0.25">
      <c r="A66" s="7" t="s">
        <v>16</v>
      </c>
      <c r="B66" s="7"/>
      <c r="C66" s="8">
        <v>44927</v>
      </c>
      <c r="D66" s="7" t="s">
        <v>17</v>
      </c>
      <c r="E66" s="7" t="s">
        <v>18</v>
      </c>
      <c r="F66" s="11">
        <v>143.06</v>
      </c>
      <c r="G66" s="11">
        <v>23.69</v>
      </c>
      <c r="H66" s="11">
        <v>5</v>
      </c>
      <c r="I66" s="11">
        <v>9.5</v>
      </c>
      <c r="J66" s="11">
        <v>30.5</v>
      </c>
      <c r="K66" s="11">
        <f t="shared" si="0"/>
        <v>211.75</v>
      </c>
      <c r="L66" s="6" t="s">
        <v>19</v>
      </c>
    </row>
    <row r="67" spans="1:12" x14ac:dyDescent="0.25">
      <c r="A67" s="7" t="s">
        <v>16</v>
      </c>
      <c r="B67" s="7"/>
      <c r="C67" s="8">
        <v>44927</v>
      </c>
      <c r="D67" s="7" t="s">
        <v>17</v>
      </c>
      <c r="E67" s="7" t="s">
        <v>21</v>
      </c>
      <c r="F67" s="11">
        <v>143.06</v>
      </c>
      <c r="G67" s="11">
        <v>23.69</v>
      </c>
      <c r="H67" s="11">
        <v>5</v>
      </c>
      <c r="I67" s="11">
        <v>9.5</v>
      </c>
      <c r="J67" s="11">
        <v>30.5</v>
      </c>
      <c r="K67" s="11">
        <f t="shared" si="0"/>
        <v>211.75</v>
      </c>
      <c r="L67" s="6" t="s">
        <v>19</v>
      </c>
    </row>
    <row r="68" spans="1:12" x14ac:dyDescent="0.25">
      <c r="A68" s="7" t="s">
        <v>16</v>
      </c>
      <c r="B68" s="7"/>
      <c r="C68" s="8">
        <v>44927</v>
      </c>
      <c r="D68" s="7" t="s">
        <v>17</v>
      </c>
      <c r="E68" s="7" t="s">
        <v>22</v>
      </c>
      <c r="F68" s="11">
        <v>143.06</v>
      </c>
      <c r="G68" s="11">
        <v>23.69</v>
      </c>
      <c r="H68" s="11">
        <v>5</v>
      </c>
      <c r="I68" s="11">
        <v>9.5</v>
      </c>
      <c r="J68" s="11">
        <v>30.5</v>
      </c>
      <c r="K68" s="11">
        <f t="shared" si="0"/>
        <v>211.75</v>
      </c>
      <c r="L68" s="6" t="s">
        <v>19</v>
      </c>
    </row>
    <row r="69" spans="1:12" x14ac:dyDescent="0.25">
      <c r="A69" s="7" t="s">
        <v>16</v>
      </c>
      <c r="B69" s="7"/>
      <c r="C69" s="8">
        <v>45231</v>
      </c>
      <c r="D69" s="7" t="s">
        <v>17</v>
      </c>
      <c r="E69" s="7" t="s">
        <v>18</v>
      </c>
      <c r="F69" s="11">
        <v>143.06</v>
      </c>
      <c r="G69" s="11">
        <v>23.69</v>
      </c>
      <c r="H69" s="11">
        <v>5</v>
      </c>
      <c r="I69" s="11">
        <v>9.5</v>
      </c>
      <c r="J69" s="11">
        <v>30.5</v>
      </c>
      <c r="K69" s="11">
        <f t="shared" si="0"/>
        <v>211.75</v>
      </c>
      <c r="L69" s="6" t="s">
        <v>19</v>
      </c>
    </row>
    <row r="70" spans="1:12" x14ac:dyDescent="0.25">
      <c r="A70" s="7" t="s">
        <v>16</v>
      </c>
      <c r="B70" s="7"/>
      <c r="C70" s="8">
        <v>44927</v>
      </c>
      <c r="D70" s="7" t="s">
        <v>17</v>
      </c>
      <c r="E70" s="7" t="s">
        <v>22</v>
      </c>
      <c r="F70" s="11">
        <v>143.06</v>
      </c>
      <c r="G70" s="11">
        <v>23.69</v>
      </c>
      <c r="H70" s="11">
        <v>5</v>
      </c>
      <c r="I70" s="11">
        <v>9.5</v>
      </c>
      <c r="J70" s="11">
        <v>30.5</v>
      </c>
      <c r="K70" s="11">
        <f t="shared" si="0"/>
        <v>211.75</v>
      </c>
      <c r="L70" s="6" t="s">
        <v>19</v>
      </c>
    </row>
    <row r="71" spans="1:12" x14ac:dyDescent="0.25">
      <c r="A71" s="7" t="s">
        <v>16</v>
      </c>
      <c r="B71" s="7"/>
      <c r="C71" s="8">
        <v>44927</v>
      </c>
      <c r="D71" s="7" t="s">
        <v>17</v>
      </c>
      <c r="E71" s="7" t="s">
        <v>22</v>
      </c>
      <c r="F71" s="11">
        <v>143.06</v>
      </c>
      <c r="G71" s="11">
        <v>23.69</v>
      </c>
      <c r="H71" s="11">
        <v>5</v>
      </c>
      <c r="I71" s="11">
        <v>9.5</v>
      </c>
      <c r="J71" s="11">
        <v>30.5</v>
      </c>
      <c r="K71" s="11">
        <f t="shared" si="0"/>
        <v>211.75</v>
      </c>
      <c r="L71" s="6" t="s">
        <v>19</v>
      </c>
    </row>
    <row r="72" spans="1:12" x14ac:dyDescent="0.25">
      <c r="A72" s="7" t="s">
        <v>16</v>
      </c>
      <c r="B72" s="7"/>
      <c r="C72" s="8">
        <v>45078</v>
      </c>
      <c r="D72" s="7" t="s">
        <v>17</v>
      </c>
      <c r="E72" s="7" t="s">
        <v>21</v>
      </c>
      <c r="F72" s="11">
        <v>143.06</v>
      </c>
      <c r="G72" s="11">
        <v>23.69</v>
      </c>
      <c r="H72" s="11">
        <v>5</v>
      </c>
      <c r="I72" s="11">
        <v>9.5</v>
      </c>
      <c r="J72" s="11">
        <v>30.5</v>
      </c>
      <c r="K72" s="11">
        <f t="shared" si="0"/>
        <v>211.75</v>
      </c>
      <c r="L72" s="6" t="s">
        <v>19</v>
      </c>
    </row>
    <row r="73" spans="1:12" x14ac:dyDescent="0.25">
      <c r="A73" s="7" t="s">
        <v>16</v>
      </c>
      <c r="B73" s="7"/>
      <c r="C73" s="8">
        <v>44927</v>
      </c>
      <c r="D73" s="7" t="s">
        <v>17</v>
      </c>
      <c r="E73" s="7" t="s">
        <v>22</v>
      </c>
      <c r="F73" s="11">
        <v>143.06</v>
      </c>
      <c r="G73" s="11">
        <v>23.69</v>
      </c>
      <c r="H73" s="11">
        <v>5</v>
      </c>
      <c r="I73" s="11">
        <v>9.5</v>
      </c>
      <c r="J73" s="11">
        <v>30.5</v>
      </c>
      <c r="K73" s="11">
        <f t="shared" ref="K73:K136" si="1">SUM(F73:J73)</f>
        <v>211.75</v>
      </c>
      <c r="L73" s="6" t="s">
        <v>19</v>
      </c>
    </row>
    <row r="74" spans="1:12" x14ac:dyDescent="0.25">
      <c r="A74" s="7" t="s">
        <v>16</v>
      </c>
      <c r="B74" s="7"/>
      <c r="C74" s="8">
        <v>44927</v>
      </c>
      <c r="D74" s="7" t="s">
        <v>17</v>
      </c>
      <c r="E74" s="7" t="s">
        <v>18</v>
      </c>
      <c r="F74" s="11">
        <v>143.06</v>
      </c>
      <c r="G74" s="11">
        <v>23.69</v>
      </c>
      <c r="H74" s="11">
        <v>5</v>
      </c>
      <c r="I74" s="11">
        <v>9.5</v>
      </c>
      <c r="J74" s="11">
        <v>30.5</v>
      </c>
      <c r="K74" s="11">
        <f t="shared" si="1"/>
        <v>211.75</v>
      </c>
      <c r="L74" s="6" t="s">
        <v>19</v>
      </c>
    </row>
    <row r="75" spans="1:12" x14ac:dyDescent="0.25">
      <c r="A75" s="7" t="s">
        <v>16</v>
      </c>
      <c r="B75" s="7"/>
      <c r="C75" s="8">
        <v>45139</v>
      </c>
      <c r="D75" s="7" t="s">
        <v>17</v>
      </c>
      <c r="E75" s="7" t="s">
        <v>21</v>
      </c>
      <c r="F75" s="11">
        <v>143.06</v>
      </c>
      <c r="G75" s="11">
        <v>23.69</v>
      </c>
      <c r="H75" s="11">
        <v>5</v>
      </c>
      <c r="I75" s="11">
        <v>9.5</v>
      </c>
      <c r="J75" s="11">
        <v>30.5</v>
      </c>
      <c r="K75" s="11">
        <f t="shared" si="1"/>
        <v>211.75</v>
      </c>
      <c r="L75" s="6" t="s">
        <v>19</v>
      </c>
    </row>
    <row r="76" spans="1:12" x14ac:dyDescent="0.25">
      <c r="A76" s="7" t="s">
        <v>16</v>
      </c>
      <c r="B76" s="7"/>
      <c r="C76" s="8">
        <v>44927</v>
      </c>
      <c r="D76" s="7" t="s">
        <v>20</v>
      </c>
      <c r="E76" s="7" t="s">
        <v>23</v>
      </c>
      <c r="F76" s="11">
        <v>143.06</v>
      </c>
      <c r="G76" s="11">
        <v>23.69</v>
      </c>
      <c r="H76" s="11">
        <v>5</v>
      </c>
      <c r="I76" s="11">
        <v>9.5</v>
      </c>
      <c r="J76" s="11">
        <v>30.5</v>
      </c>
      <c r="K76" s="11">
        <f t="shared" si="1"/>
        <v>211.75</v>
      </c>
      <c r="L76" s="6" t="s">
        <v>19</v>
      </c>
    </row>
    <row r="77" spans="1:12" x14ac:dyDescent="0.25">
      <c r="A77" s="7" t="s">
        <v>16</v>
      </c>
      <c r="B77" s="7"/>
      <c r="C77" s="8">
        <v>44927</v>
      </c>
      <c r="D77" s="7" t="s">
        <v>17</v>
      </c>
      <c r="E77" s="7" t="s">
        <v>22</v>
      </c>
      <c r="F77" s="11">
        <v>143.06</v>
      </c>
      <c r="G77" s="11">
        <v>23.69</v>
      </c>
      <c r="H77" s="11">
        <v>5</v>
      </c>
      <c r="I77" s="11">
        <v>9.5</v>
      </c>
      <c r="J77" s="11">
        <v>30.5</v>
      </c>
      <c r="K77" s="11">
        <f t="shared" si="1"/>
        <v>211.75</v>
      </c>
      <c r="L77" s="6" t="s">
        <v>19</v>
      </c>
    </row>
    <row r="78" spans="1:12" x14ac:dyDescent="0.25">
      <c r="A78" s="7" t="s">
        <v>16</v>
      </c>
      <c r="B78" s="7"/>
      <c r="C78" s="8">
        <v>44927</v>
      </c>
      <c r="D78" s="7" t="s">
        <v>20</v>
      </c>
      <c r="E78" s="7" t="s">
        <v>22</v>
      </c>
      <c r="F78" s="11">
        <v>143.06</v>
      </c>
      <c r="G78" s="11">
        <v>23.69</v>
      </c>
      <c r="H78" s="11">
        <v>5</v>
      </c>
      <c r="I78" s="11">
        <v>9.5</v>
      </c>
      <c r="J78" s="11">
        <v>30.5</v>
      </c>
      <c r="K78" s="11">
        <f t="shared" si="1"/>
        <v>211.75</v>
      </c>
      <c r="L78" s="6" t="s">
        <v>19</v>
      </c>
    </row>
    <row r="79" spans="1:12" x14ac:dyDescent="0.25">
      <c r="A79" s="7" t="s">
        <v>16</v>
      </c>
      <c r="B79" s="7"/>
      <c r="C79" s="8">
        <v>44927</v>
      </c>
      <c r="D79" s="7" t="s">
        <v>17</v>
      </c>
      <c r="E79" s="7" t="s">
        <v>21</v>
      </c>
      <c r="F79" s="11">
        <v>143.06</v>
      </c>
      <c r="G79" s="11">
        <v>23.69</v>
      </c>
      <c r="H79" s="11">
        <v>5</v>
      </c>
      <c r="I79" s="11">
        <v>9.5</v>
      </c>
      <c r="J79" s="11">
        <v>30.5</v>
      </c>
      <c r="K79" s="11">
        <f t="shared" si="1"/>
        <v>211.75</v>
      </c>
      <c r="L79" s="6" t="s">
        <v>19</v>
      </c>
    </row>
    <row r="80" spans="1:12" x14ac:dyDescent="0.25">
      <c r="A80" s="7" t="s">
        <v>16</v>
      </c>
      <c r="B80" s="7"/>
      <c r="C80" s="8">
        <v>44927</v>
      </c>
      <c r="D80" s="7" t="s">
        <v>20</v>
      </c>
      <c r="E80" s="7" t="s">
        <v>22</v>
      </c>
      <c r="F80" s="11">
        <v>143.06</v>
      </c>
      <c r="G80" s="11">
        <v>23.69</v>
      </c>
      <c r="H80" s="11">
        <v>5</v>
      </c>
      <c r="I80" s="11">
        <v>9.5</v>
      </c>
      <c r="J80" s="11">
        <v>30.5</v>
      </c>
      <c r="K80" s="11">
        <f t="shared" si="1"/>
        <v>211.75</v>
      </c>
      <c r="L80" s="6" t="s">
        <v>19</v>
      </c>
    </row>
    <row r="81" spans="1:12" x14ac:dyDescent="0.25">
      <c r="A81" s="7" t="s">
        <v>16</v>
      </c>
      <c r="B81" s="7"/>
      <c r="C81" s="8">
        <v>44927</v>
      </c>
      <c r="D81" s="7" t="s">
        <v>17</v>
      </c>
      <c r="E81" s="7" t="s">
        <v>21</v>
      </c>
      <c r="F81" s="11">
        <v>143.06</v>
      </c>
      <c r="G81" s="11">
        <v>23.69</v>
      </c>
      <c r="H81" s="11">
        <v>5</v>
      </c>
      <c r="I81" s="11">
        <v>9.5</v>
      </c>
      <c r="J81" s="11">
        <v>30.5</v>
      </c>
      <c r="K81" s="11">
        <f t="shared" si="1"/>
        <v>211.75</v>
      </c>
      <c r="L81" s="6" t="s">
        <v>19</v>
      </c>
    </row>
    <row r="82" spans="1:12" x14ac:dyDescent="0.25">
      <c r="A82" s="7" t="s">
        <v>16</v>
      </c>
      <c r="B82" s="7"/>
      <c r="C82" s="8">
        <v>45078</v>
      </c>
      <c r="D82" s="7" t="s">
        <v>17</v>
      </c>
      <c r="E82" s="7" t="s">
        <v>18</v>
      </c>
      <c r="F82" s="11">
        <v>143.06</v>
      </c>
      <c r="G82" s="11">
        <v>23.69</v>
      </c>
      <c r="H82" s="11">
        <v>5</v>
      </c>
      <c r="I82" s="11">
        <v>9.5</v>
      </c>
      <c r="J82" s="11">
        <v>30.5</v>
      </c>
      <c r="K82" s="11">
        <f t="shared" si="1"/>
        <v>211.75</v>
      </c>
      <c r="L82" s="6" t="s">
        <v>19</v>
      </c>
    </row>
    <row r="83" spans="1:12" x14ac:dyDescent="0.25">
      <c r="A83" s="7" t="s">
        <v>16</v>
      </c>
      <c r="B83" s="7"/>
      <c r="C83" s="8">
        <v>44927</v>
      </c>
      <c r="D83" s="7" t="s">
        <v>17</v>
      </c>
      <c r="E83" s="7" t="s">
        <v>22</v>
      </c>
      <c r="F83" s="11">
        <v>143.06</v>
      </c>
      <c r="G83" s="11">
        <v>23.69</v>
      </c>
      <c r="H83" s="11">
        <v>5</v>
      </c>
      <c r="I83" s="11">
        <v>9.5</v>
      </c>
      <c r="J83" s="11">
        <v>30.5</v>
      </c>
      <c r="K83" s="11">
        <f t="shared" si="1"/>
        <v>211.75</v>
      </c>
      <c r="L83" s="6" t="s">
        <v>19</v>
      </c>
    </row>
    <row r="84" spans="1:12" x14ac:dyDescent="0.25">
      <c r="A84" s="7" t="s">
        <v>16</v>
      </c>
      <c r="B84" s="7"/>
      <c r="C84" s="8">
        <v>44927</v>
      </c>
      <c r="D84" s="7" t="s">
        <v>17</v>
      </c>
      <c r="E84" s="7" t="s">
        <v>21</v>
      </c>
      <c r="F84" s="11">
        <v>143.06</v>
      </c>
      <c r="G84" s="11">
        <v>23.69</v>
      </c>
      <c r="H84" s="11">
        <v>5</v>
      </c>
      <c r="I84" s="11">
        <v>9.5</v>
      </c>
      <c r="J84" s="11">
        <v>30.5</v>
      </c>
      <c r="K84" s="11">
        <f t="shared" si="1"/>
        <v>211.75</v>
      </c>
      <c r="L84" s="6" t="s">
        <v>19</v>
      </c>
    </row>
    <row r="85" spans="1:12" x14ac:dyDescent="0.25">
      <c r="A85" s="7" t="s">
        <v>16</v>
      </c>
      <c r="B85" s="7"/>
      <c r="C85" s="8">
        <v>44927</v>
      </c>
      <c r="D85" s="7" t="s">
        <v>17</v>
      </c>
      <c r="E85" s="7" t="s">
        <v>23</v>
      </c>
      <c r="F85" s="11">
        <v>143.06</v>
      </c>
      <c r="G85" s="11">
        <v>23.69</v>
      </c>
      <c r="H85" s="11">
        <v>5</v>
      </c>
      <c r="I85" s="11">
        <v>9.5</v>
      </c>
      <c r="J85" s="11">
        <v>30.5</v>
      </c>
      <c r="K85" s="11">
        <f t="shared" si="1"/>
        <v>211.75</v>
      </c>
      <c r="L85" s="6" t="s">
        <v>19</v>
      </c>
    </row>
    <row r="86" spans="1:12" x14ac:dyDescent="0.25">
      <c r="A86" s="7" t="s">
        <v>16</v>
      </c>
      <c r="B86" s="7"/>
      <c r="C86" s="8">
        <v>44927</v>
      </c>
      <c r="D86" s="7" t="s">
        <v>17</v>
      </c>
      <c r="E86" s="7" t="s">
        <v>21</v>
      </c>
      <c r="F86" s="11">
        <v>143.06</v>
      </c>
      <c r="G86" s="11">
        <v>23.69</v>
      </c>
      <c r="H86" s="11">
        <v>5</v>
      </c>
      <c r="I86" s="11">
        <v>9.5</v>
      </c>
      <c r="J86" s="11">
        <v>30.5</v>
      </c>
      <c r="K86" s="11">
        <f t="shared" si="1"/>
        <v>211.75</v>
      </c>
      <c r="L86" s="6" t="s">
        <v>19</v>
      </c>
    </row>
    <row r="87" spans="1:12" x14ac:dyDescent="0.25">
      <c r="A87" s="7" t="s">
        <v>16</v>
      </c>
      <c r="B87" s="7"/>
      <c r="C87" s="8">
        <v>44927</v>
      </c>
      <c r="D87" s="7" t="s">
        <v>17</v>
      </c>
      <c r="E87" s="7" t="s">
        <v>22</v>
      </c>
      <c r="F87" s="11">
        <v>143.06</v>
      </c>
      <c r="G87" s="11">
        <v>23.69</v>
      </c>
      <c r="H87" s="11">
        <v>5</v>
      </c>
      <c r="I87" s="11">
        <v>9.5</v>
      </c>
      <c r="J87" s="11">
        <v>30.5</v>
      </c>
      <c r="K87" s="11">
        <f t="shared" si="1"/>
        <v>211.75</v>
      </c>
      <c r="L87" s="6" t="s">
        <v>19</v>
      </c>
    </row>
    <row r="88" spans="1:12" x14ac:dyDescent="0.25">
      <c r="A88" s="7" t="s">
        <v>16</v>
      </c>
      <c r="B88" s="7"/>
      <c r="C88" s="8">
        <v>44927</v>
      </c>
      <c r="D88" s="7" t="s">
        <v>20</v>
      </c>
      <c r="E88" s="7" t="s">
        <v>23</v>
      </c>
      <c r="F88" s="11">
        <v>143.06</v>
      </c>
      <c r="G88" s="11">
        <v>23.69</v>
      </c>
      <c r="H88" s="11">
        <v>5</v>
      </c>
      <c r="I88" s="11">
        <v>9.5</v>
      </c>
      <c r="J88" s="11">
        <v>30.5</v>
      </c>
      <c r="K88" s="11">
        <f t="shared" si="1"/>
        <v>211.75</v>
      </c>
      <c r="L88" s="6" t="s">
        <v>19</v>
      </c>
    </row>
    <row r="89" spans="1:12" x14ac:dyDescent="0.25">
      <c r="A89" s="7" t="s">
        <v>16</v>
      </c>
      <c r="B89" s="7"/>
      <c r="C89" s="8">
        <v>44927</v>
      </c>
      <c r="D89" s="7" t="s">
        <v>24</v>
      </c>
      <c r="E89" s="7" t="s">
        <v>21</v>
      </c>
      <c r="F89" s="11">
        <v>143.06</v>
      </c>
      <c r="G89" s="11">
        <v>23.69</v>
      </c>
      <c r="H89" s="11">
        <v>5</v>
      </c>
      <c r="I89" s="11">
        <v>9.5</v>
      </c>
      <c r="J89" s="11">
        <v>30.5</v>
      </c>
      <c r="K89" s="11">
        <f t="shared" si="1"/>
        <v>211.75</v>
      </c>
      <c r="L89" s="6" t="s">
        <v>19</v>
      </c>
    </row>
    <row r="90" spans="1:12" x14ac:dyDescent="0.25">
      <c r="A90" s="7" t="s">
        <v>16</v>
      </c>
      <c r="B90" s="7"/>
      <c r="C90" s="8">
        <v>44927</v>
      </c>
      <c r="D90" s="7" t="s">
        <v>17</v>
      </c>
      <c r="E90" s="7" t="s">
        <v>21</v>
      </c>
      <c r="F90" s="11">
        <v>143.06</v>
      </c>
      <c r="G90" s="11">
        <v>23.69</v>
      </c>
      <c r="H90" s="11">
        <v>5</v>
      </c>
      <c r="I90" s="11">
        <v>9.5</v>
      </c>
      <c r="J90" s="11">
        <v>30.5</v>
      </c>
      <c r="K90" s="11">
        <f t="shared" si="1"/>
        <v>211.75</v>
      </c>
      <c r="L90" s="6" t="s">
        <v>19</v>
      </c>
    </row>
    <row r="91" spans="1:12" x14ac:dyDescent="0.25">
      <c r="A91" s="7" t="s">
        <v>16</v>
      </c>
      <c r="B91" s="7"/>
      <c r="C91" s="8">
        <v>45170</v>
      </c>
      <c r="D91" s="7" t="s">
        <v>17</v>
      </c>
      <c r="E91" s="7" t="s">
        <v>23</v>
      </c>
      <c r="F91" s="11">
        <v>143.06</v>
      </c>
      <c r="G91" s="11">
        <v>23.69</v>
      </c>
      <c r="H91" s="11">
        <v>5</v>
      </c>
      <c r="I91" s="11">
        <v>9.5</v>
      </c>
      <c r="J91" s="11">
        <v>30.5</v>
      </c>
      <c r="K91" s="11">
        <f t="shared" si="1"/>
        <v>211.75</v>
      </c>
      <c r="L91" s="6" t="s">
        <v>19</v>
      </c>
    </row>
    <row r="92" spans="1:12" x14ac:dyDescent="0.25">
      <c r="A92" s="7" t="s">
        <v>16</v>
      </c>
      <c r="B92" s="7"/>
      <c r="C92" s="8">
        <v>44927</v>
      </c>
      <c r="D92" s="7" t="s">
        <v>17</v>
      </c>
      <c r="E92" s="7" t="s">
        <v>18</v>
      </c>
      <c r="F92" s="11">
        <v>143.06</v>
      </c>
      <c r="G92" s="11">
        <v>23.69</v>
      </c>
      <c r="H92" s="11">
        <v>5</v>
      </c>
      <c r="I92" s="11">
        <v>9.5</v>
      </c>
      <c r="J92" s="11">
        <v>30.5</v>
      </c>
      <c r="K92" s="11">
        <f t="shared" si="1"/>
        <v>211.75</v>
      </c>
      <c r="L92" s="6" t="s">
        <v>19</v>
      </c>
    </row>
    <row r="93" spans="1:12" x14ac:dyDescent="0.25">
      <c r="A93" s="7" t="s">
        <v>16</v>
      </c>
      <c r="B93" s="7"/>
      <c r="C93" s="8">
        <v>44927</v>
      </c>
      <c r="D93" s="7" t="s">
        <v>17</v>
      </c>
      <c r="E93" s="7" t="s">
        <v>21</v>
      </c>
      <c r="F93" s="11">
        <v>143.06</v>
      </c>
      <c r="G93" s="11">
        <v>23.69</v>
      </c>
      <c r="H93" s="11">
        <v>5</v>
      </c>
      <c r="I93" s="11">
        <v>9.5</v>
      </c>
      <c r="J93" s="11">
        <v>30.5</v>
      </c>
      <c r="K93" s="11">
        <f t="shared" si="1"/>
        <v>211.75</v>
      </c>
      <c r="L93" s="6" t="s">
        <v>19</v>
      </c>
    </row>
    <row r="94" spans="1:12" x14ac:dyDescent="0.25">
      <c r="A94" s="7" t="s">
        <v>16</v>
      </c>
      <c r="B94" s="7"/>
      <c r="C94" s="8">
        <v>44927</v>
      </c>
      <c r="D94" s="7" t="s">
        <v>24</v>
      </c>
      <c r="E94" s="7" t="s">
        <v>21</v>
      </c>
      <c r="F94" s="11">
        <v>143.06</v>
      </c>
      <c r="G94" s="11">
        <v>23.69</v>
      </c>
      <c r="H94" s="11">
        <v>5</v>
      </c>
      <c r="I94" s="11">
        <v>9.5</v>
      </c>
      <c r="J94" s="11">
        <v>30.5</v>
      </c>
      <c r="K94" s="11">
        <f t="shared" si="1"/>
        <v>211.75</v>
      </c>
      <c r="L94" s="6" t="s">
        <v>19</v>
      </c>
    </row>
    <row r="95" spans="1:12" x14ac:dyDescent="0.25">
      <c r="A95" s="7" t="s">
        <v>16</v>
      </c>
      <c r="B95" s="7"/>
      <c r="C95" s="8">
        <v>44927</v>
      </c>
      <c r="D95" s="7" t="s">
        <v>17</v>
      </c>
      <c r="E95" s="7" t="s">
        <v>23</v>
      </c>
      <c r="F95" s="11">
        <v>143.06</v>
      </c>
      <c r="G95" s="11">
        <v>23.69</v>
      </c>
      <c r="H95" s="11">
        <v>5</v>
      </c>
      <c r="I95" s="11">
        <v>9.5</v>
      </c>
      <c r="J95" s="11">
        <v>30.5</v>
      </c>
      <c r="K95" s="11">
        <f t="shared" si="1"/>
        <v>211.75</v>
      </c>
      <c r="L95" s="6" t="s">
        <v>19</v>
      </c>
    </row>
    <row r="96" spans="1:12" x14ac:dyDescent="0.25">
      <c r="A96" s="7" t="s">
        <v>16</v>
      </c>
      <c r="B96" s="7"/>
      <c r="C96" s="8">
        <v>44927</v>
      </c>
      <c r="D96" s="7" t="s">
        <v>17</v>
      </c>
      <c r="E96" s="7" t="s">
        <v>21</v>
      </c>
      <c r="F96" s="11">
        <v>143.06</v>
      </c>
      <c r="G96" s="11">
        <v>23.69</v>
      </c>
      <c r="H96" s="11">
        <v>5</v>
      </c>
      <c r="I96" s="11">
        <v>9.5</v>
      </c>
      <c r="J96" s="11">
        <v>30.5</v>
      </c>
      <c r="K96" s="11">
        <f t="shared" si="1"/>
        <v>211.75</v>
      </c>
      <c r="L96" s="6" t="s">
        <v>19</v>
      </c>
    </row>
    <row r="97" spans="1:12" x14ac:dyDescent="0.25">
      <c r="A97" s="7" t="s">
        <v>16</v>
      </c>
      <c r="B97" s="7"/>
      <c r="C97" s="8">
        <v>44927</v>
      </c>
      <c r="D97" s="7" t="s">
        <v>17</v>
      </c>
      <c r="E97" s="7" t="s">
        <v>18</v>
      </c>
      <c r="F97" s="11">
        <v>143.06</v>
      </c>
      <c r="G97" s="11">
        <v>23.69</v>
      </c>
      <c r="H97" s="11">
        <v>5</v>
      </c>
      <c r="I97" s="11">
        <v>9.5</v>
      </c>
      <c r="J97" s="11">
        <v>30.5</v>
      </c>
      <c r="K97" s="11">
        <f t="shared" si="1"/>
        <v>211.75</v>
      </c>
      <c r="L97" s="6" t="s">
        <v>19</v>
      </c>
    </row>
    <row r="98" spans="1:12" x14ac:dyDescent="0.25">
      <c r="A98" s="7" t="s">
        <v>16</v>
      </c>
      <c r="B98" s="7"/>
      <c r="C98" s="8">
        <v>44927</v>
      </c>
      <c r="D98" s="7" t="s">
        <v>17</v>
      </c>
      <c r="E98" s="7" t="s">
        <v>21</v>
      </c>
      <c r="F98" s="11">
        <v>143.06</v>
      </c>
      <c r="G98" s="11">
        <v>23.69</v>
      </c>
      <c r="H98" s="11">
        <v>5</v>
      </c>
      <c r="I98" s="11">
        <v>9.5</v>
      </c>
      <c r="J98" s="11">
        <v>30.5</v>
      </c>
      <c r="K98" s="11">
        <f t="shared" si="1"/>
        <v>211.75</v>
      </c>
      <c r="L98" s="6" t="s">
        <v>19</v>
      </c>
    </row>
    <row r="99" spans="1:12" x14ac:dyDescent="0.25">
      <c r="A99" s="7" t="s">
        <v>16</v>
      </c>
      <c r="B99" s="7"/>
      <c r="C99" s="8">
        <v>45078</v>
      </c>
      <c r="D99" s="7" t="s">
        <v>24</v>
      </c>
      <c r="E99" s="7" t="s">
        <v>21</v>
      </c>
      <c r="F99" s="11">
        <v>143.06</v>
      </c>
      <c r="G99" s="11">
        <v>23.69</v>
      </c>
      <c r="H99" s="11">
        <v>5</v>
      </c>
      <c r="I99" s="11">
        <v>9.5</v>
      </c>
      <c r="J99" s="11">
        <v>30.5</v>
      </c>
      <c r="K99" s="11">
        <f t="shared" si="1"/>
        <v>211.75</v>
      </c>
      <c r="L99" s="6" t="s">
        <v>19</v>
      </c>
    </row>
    <row r="100" spans="1:12" x14ac:dyDescent="0.25">
      <c r="A100" s="7" t="s">
        <v>16</v>
      </c>
      <c r="B100" s="7"/>
      <c r="C100" s="8">
        <v>44927</v>
      </c>
      <c r="D100" s="7" t="s">
        <v>17</v>
      </c>
      <c r="E100" s="7" t="s">
        <v>21</v>
      </c>
      <c r="F100" s="11">
        <v>143.06</v>
      </c>
      <c r="G100" s="11">
        <v>23.69</v>
      </c>
      <c r="H100" s="11">
        <v>5</v>
      </c>
      <c r="I100" s="11">
        <v>9.5</v>
      </c>
      <c r="J100" s="11">
        <v>30.5</v>
      </c>
      <c r="K100" s="11">
        <f t="shared" si="1"/>
        <v>211.75</v>
      </c>
      <c r="L100" s="6" t="s">
        <v>19</v>
      </c>
    </row>
    <row r="101" spans="1:12" x14ac:dyDescent="0.25">
      <c r="A101" s="7" t="s">
        <v>16</v>
      </c>
      <c r="B101" s="7"/>
      <c r="C101" s="8">
        <v>44927</v>
      </c>
      <c r="D101" s="7" t="s">
        <v>20</v>
      </c>
      <c r="E101" s="7" t="s">
        <v>18</v>
      </c>
      <c r="F101" s="11">
        <v>143.06</v>
      </c>
      <c r="G101" s="11">
        <v>23.69</v>
      </c>
      <c r="H101" s="11">
        <v>5</v>
      </c>
      <c r="I101" s="11">
        <v>9.5</v>
      </c>
      <c r="J101" s="11">
        <v>30.5</v>
      </c>
      <c r="K101" s="11">
        <f t="shared" si="1"/>
        <v>211.75</v>
      </c>
      <c r="L101" s="6" t="s">
        <v>19</v>
      </c>
    </row>
    <row r="102" spans="1:12" x14ac:dyDescent="0.25">
      <c r="A102" s="7" t="s">
        <v>16</v>
      </c>
      <c r="B102" s="7"/>
      <c r="C102" s="8">
        <v>44927</v>
      </c>
      <c r="D102" s="7" t="s">
        <v>17</v>
      </c>
      <c r="E102" s="7" t="s">
        <v>22</v>
      </c>
      <c r="F102" s="11">
        <v>143.06</v>
      </c>
      <c r="G102" s="11">
        <v>23.69</v>
      </c>
      <c r="H102" s="11">
        <v>5</v>
      </c>
      <c r="I102" s="11">
        <v>9.5</v>
      </c>
      <c r="J102" s="11">
        <v>30.5</v>
      </c>
      <c r="K102" s="11">
        <f t="shared" si="1"/>
        <v>211.75</v>
      </c>
      <c r="L102" s="6" t="s">
        <v>19</v>
      </c>
    </row>
    <row r="103" spans="1:12" x14ac:dyDescent="0.25">
      <c r="A103" s="7" t="s">
        <v>16</v>
      </c>
      <c r="B103" s="7"/>
      <c r="C103" s="8">
        <v>44927</v>
      </c>
      <c r="D103" s="7" t="s">
        <v>17</v>
      </c>
      <c r="E103" s="7" t="s">
        <v>18</v>
      </c>
      <c r="F103" s="11">
        <v>143.06</v>
      </c>
      <c r="G103" s="11">
        <v>23.69</v>
      </c>
      <c r="H103" s="11">
        <v>5</v>
      </c>
      <c r="I103" s="11">
        <v>9.5</v>
      </c>
      <c r="J103" s="11">
        <v>30.5</v>
      </c>
      <c r="K103" s="11">
        <f t="shared" si="1"/>
        <v>211.75</v>
      </c>
      <c r="L103" s="6" t="s">
        <v>19</v>
      </c>
    </row>
    <row r="104" spans="1:12" x14ac:dyDescent="0.25">
      <c r="A104" s="7" t="s">
        <v>16</v>
      </c>
      <c r="B104" s="7"/>
      <c r="C104" s="8">
        <v>44927</v>
      </c>
      <c r="D104" s="7" t="s">
        <v>17</v>
      </c>
      <c r="E104" s="7" t="s">
        <v>18</v>
      </c>
      <c r="F104" s="11">
        <v>143.06</v>
      </c>
      <c r="G104" s="11">
        <v>23.69</v>
      </c>
      <c r="H104" s="11">
        <v>5</v>
      </c>
      <c r="I104" s="11">
        <v>9.5</v>
      </c>
      <c r="J104" s="11">
        <v>30.5</v>
      </c>
      <c r="K104" s="11">
        <f t="shared" si="1"/>
        <v>211.75</v>
      </c>
      <c r="L104" s="6" t="s">
        <v>19</v>
      </c>
    </row>
    <row r="105" spans="1:12" x14ac:dyDescent="0.25">
      <c r="A105" s="7" t="s">
        <v>16</v>
      </c>
      <c r="B105" s="7"/>
      <c r="C105" s="8">
        <v>45323</v>
      </c>
      <c r="D105" s="7" t="s">
        <v>17</v>
      </c>
      <c r="E105" s="7" t="s">
        <v>21</v>
      </c>
      <c r="F105" s="11">
        <v>143.06</v>
      </c>
      <c r="G105" s="11">
        <v>23.69</v>
      </c>
      <c r="H105" s="11">
        <v>5</v>
      </c>
      <c r="I105" s="11">
        <v>9.5</v>
      </c>
      <c r="J105" s="11">
        <v>30.5</v>
      </c>
      <c r="K105" s="11">
        <f t="shared" si="1"/>
        <v>211.75</v>
      </c>
      <c r="L105" s="6" t="s">
        <v>19</v>
      </c>
    </row>
    <row r="106" spans="1:12" x14ac:dyDescent="0.25">
      <c r="A106" s="7" t="s">
        <v>16</v>
      </c>
      <c r="B106" s="7"/>
      <c r="C106" s="8">
        <v>44927</v>
      </c>
      <c r="D106" s="7" t="s">
        <v>17</v>
      </c>
      <c r="E106" s="7" t="s">
        <v>21</v>
      </c>
      <c r="F106" s="11">
        <v>143.06</v>
      </c>
      <c r="G106" s="11">
        <v>23.69</v>
      </c>
      <c r="H106" s="11">
        <v>5</v>
      </c>
      <c r="I106" s="11">
        <v>9.5</v>
      </c>
      <c r="J106" s="11">
        <v>30.5</v>
      </c>
      <c r="K106" s="11">
        <f t="shared" si="1"/>
        <v>211.75</v>
      </c>
      <c r="L106" s="6" t="s">
        <v>19</v>
      </c>
    </row>
    <row r="107" spans="1:12" x14ac:dyDescent="0.25">
      <c r="A107" s="7" t="s">
        <v>16</v>
      </c>
      <c r="B107" s="7"/>
      <c r="C107" s="8">
        <v>44927</v>
      </c>
      <c r="D107" s="7" t="s">
        <v>17</v>
      </c>
      <c r="E107" s="7" t="s">
        <v>23</v>
      </c>
      <c r="F107" s="11">
        <v>143.06</v>
      </c>
      <c r="G107" s="11">
        <v>23.69</v>
      </c>
      <c r="H107" s="11">
        <v>5</v>
      </c>
      <c r="I107" s="11">
        <v>9.5</v>
      </c>
      <c r="J107" s="11">
        <v>30.5</v>
      </c>
      <c r="K107" s="11">
        <f t="shared" si="1"/>
        <v>211.75</v>
      </c>
      <c r="L107" s="6" t="s">
        <v>19</v>
      </c>
    </row>
    <row r="108" spans="1:12" x14ac:dyDescent="0.25">
      <c r="A108" s="7" t="s">
        <v>16</v>
      </c>
      <c r="B108" s="7"/>
      <c r="C108" s="8">
        <v>45261</v>
      </c>
      <c r="D108" s="7" t="s">
        <v>24</v>
      </c>
      <c r="E108" s="7" t="s">
        <v>21</v>
      </c>
      <c r="F108" s="11">
        <v>143.06</v>
      </c>
      <c r="G108" s="11">
        <v>23.69</v>
      </c>
      <c r="H108" s="11">
        <v>5</v>
      </c>
      <c r="I108" s="11">
        <v>9.5</v>
      </c>
      <c r="J108" s="11">
        <v>30.5</v>
      </c>
      <c r="K108" s="11">
        <f t="shared" si="1"/>
        <v>211.75</v>
      </c>
      <c r="L108" s="6" t="s">
        <v>19</v>
      </c>
    </row>
    <row r="109" spans="1:12" x14ac:dyDescent="0.25">
      <c r="A109" s="7" t="s">
        <v>16</v>
      </c>
      <c r="B109" s="7"/>
      <c r="C109" s="8">
        <v>44927</v>
      </c>
      <c r="D109" s="7" t="s">
        <v>20</v>
      </c>
      <c r="E109" s="7" t="s">
        <v>18</v>
      </c>
      <c r="F109" s="11">
        <v>143.06</v>
      </c>
      <c r="G109" s="11">
        <v>23.69</v>
      </c>
      <c r="H109" s="11">
        <v>5</v>
      </c>
      <c r="I109" s="11">
        <v>9.5</v>
      </c>
      <c r="J109" s="11">
        <v>30.5</v>
      </c>
      <c r="K109" s="11">
        <f t="shared" si="1"/>
        <v>211.75</v>
      </c>
      <c r="L109" s="6" t="s">
        <v>19</v>
      </c>
    </row>
    <row r="110" spans="1:12" x14ac:dyDescent="0.25">
      <c r="A110" s="7" t="s">
        <v>16</v>
      </c>
      <c r="B110" s="7"/>
      <c r="C110" s="8">
        <v>44927</v>
      </c>
      <c r="D110" s="7" t="s">
        <v>17</v>
      </c>
      <c r="E110" s="7" t="s">
        <v>18</v>
      </c>
      <c r="F110" s="11">
        <v>143.06</v>
      </c>
      <c r="G110" s="11">
        <v>23.69</v>
      </c>
      <c r="H110" s="11">
        <v>5</v>
      </c>
      <c r="I110" s="11">
        <v>9.5</v>
      </c>
      <c r="J110" s="11">
        <v>30.5</v>
      </c>
      <c r="K110" s="11">
        <f t="shared" si="1"/>
        <v>211.75</v>
      </c>
      <c r="L110" s="6" t="s">
        <v>19</v>
      </c>
    </row>
    <row r="111" spans="1:12" x14ac:dyDescent="0.25">
      <c r="A111" s="7" t="s">
        <v>16</v>
      </c>
      <c r="B111" s="7"/>
      <c r="C111" s="8">
        <v>44927</v>
      </c>
      <c r="D111" s="7" t="s">
        <v>20</v>
      </c>
      <c r="E111" s="7" t="s">
        <v>22</v>
      </c>
      <c r="F111" s="11">
        <v>143.06</v>
      </c>
      <c r="G111" s="11">
        <v>23.69</v>
      </c>
      <c r="H111" s="11">
        <v>5</v>
      </c>
      <c r="I111" s="11">
        <v>9.5</v>
      </c>
      <c r="J111" s="11">
        <v>30.5</v>
      </c>
      <c r="K111" s="11">
        <f t="shared" si="1"/>
        <v>211.75</v>
      </c>
      <c r="L111" s="6" t="s">
        <v>19</v>
      </c>
    </row>
    <row r="112" spans="1:12" x14ac:dyDescent="0.25">
      <c r="A112" s="7" t="s">
        <v>16</v>
      </c>
      <c r="B112" s="7"/>
      <c r="C112" s="8">
        <v>44927</v>
      </c>
      <c r="D112" s="7" t="s">
        <v>17</v>
      </c>
      <c r="E112" s="7" t="s">
        <v>21</v>
      </c>
      <c r="F112" s="11">
        <v>143.06</v>
      </c>
      <c r="G112" s="11">
        <v>23.69</v>
      </c>
      <c r="H112" s="11">
        <v>5</v>
      </c>
      <c r="I112" s="11">
        <v>9.5</v>
      </c>
      <c r="J112" s="11">
        <v>30.5</v>
      </c>
      <c r="K112" s="11">
        <f t="shared" si="1"/>
        <v>211.75</v>
      </c>
      <c r="L112" s="6" t="s">
        <v>19</v>
      </c>
    </row>
    <row r="113" spans="1:12" x14ac:dyDescent="0.25">
      <c r="A113" s="7" t="s">
        <v>16</v>
      </c>
      <c r="B113" s="7"/>
      <c r="C113" s="8">
        <v>45261</v>
      </c>
      <c r="D113" s="7" t="s">
        <v>17</v>
      </c>
      <c r="E113" s="7" t="s">
        <v>18</v>
      </c>
      <c r="F113" s="11">
        <v>143.06</v>
      </c>
      <c r="G113" s="11">
        <v>23.69</v>
      </c>
      <c r="H113" s="11">
        <v>5</v>
      </c>
      <c r="I113" s="11">
        <v>9.5</v>
      </c>
      <c r="J113" s="11">
        <v>30.5</v>
      </c>
      <c r="K113" s="11">
        <f t="shared" si="1"/>
        <v>211.75</v>
      </c>
      <c r="L113" s="6" t="s">
        <v>19</v>
      </c>
    </row>
    <row r="114" spans="1:12" x14ac:dyDescent="0.25">
      <c r="A114" s="7" t="s">
        <v>16</v>
      </c>
      <c r="B114" s="7"/>
      <c r="C114" s="8">
        <v>45231</v>
      </c>
      <c r="D114" s="7" t="s">
        <v>24</v>
      </c>
      <c r="E114" s="7" t="s">
        <v>21</v>
      </c>
      <c r="F114" s="11">
        <v>143.06</v>
      </c>
      <c r="G114" s="11">
        <v>23.69</v>
      </c>
      <c r="H114" s="11">
        <v>5</v>
      </c>
      <c r="I114" s="11">
        <v>9.5</v>
      </c>
      <c r="J114" s="11">
        <v>30.5</v>
      </c>
      <c r="K114" s="11">
        <f t="shared" si="1"/>
        <v>211.75</v>
      </c>
      <c r="L114" s="6" t="s">
        <v>19</v>
      </c>
    </row>
    <row r="115" spans="1:12" x14ac:dyDescent="0.25">
      <c r="A115" s="7" t="s">
        <v>16</v>
      </c>
      <c r="B115" s="7"/>
      <c r="C115" s="8">
        <v>44927</v>
      </c>
      <c r="D115" s="7" t="s">
        <v>17</v>
      </c>
      <c r="E115" s="7" t="s">
        <v>21</v>
      </c>
      <c r="F115" s="11">
        <v>143.06</v>
      </c>
      <c r="G115" s="11">
        <v>23.69</v>
      </c>
      <c r="H115" s="11">
        <v>5</v>
      </c>
      <c r="I115" s="11">
        <v>9.5</v>
      </c>
      <c r="J115" s="11">
        <v>30.5</v>
      </c>
      <c r="K115" s="11">
        <f t="shared" si="1"/>
        <v>211.75</v>
      </c>
      <c r="L115" s="6" t="s">
        <v>19</v>
      </c>
    </row>
    <row r="116" spans="1:12" x14ac:dyDescent="0.25">
      <c r="A116" s="7" t="s">
        <v>16</v>
      </c>
      <c r="B116" s="7"/>
      <c r="C116" s="8">
        <v>44927</v>
      </c>
      <c r="D116" s="7" t="s">
        <v>17</v>
      </c>
      <c r="E116" s="7" t="s">
        <v>18</v>
      </c>
      <c r="F116" s="11">
        <v>143.06</v>
      </c>
      <c r="G116" s="11">
        <v>23.69</v>
      </c>
      <c r="H116" s="11">
        <v>5</v>
      </c>
      <c r="I116" s="11">
        <v>9.5</v>
      </c>
      <c r="J116" s="11">
        <v>30.5</v>
      </c>
      <c r="K116" s="11">
        <f t="shared" si="1"/>
        <v>211.75</v>
      </c>
      <c r="L116" s="6" t="s">
        <v>19</v>
      </c>
    </row>
    <row r="117" spans="1:12" x14ac:dyDescent="0.25">
      <c r="A117" s="7" t="s">
        <v>16</v>
      </c>
      <c r="B117" s="7"/>
      <c r="C117" s="8">
        <v>44927</v>
      </c>
      <c r="D117" s="7" t="s">
        <v>20</v>
      </c>
      <c r="E117" s="7" t="s">
        <v>22</v>
      </c>
      <c r="F117" s="11">
        <v>143.06</v>
      </c>
      <c r="G117" s="11">
        <v>23.69</v>
      </c>
      <c r="H117" s="11">
        <v>5</v>
      </c>
      <c r="I117" s="11">
        <v>9.5</v>
      </c>
      <c r="J117" s="11">
        <v>30.5</v>
      </c>
      <c r="K117" s="11">
        <f t="shared" si="1"/>
        <v>211.75</v>
      </c>
      <c r="L117" s="6" t="s">
        <v>19</v>
      </c>
    </row>
    <row r="118" spans="1:12" x14ac:dyDescent="0.25">
      <c r="A118" s="7" t="s">
        <v>16</v>
      </c>
      <c r="B118" s="7"/>
      <c r="C118" s="8">
        <v>44927</v>
      </c>
      <c r="D118" s="7" t="s">
        <v>20</v>
      </c>
      <c r="E118" s="7" t="s">
        <v>23</v>
      </c>
      <c r="F118" s="11">
        <v>143.06</v>
      </c>
      <c r="G118" s="11">
        <v>23.69</v>
      </c>
      <c r="H118" s="11">
        <v>5</v>
      </c>
      <c r="I118" s="11">
        <v>9.5</v>
      </c>
      <c r="J118" s="11">
        <v>30.5</v>
      </c>
      <c r="K118" s="11">
        <f t="shared" si="1"/>
        <v>211.75</v>
      </c>
      <c r="L118" s="6" t="s">
        <v>19</v>
      </c>
    </row>
    <row r="119" spans="1:12" x14ac:dyDescent="0.25">
      <c r="A119" s="7" t="s">
        <v>16</v>
      </c>
      <c r="B119" s="7"/>
      <c r="C119" s="8">
        <v>44927</v>
      </c>
      <c r="D119" s="7" t="s">
        <v>24</v>
      </c>
      <c r="E119" s="7" t="s">
        <v>21</v>
      </c>
      <c r="F119" s="11">
        <v>143.06</v>
      </c>
      <c r="G119" s="11">
        <v>23.69</v>
      </c>
      <c r="H119" s="11">
        <v>5</v>
      </c>
      <c r="I119" s="11">
        <v>9.5</v>
      </c>
      <c r="J119" s="11">
        <v>30.5</v>
      </c>
      <c r="K119" s="11">
        <f t="shared" si="1"/>
        <v>211.75</v>
      </c>
      <c r="L119" s="6" t="s">
        <v>19</v>
      </c>
    </row>
    <row r="120" spans="1:12" x14ac:dyDescent="0.25">
      <c r="A120" s="7" t="s">
        <v>16</v>
      </c>
      <c r="B120" s="7"/>
      <c r="C120" s="8">
        <v>44927</v>
      </c>
      <c r="D120" s="7" t="s">
        <v>24</v>
      </c>
      <c r="E120" s="7" t="s">
        <v>21</v>
      </c>
      <c r="F120" s="11">
        <v>143.06</v>
      </c>
      <c r="G120" s="11">
        <v>23.69</v>
      </c>
      <c r="H120" s="11">
        <v>5</v>
      </c>
      <c r="I120" s="11">
        <v>9.5</v>
      </c>
      <c r="J120" s="11">
        <v>30.5</v>
      </c>
      <c r="K120" s="11">
        <f t="shared" si="1"/>
        <v>211.75</v>
      </c>
      <c r="L120" s="6" t="s">
        <v>19</v>
      </c>
    </row>
    <row r="121" spans="1:12" x14ac:dyDescent="0.25">
      <c r="A121" s="7" t="s">
        <v>16</v>
      </c>
      <c r="B121" s="7"/>
      <c r="C121" s="8">
        <v>44927</v>
      </c>
      <c r="D121" s="7" t="s">
        <v>17</v>
      </c>
      <c r="E121" s="7" t="s">
        <v>22</v>
      </c>
      <c r="F121" s="11">
        <v>143.06</v>
      </c>
      <c r="G121" s="11">
        <v>23.69</v>
      </c>
      <c r="H121" s="11">
        <v>5</v>
      </c>
      <c r="I121" s="11">
        <v>9.5</v>
      </c>
      <c r="J121" s="11">
        <v>30.5</v>
      </c>
      <c r="K121" s="11">
        <f t="shared" si="1"/>
        <v>211.75</v>
      </c>
      <c r="L121" s="6" t="s">
        <v>19</v>
      </c>
    </row>
    <row r="122" spans="1:12" x14ac:dyDescent="0.25">
      <c r="A122" s="7" t="s">
        <v>16</v>
      </c>
      <c r="B122" s="7"/>
      <c r="C122" s="8">
        <v>44927</v>
      </c>
      <c r="D122" s="7" t="s">
        <v>24</v>
      </c>
      <c r="E122" s="7" t="s">
        <v>21</v>
      </c>
      <c r="F122" s="11">
        <v>143.06</v>
      </c>
      <c r="G122" s="11">
        <v>23.69</v>
      </c>
      <c r="H122" s="11">
        <v>5</v>
      </c>
      <c r="I122" s="11">
        <v>9.5</v>
      </c>
      <c r="J122" s="11">
        <v>30.5</v>
      </c>
      <c r="K122" s="11">
        <f t="shared" si="1"/>
        <v>211.75</v>
      </c>
      <c r="L122" s="6" t="s">
        <v>19</v>
      </c>
    </row>
    <row r="123" spans="1:12" x14ac:dyDescent="0.25">
      <c r="A123" s="7" t="s">
        <v>16</v>
      </c>
      <c r="B123" s="7"/>
      <c r="C123" s="8">
        <v>45383</v>
      </c>
      <c r="D123" s="7" t="s">
        <v>17</v>
      </c>
      <c r="E123" s="7" t="s">
        <v>21</v>
      </c>
      <c r="F123" s="11">
        <v>143.06</v>
      </c>
      <c r="G123" s="11">
        <v>23.69</v>
      </c>
      <c r="H123" s="11">
        <v>5</v>
      </c>
      <c r="I123" s="11">
        <v>9.5</v>
      </c>
      <c r="J123" s="11">
        <v>30.5</v>
      </c>
      <c r="K123" s="11">
        <f t="shared" si="1"/>
        <v>211.75</v>
      </c>
      <c r="L123" s="6" t="s">
        <v>19</v>
      </c>
    </row>
    <row r="124" spans="1:12" x14ac:dyDescent="0.25">
      <c r="A124" s="7" t="s">
        <v>16</v>
      </c>
      <c r="B124" s="7"/>
      <c r="C124" s="8">
        <v>44927</v>
      </c>
      <c r="D124" s="7" t="s">
        <v>17</v>
      </c>
      <c r="E124" s="7" t="s">
        <v>22</v>
      </c>
      <c r="F124" s="11">
        <v>143.06</v>
      </c>
      <c r="G124" s="11">
        <v>23.69</v>
      </c>
      <c r="H124" s="11">
        <v>5</v>
      </c>
      <c r="I124" s="11">
        <v>9.5</v>
      </c>
      <c r="J124" s="11">
        <v>30.5</v>
      </c>
      <c r="K124" s="11">
        <f t="shared" si="1"/>
        <v>211.75</v>
      </c>
      <c r="L124" s="6" t="s">
        <v>19</v>
      </c>
    </row>
    <row r="125" spans="1:12" x14ac:dyDescent="0.25">
      <c r="A125" s="7" t="s">
        <v>16</v>
      </c>
      <c r="B125" s="7"/>
      <c r="C125" s="8">
        <v>44927</v>
      </c>
      <c r="D125" s="7" t="s">
        <v>20</v>
      </c>
      <c r="E125" s="7" t="s">
        <v>18</v>
      </c>
      <c r="F125" s="11">
        <v>143.06</v>
      </c>
      <c r="G125" s="11">
        <v>23.69</v>
      </c>
      <c r="H125" s="11">
        <v>5</v>
      </c>
      <c r="I125" s="11">
        <v>9.5</v>
      </c>
      <c r="J125" s="11">
        <v>30.5</v>
      </c>
      <c r="K125" s="11">
        <f t="shared" si="1"/>
        <v>211.75</v>
      </c>
      <c r="L125" s="6" t="s">
        <v>19</v>
      </c>
    </row>
    <row r="126" spans="1:12" x14ac:dyDescent="0.25">
      <c r="A126" s="7" t="s">
        <v>16</v>
      </c>
      <c r="B126" s="7"/>
      <c r="C126" s="8">
        <v>45078</v>
      </c>
      <c r="D126" s="7" t="s">
        <v>17</v>
      </c>
      <c r="E126" s="7" t="s">
        <v>23</v>
      </c>
      <c r="F126" s="11">
        <v>143.06</v>
      </c>
      <c r="G126" s="11">
        <v>23.69</v>
      </c>
      <c r="H126" s="11">
        <v>5</v>
      </c>
      <c r="I126" s="11">
        <v>9.5</v>
      </c>
      <c r="J126" s="11">
        <v>30.5</v>
      </c>
      <c r="K126" s="11">
        <f t="shared" si="1"/>
        <v>211.75</v>
      </c>
      <c r="L126" s="6" t="s">
        <v>19</v>
      </c>
    </row>
    <row r="127" spans="1:12" x14ac:dyDescent="0.25">
      <c r="A127" s="7" t="s">
        <v>16</v>
      </c>
      <c r="B127" s="7"/>
      <c r="C127" s="8">
        <v>44927</v>
      </c>
      <c r="D127" s="7" t="s">
        <v>17</v>
      </c>
      <c r="E127" s="7" t="s">
        <v>21</v>
      </c>
      <c r="F127" s="11">
        <v>143.06</v>
      </c>
      <c r="G127" s="11">
        <v>23.69</v>
      </c>
      <c r="H127" s="11">
        <v>5</v>
      </c>
      <c r="I127" s="11">
        <v>9.5</v>
      </c>
      <c r="J127" s="11">
        <v>30.5</v>
      </c>
      <c r="K127" s="11">
        <f t="shared" si="1"/>
        <v>211.75</v>
      </c>
      <c r="L127" s="6" t="s">
        <v>19</v>
      </c>
    </row>
    <row r="128" spans="1:12" x14ac:dyDescent="0.25">
      <c r="A128" s="7" t="s">
        <v>16</v>
      </c>
      <c r="B128" s="7"/>
      <c r="C128" s="8">
        <v>44927</v>
      </c>
      <c r="D128" s="7" t="s">
        <v>24</v>
      </c>
      <c r="E128" s="7" t="s">
        <v>21</v>
      </c>
      <c r="F128" s="11">
        <v>143.06</v>
      </c>
      <c r="G128" s="11">
        <v>23.69</v>
      </c>
      <c r="H128" s="11">
        <v>5</v>
      </c>
      <c r="I128" s="11">
        <v>9.5</v>
      </c>
      <c r="J128" s="11">
        <v>30.5</v>
      </c>
      <c r="K128" s="11">
        <f t="shared" si="1"/>
        <v>211.75</v>
      </c>
      <c r="L128" s="6" t="s">
        <v>19</v>
      </c>
    </row>
    <row r="129" spans="1:12" x14ac:dyDescent="0.25">
      <c r="A129" s="7" t="s">
        <v>16</v>
      </c>
      <c r="B129" s="7"/>
      <c r="C129" s="8">
        <v>44927</v>
      </c>
      <c r="D129" s="7" t="s">
        <v>17</v>
      </c>
      <c r="E129" s="7" t="s">
        <v>21</v>
      </c>
      <c r="F129" s="11">
        <v>143.06</v>
      </c>
      <c r="G129" s="11">
        <v>23.69</v>
      </c>
      <c r="H129" s="11">
        <v>5</v>
      </c>
      <c r="I129" s="11">
        <v>9.5</v>
      </c>
      <c r="J129" s="11">
        <v>30.5</v>
      </c>
      <c r="K129" s="11">
        <f t="shared" si="1"/>
        <v>211.75</v>
      </c>
      <c r="L129" s="6" t="s">
        <v>19</v>
      </c>
    </row>
    <row r="130" spans="1:12" x14ac:dyDescent="0.25">
      <c r="A130" s="7" t="s">
        <v>16</v>
      </c>
      <c r="B130" s="7"/>
      <c r="C130" s="8">
        <v>45383</v>
      </c>
      <c r="D130" s="7" t="s">
        <v>20</v>
      </c>
      <c r="E130" s="7" t="s">
        <v>23</v>
      </c>
      <c r="F130" s="11">
        <v>143.06</v>
      </c>
      <c r="G130" s="11">
        <v>23.69</v>
      </c>
      <c r="H130" s="11">
        <v>5</v>
      </c>
      <c r="I130" s="11">
        <v>9.5</v>
      </c>
      <c r="J130" s="11">
        <v>30.5</v>
      </c>
      <c r="K130" s="11">
        <f t="shared" si="1"/>
        <v>211.75</v>
      </c>
      <c r="L130" s="6" t="s">
        <v>19</v>
      </c>
    </row>
    <row r="131" spans="1:12" x14ac:dyDescent="0.25">
      <c r="A131" s="7" t="s">
        <v>16</v>
      </c>
      <c r="B131" s="7"/>
      <c r="C131" s="8">
        <v>44927</v>
      </c>
      <c r="D131" s="7" t="s">
        <v>17</v>
      </c>
      <c r="E131" s="7" t="s">
        <v>23</v>
      </c>
      <c r="F131" s="11">
        <v>143.06</v>
      </c>
      <c r="G131" s="11">
        <v>23.69</v>
      </c>
      <c r="H131" s="11">
        <v>5</v>
      </c>
      <c r="I131" s="11">
        <v>9.5</v>
      </c>
      <c r="J131" s="11">
        <v>30.5</v>
      </c>
      <c r="K131" s="11">
        <f t="shared" si="1"/>
        <v>211.75</v>
      </c>
      <c r="L131" s="6" t="s">
        <v>19</v>
      </c>
    </row>
    <row r="132" spans="1:12" x14ac:dyDescent="0.25">
      <c r="A132" s="7" t="s">
        <v>39</v>
      </c>
      <c r="B132" s="7"/>
      <c r="C132" s="8">
        <v>45108</v>
      </c>
      <c r="D132" s="7" t="s">
        <v>17</v>
      </c>
      <c r="E132" s="7" t="s">
        <v>18</v>
      </c>
      <c r="F132" s="11">
        <v>143.06</v>
      </c>
      <c r="G132" s="11">
        <v>23.69</v>
      </c>
      <c r="H132" s="11">
        <v>5</v>
      </c>
      <c r="I132" s="11">
        <v>9.5</v>
      </c>
      <c r="J132" s="11">
        <v>30.5</v>
      </c>
      <c r="K132" s="11">
        <f t="shared" si="1"/>
        <v>211.75</v>
      </c>
      <c r="L132" s="6" t="s">
        <v>19</v>
      </c>
    </row>
    <row r="133" spans="1:12" x14ac:dyDescent="0.25">
      <c r="A133" s="7" t="s">
        <v>40</v>
      </c>
      <c r="B133" s="7"/>
      <c r="C133" s="8">
        <v>44927</v>
      </c>
      <c r="D133" s="7" t="s">
        <v>17</v>
      </c>
      <c r="E133" s="7" t="s">
        <v>21</v>
      </c>
      <c r="F133" s="11">
        <v>143.06</v>
      </c>
      <c r="G133" s="11">
        <v>23.69</v>
      </c>
      <c r="H133" s="11">
        <v>5</v>
      </c>
      <c r="I133" s="11">
        <v>9.5</v>
      </c>
      <c r="J133" s="11">
        <v>30.5</v>
      </c>
      <c r="K133" s="11">
        <f>SUM(F133:J133)</f>
        <v>211.75</v>
      </c>
      <c r="L133" s="6" t="s">
        <v>19</v>
      </c>
    </row>
    <row r="134" spans="1:12" x14ac:dyDescent="0.25">
      <c r="A134" s="7" t="s">
        <v>41</v>
      </c>
      <c r="B134" s="7"/>
      <c r="C134" s="8">
        <v>44927</v>
      </c>
      <c r="D134" s="7" t="s">
        <v>17</v>
      </c>
      <c r="E134" s="7" t="s">
        <v>21</v>
      </c>
      <c r="F134" s="11">
        <v>143.06</v>
      </c>
      <c r="G134" s="11">
        <v>23.69</v>
      </c>
      <c r="H134" s="11">
        <v>5</v>
      </c>
      <c r="I134" s="11">
        <v>9.5</v>
      </c>
      <c r="J134" s="11">
        <v>30.5</v>
      </c>
      <c r="K134" s="11">
        <f t="shared" si="1"/>
        <v>211.75</v>
      </c>
      <c r="L134" s="6" t="s">
        <v>19</v>
      </c>
    </row>
    <row r="135" spans="1:12" x14ac:dyDescent="0.25">
      <c r="A135" s="7" t="s">
        <v>40</v>
      </c>
      <c r="B135" s="7"/>
      <c r="C135" s="8">
        <v>44927</v>
      </c>
      <c r="D135" s="7" t="s">
        <v>17</v>
      </c>
      <c r="E135" s="7" t="s">
        <v>21</v>
      </c>
      <c r="F135" s="11">
        <v>143.06</v>
      </c>
      <c r="G135" s="11">
        <v>23.69</v>
      </c>
      <c r="H135" s="11">
        <v>5</v>
      </c>
      <c r="I135" s="11">
        <v>9.5</v>
      </c>
      <c r="J135" s="11">
        <v>30.5</v>
      </c>
      <c r="K135" s="11">
        <f t="shared" si="1"/>
        <v>211.75</v>
      </c>
      <c r="L135" s="6" t="s">
        <v>19</v>
      </c>
    </row>
    <row r="136" spans="1:12" x14ac:dyDescent="0.25">
      <c r="A136" s="7" t="s">
        <v>40</v>
      </c>
      <c r="B136" s="7"/>
      <c r="C136" s="8">
        <v>44927</v>
      </c>
      <c r="D136" s="7" t="s">
        <v>17</v>
      </c>
      <c r="E136" s="7" t="s">
        <v>21</v>
      </c>
      <c r="F136" s="11">
        <v>143.06</v>
      </c>
      <c r="G136" s="11">
        <v>23.69</v>
      </c>
      <c r="H136" s="11">
        <v>5</v>
      </c>
      <c r="I136" s="11">
        <v>9.5</v>
      </c>
      <c r="J136" s="11">
        <v>30.5</v>
      </c>
      <c r="K136" s="11">
        <f t="shared" si="1"/>
        <v>211.75</v>
      </c>
      <c r="L136" s="6" t="s">
        <v>19</v>
      </c>
    </row>
    <row r="137" spans="1:12" x14ac:dyDescent="0.25">
      <c r="A137" s="7" t="s">
        <v>40</v>
      </c>
      <c r="B137" s="7"/>
      <c r="C137" s="8">
        <v>45261</v>
      </c>
      <c r="D137" s="7" t="s">
        <v>17</v>
      </c>
      <c r="E137" s="7" t="s">
        <v>21</v>
      </c>
      <c r="F137" s="11">
        <v>143.06</v>
      </c>
      <c r="G137" s="11">
        <v>23.69</v>
      </c>
      <c r="H137" s="11">
        <v>5</v>
      </c>
      <c r="I137" s="11">
        <v>9.5</v>
      </c>
      <c r="J137" s="11">
        <v>30.5</v>
      </c>
      <c r="K137" s="11">
        <f t="shared" ref="K137:K170" si="2">SUM(F137:J137)</f>
        <v>211.75</v>
      </c>
      <c r="L137" s="6" t="s">
        <v>19</v>
      </c>
    </row>
    <row r="138" spans="1:12" x14ac:dyDescent="0.25">
      <c r="A138" s="7" t="s">
        <v>41</v>
      </c>
      <c r="B138" s="7"/>
      <c r="C138" s="8">
        <v>44927</v>
      </c>
      <c r="D138" s="7" t="s">
        <v>17</v>
      </c>
      <c r="E138" s="7" t="s">
        <v>21</v>
      </c>
      <c r="F138" s="11">
        <v>143.06</v>
      </c>
      <c r="G138" s="11">
        <v>23.69</v>
      </c>
      <c r="H138" s="11">
        <v>5</v>
      </c>
      <c r="I138" s="11">
        <v>9.5</v>
      </c>
      <c r="J138" s="11">
        <v>30.5</v>
      </c>
      <c r="K138" s="11">
        <f t="shared" si="2"/>
        <v>211.75</v>
      </c>
      <c r="L138" s="6" t="s">
        <v>19</v>
      </c>
    </row>
    <row r="139" spans="1:12" x14ac:dyDescent="0.25">
      <c r="A139" s="7" t="s">
        <v>40</v>
      </c>
      <c r="B139" s="7"/>
      <c r="C139" s="8">
        <v>44927</v>
      </c>
      <c r="D139" s="7" t="s">
        <v>17</v>
      </c>
      <c r="E139" s="7" t="s">
        <v>21</v>
      </c>
      <c r="F139" s="11">
        <v>143.06</v>
      </c>
      <c r="G139" s="11">
        <v>23.69</v>
      </c>
      <c r="H139" s="11">
        <v>5</v>
      </c>
      <c r="I139" s="11">
        <v>9.5</v>
      </c>
      <c r="J139" s="11">
        <v>30.5</v>
      </c>
      <c r="K139" s="11">
        <f t="shared" si="2"/>
        <v>211.75</v>
      </c>
      <c r="L139" s="6" t="s">
        <v>19</v>
      </c>
    </row>
    <row r="140" spans="1:12" x14ac:dyDescent="0.25">
      <c r="A140" s="7" t="s">
        <v>41</v>
      </c>
      <c r="B140" s="7"/>
      <c r="C140" s="8">
        <v>44927</v>
      </c>
      <c r="D140" s="7" t="s">
        <v>17</v>
      </c>
      <c r="E140" s="7" t="s">
        <v>21</v>
      </c>
      <c r="F140" s="11">
        <v>143.06</v>
      </c>
      <c r="G140" s="11">
        <v>23.69</v>
      </c>
      <c r="H140" s="11">
        <v>5</v>
      </c>
      <c r="I140" s="11">
        <v>9.5</v>
      </c>
      <c r="J140" s="11">
        <v>30.5</v>
      </c>
      <c r="K140" s="11">
        <f t="shared" si="2"/>
        <v>211.75</v>
      </c>
      <c r="L140" s="6" t="s">
        <v>19</v>
      </c>
    </row>
    <row r="141" spans="1:12" x14ac:dyDescent="0.25">
      <c r="A141" s="7" t="s">
        <v>41</v>
      </c>
      <c r="B141" s="7"/>
      <c r="C141" s="8">
        <v>44927</v>
      </c>
      <c r="D141" s="7" t="s">
        <v>17</v>
      </c>
      <c r="E141" s="7" t="s">
        <v>23</v>
      </c>
      <c r="F141" s="11">
        <v>143.06</v>
      </c>
      <c r="G141" s="11">
        <v>23.69</v>
      </c>
      <c r="H141" s="11">
        <v>5</v>
      </c>
      <c r="I141" s="11">
        <v>9.5</v>
      </c>
      <c r="J141" s="11">
        <v>30.5</v>
      </c>
      <c r="K141" s="11">
        <f t="shared" si="2"/>
        <v>211.75</v>
      </c>
      <c r="L141" s="6" t="s">
        <v>19</v>
      </c>
    </row>
    <row r="142" spans="1:12" x14ac:dyDescent="0.25">
      <c r="A142" s="7" t="s">
        <v>41</v>
      </c>
      <c r="B142" s="7"/>
      <c r="C142" s="8">
        <v>44927</v>
      </c>
      <c r="D142" s="7" t="s">
        <v>17</v>
      </c>
      <c r="E142" s="7" t="s">
        <v>21</v>
      </c>
      <c r="F142" s="11">
        <v>143.06</v>
      </c>
      <c r="G142" s="11">
        <v>23.69</v>
      </c>
      <c r="H142" s="11">
        <v>5</v>
      </c>
      <c r="I142" s="11">
        <v>9.5</v>
      </c>
      <c r="J142" s="11">
        <v>30.5</v>
      </c>
      <c r="K142" s="11">
        <f t="shared" si="2"/>
        <v>211.75</v>
      </c>
      <c r="L142" s="6" t="s">
        <v>19</v>
      </c>
    </row>
    <row r="143" spans="1:12" x14ac:dyDescent="0.25">
      <c r="A143" s="7" t="s">
        <v>41</v>
      </c>
      <c r="B143" s="7"/>
      <c r="C143" s="8">
        <v>44927</v>
      </c>
      <c r="D143" s="7" t="s">
        <v>17</v>
      </c>
      <c r="E143" s="7" t="s">
        <v>23</v>
      </c>
      <c r="F143" s="11">
        <v>143.06</v>
      </c>
      <c r="G143" s="11">
        <v>23.69</v>
      </c>
      <c r="H143" s="11">
        <v>5</v>
      </c>
      <c r="I143" s="11">
        <v>9.5</v>
      </c>
      <c r="J143" s="11">
        <v>30.5</v>
      </c>
      <c r="K143" s="11">
        <f t="shared" si="2"/>
        <v>211.75</v>
      </c>
      <c r="L143" s="6" t="s">
        <v>19</v>
      </c>
    </row>
    <row r="144" spans="1:12" x14ac:dyDescent="0.25">
      <c r="A144" s="7" t="s">
        <v>41</v>
      </c>
      <c r="B144" s="7"/>
      <c r="C144" s="8">
        <v>44927</v>
      </c>
      <c r="D144" s="7" t="s">
        <v>17</v>
      </c>
      <c r="E144" s="7" t="s">
        <v>23</v>
      </c>
      <c r="F144" s="11">
        <v>143.06</v>
      </c>
      <c r="G144" s="11">
        <v>23.69</v>
      </c>
      <c r="H144" s="11">
        <v>5</v>
      </c>
      <c r="I144" s="11">
        <v>9.5</v>
      </c>
      <c r="J144" s="11">
        <v>30.5</v>
      </c>
      <c r="K144" s="11">
        <f t="shared" si="2"/>
        <v>211.75</v>
      </c>
      <c r="L144" s="6" t="s">
        <v>19</v>
      </c>
    </row>
    <row r="145" spans="1:12" x14ac:dyDescent="0.25">
      <c r="A145" s="7" t="s">
        <v>41</v>
      </c>
      <c r="B145" s="7"/>
      <c r="C145" s="8">
        <v>44927</v>
      </c>
      <c r="D145" s="7" t="s">
        <v>17</v>
      </c>
      <c r="E145" s="7" t="s">
        <v>21</v>
      </c>
      <c r="F145" s="11">
        <v>143.06</v>
      </c>
      <c r="G145" s="11">
        <v>23.69</v>
      </c>
      <c r="H145" s="11">
        <v>5</v>
      </c>
      <c r="I145" s="11">
        <v>9.5</v>
      </c>
      <c r="J145" s="11">
        <v>30.5</v>
      </c>
      <c r="K145" s="11">
        <f t="shared" si="2"/>
        <v>211.75</v>
      </c>
      <c r="L145" s="6" t="s">
        <v>19</v>
      </c>
    </row>
    <row r="146" spans="1:12" x14ac:dyDescent="0.25">
      <c r="A146" s="7" t="s">
        <v>40</v>
      </c>
      <c r="B146" s="7"/>
      <c r="C146" s="8">
        <v>44927</v>
      </c>
      <c r="D146" s="7" t="s">
        <v>17</v>
      </c>
      <c r="E146" s="7" t="s">
        <v>21</v>
      </c>
      <c r="F146" s="11">
        <v>143.06</v>
      </c>
      <c r="G146" s="11">
        <v>23.69</v>
      </c>
      <c r="H146" s="11">
        <v>5</v>
      </c>
      <c r="I146" s="11">
        <v>9.5</v>
      </c>
      <c r="J146" s="11">
        <v>30.5</v>
      </c>
      <c r="K146" s="11">
        <f t="shared" si="2"/>
        <v>211.75</v>
      </c>
      <c r="L146" s="6" t="s">
        <v>19</v>
      </c>
    </row>
    <row r="147" spans="1:12" x14ac:dyDescent="0.25">
      <c r="A147" s="7" t="s">
        <v>41</v>
      </c>
      <c r="B147" s="7"/>
      <c r="C147" s="8">
        <v>44927</v>
      </c>
      <c r="D147" s="7" t="s">
        <v>17</v>
      </c>
      <c r="E147" s="7" t="s">
        <v>21</v>
      </c>
      <c r="F147" s="11">
        <v>143.06</v>
      </c>
      <c r="G147" s="11">
        <v>23.69</v>
      </c>
      <c r="H147" s="11">
        <v>5</v>
      </c>
      <c r="I147" s="11">
        <v>9.5</v>
      </c>
      <c r="J147" s="11">
        <v>30.5</v>
      </c>
      <c r="K147" s="11">
        <f t="shared" si="2"/>
        <v>211.75</v>
      </c>
      <c r="L147" s="6" t="s">
        <v>19</v>
      </c>
    </row>
    <row r="148" spans="1:12" x14ac:dyDescent="0.25">
      <c r="A148" s="7" t="s">
        <v>41</v>
      </c>
      <c r="B148" s="7"/>
      <c r="C148" s="8">
        <v>44927</v>
      </c>
      <c r="D148" s="7" t="s">
        <v>17</v>
      </c>
      <c r="E148" s="7" t="s">
        <v>21</v>
      </c>
      <c r="F148" s="11">
        <v>143.06</v>
      </c>
      <c r="G148" s="11">
        <v>23.69</v>
      </c>
      <c r="H148" s="11">
        <v>5</v>
      </c>
      <c r="I148" s="11">
        <v>9.5</v>
      </c>
      <c r="J148" s="11">
        <v>30.5</v>
      </c>
      <c r="K148" s="11">
        <f t="shared" si="2"/>
        <v>211.75</v>
      </c>
      <c r="L148" s="6" t="s">
        <v>19</v>
      </c>
    </row>
    <row r="149" spans="1:12" x14ac:dyDescent="0.25">
      <c r="A149" s="7" t="s">
        <v>41</v>
      </c>
      <c r="B149" s="7"/>
      <c r="C149" s="8">
        <v>44927</v>
      </c>
      <c r="D149" s="7" t="s">
        <v>17</v>
      </c>
      <c r="E149" s="7" t="s">
        <v>23</v>
      </c>
      <c r="F149" s="11">
        <v>143.06</v>
      </c>
      <c r="G149" s="11">
        <v>23.69</v>
      </c>
      <c r="H149" s="11">
        <v>5</v>
      </c>
      <c r="I149" s="11">
        <v>9.5</v>
      </c>
      <c r="J149" s="11">
        <v>30.5</v>
      </c>
      <c r="K149" s="11">
        <f t="shared" si="2"/>
        <v>211.75</v>
      </c>
      <c r="L149" s="6" t="s">
        <v>19</v>
      </c>
    </row>
    <row r="150" spans="1:12" x14ac:dyDescent="0.25">
      <c r="A150" s="7" t="s">
        <v>41</v>
      </c>
      <c r="B150" s="7"/>
      <c r="C150" s="8">
        <v>44927</v>
      </c>
      <c r="D150" s="7" t="s">
        <v>17</v>
      </c>
      <c r="E150" s="7" t="s">
        <v>21</v>
      </c>
      <c r="F150" s="11">
        <v>143.06</v>
      </c>
      <c r="G150" s="11">
        <v>23.69</v>
      </c>
      <c r="H150" s="11">
        <v>5</v>
      </c>
      <c r="I150" s="11">
        <v>9.5</v>
      </c>
      <c r="J150" s="11">
        <v>30.5</v>
      </c>
      <c r="K150" s="11">
        <f t="shared" si="2"/>
        <v>211.75</v>
      </c>
      <c r="L150" s="6" t="s">
        <v>19</v>
      </c>
    </row>
    <row r="151" spans="1:12" x14ac:dyDescent="0.25">
      <c r="A151" s="7" t="s">
        <v>41</v>
      </c>
      <c r="B151" s="7"/>
      <c r="C151" s="8">
        <v>44927</v>
      </c>
      <c r="D151" s="7" t="s">
        <v>17</v>
      </c>
      <c r="E151" s="7" t="s">
        <v>23</v>
      </c>
      <c r="F151" s="11">
        <v>143.06</v>
      </c>
      <c r="G151" s="11">
        <v>23.69</v>
      </c>
      <c r="H151" s="11">
        <v>5</v>
      </c>
      <c r="I151" s="11">
        <v>9.5</v>
      </c>
      <c r="J151" s="11">
        <v>30.5</v>
      </c>
      <c r="K151" s="11">
        <f t="shared" si="2"/>
        <v>211.75</v>
      </c>
      <c r="L151" s="6" t="s">
        <v>19</v>
      </c>
    </row>
    <row r="152" spans="1:12" x14ac:dyDescent="0.25">
      <c r="A152" s="7" t="s">
        <v>41</v>
      </c>
      <c r="B152" s="7"/>
      <c r="C152" s="8">
        <v>44927</v>
      </c>
      <c r="D152" s="7" t="s">
        <v>17</v>
      </c>
      <c r="E152" s="7" t="s">
        <v>21</v>
      </c>
      <c r="F152" s="11">
        <v>143.06</v>
      </c>
      <c r="G152" s="11">
        <v>23.69</v>
      </c>
      <c r="H152" s="11">
        <v>5</v>
      </c>
      <c r="I152" s="11">
        <v>9.5</v>
      </c>
      <c r="J152" s="11">
        <v>30.5</v>
      </c>
      <c r="K152" s="11">
        <f t="shared" si="2"/>
        <v>211.75</v>
      </c>
      <c r="L152" s="6" t="s">
        <v>19</v>
      </c>
    </row>
    <row r="153" spans="1:12" x14ac:dyDescent="0.25">
      <c r="A153" s="7" t="s">
        <v>40</v>
      </c>
      <c r="B153" s="7"/>
      <c r="C153" s="8">
        <v>44927</v>
      </c>
      <c r="D153" s="7" t="s">
        <v>17</v>
      </c>
      <c r="E153" s="7" t="s">
        <v>21</v>
      </c>
      <c r="F153" s="11">
        <v>143.06</v>
      </c>
      <c r="G153" s="11">
        <v>23.69</v>
      </c>
      <c r="H153" s="11">
        <v>5</v>
      </c>
      <c r="I153" s="11">
        <v>9.5</v>
      </c>
      <c r="J153" s="11">
        <v>30.5</v>
      </c>
      <c r="K153" s="11">
        <f t="shared" si="2"/>
        <v>211.75</v>
      </c>
      <c r="L153" s="6" t="s">
        <v>19</v>
      </c>
    </row>
    <row r="154" spans="1:12" x14ac:dyDescent="0.25">
      <c r="A154" s="7" t="s">
        <v>41</v>
      </c>
      <c r="B154" s="7"/>
      <c r="C154" s="8">
        <v>44927</v>
      </c>
      <c r="D154" s="7" t="s">
        <v>17</v>
      </c>
      <c r="E154" s="7" t="s">
        <v>23</v>
      </c>
      <c r="F154" s="11">
        <v>143.06</v>
      </c>
      <c r="G154" s="11">
        <v>23.69</v>
      </c>
      <c r="H154" s="11">
        <v>5</v>
      </c>
      <c r="I154" s="11">
        <v>9.5</v>
      </c>
      <c r="J154" s="11">
        <v>30.5</v>
      </c>
      <c r="K154" s="11">
        <f t="shared" si="2"/>
        <v>211.75</v>
      </c>
      <c r="L154" s="6" t="s">
        <v>19</v>
      </c>
    </row>
    <row r="155" spans="1:12" x14ac:dyDescent="0.25">
      <c r="A155" s="7" t="s">
        <v>41</v>
      </c>
      <c r="B155" s="7"/>
      <c r="C155" s="8">
        <v>44927</v>
      </c>
      <c r="D155" s="7" t="s">
        <v>24</v>
      </c>
      <c r="E155" s="7" t="s">
        <v>21</v>
      </c>
      <c r="F155" s="11">
        <v>143.06</v>
      </c>
      <c r="G155" s="11">
        <v>23.69</v>
      </c>
      <c r="H155" s="11">
        <v>5</v>
      </c>
      <c r="I155" s="11">
        <v>9.5</v>
      </c>
      <c r="J155" s="11">
        <v>30.5</v>
      </c>
      <c r="K155" s="11">
        <f t="shared" si="2"/>
        <v>211.75</v>
      </c>
      <c r="L155" s="6" t="s">
        <v>19</v>
      </c>
    </row>
    <row r="156" spans="1:12" x14ac:dyDescent="0.25">
      <c r="A156" s="7" t="s">
        <v>41</v>
      </c>
      <c r="B156" s="7"/>
      <c r="C156" s="8">
        <v>44927</v>
      </c>
      <c r="D156" s="7" t="s">
        <v>17</v>
      </c>
      <c r="E156" s="7" t="s">
        <v>23</v>
      </c>
      <c r="F156" s="11">
        <v>143.06</v>
      </c>
      <c r="G156" s="11">
        <v>23.69</v>
      </c>
      <c r="H156" s="11">
        <v>5</v>
      </c>
      <c r="I156" s="11">
        <v>9.5</v>
      </c>
      <c r="J156" s="11">
        <v>30.5</v>
      </c>
      <c r="K156" s="11">
        <f t="shared" si="2"/>
        <v>211.75</v>
      </c>
      <c r="L156" s="6" t="s">
        <v>19</v>
      </c>
    </row>
    <row r="157" spans="1:12" x14ac:dyDescent="0.25">
      <c r="A157" s="7" t="s">
        <v>41</v>
      </c>
      <c r="B157" s="7"/>
      <c r="C157" s="8">
        <v>44927</v>
      </c>
      <c r="D157" s="7" t="s">
        <v>17</v>
      </c>
      <c r="E157" s="7" t="s">
        <v>23</v>
      </c>
      <c r="F157" s="11">
        <v>143.06</v>
      </c>
      <c r="G157" s="11">
        <v>23.69</v>
      </c>
      <c r="H157" s="11">
        <v>5</v>
      </c>
      <c r="I157" s="11">
        <v>9.5</v>
      </c>
      <c r="J157" s="11">
        <v>30.5</v>
      </c>
      <c r="K157" s="11">
        <f t="shared" si="2"/>
        <v>211.75</v>
      </c>
      <c r="L157" s="6" t="s">
        <v>19</v>
      </c>
    </row>
    <row r="158" spans="1:12" x14ac:dyDescent="0.25">
      <c r="A158" s="7" t="s">
        <v>41</v>
      </c>
      <c r="B158" s="7"/>
      <c r="C158" s="8">
        <v>44927</v>
      </c>
      <c r="D158" s="7" t="s">
        <v>17</v>
      </c>
      <c r="E158" s="7" t="s">
        <v>23</v>
      </c>
      <c r="F158" s="11">
        <v>143.06</v>
      </c>
      <c r="G158" s="11">
        <v>23.69</v>
      </c>
      <c r="H158" s="11">
        <v>5</v>
      </c>
      <c r="I158" s="11">
        <v>9.5</v>
      </c>
      <c r="J158" s="11">
        <v>30.5</v>
      </c>
      <c r="K158" s="11">
        <f t="shared" si="2"/>
        <v>211.75</v>
      </c>
      <c r="L158" s="6" t="s">
        <v>19</v>
      </c>
    </row>
    <row r="159" spans="1:12" x14ac:dyDescent="0.25">
      <c r="A159" s="7" t="s">
        <v>41</v>
      </c>
      <c r="B159" s="7"/>
      <c r="C159" s="8">
        <v>44927</v>
      </c>
      <c r="D159" s="7" t="s">
        <v>17</v>
      </c>
      <c r="E159" s="7" t="s">
        <v>21</v>
      </c>
      <c r="F159" s="11">
        <v>143.06</v>
      </c>
      <c r="G159" s="11">
        <v>23.69</v>
      </c>
      <c r="H159" s="11">
        <v>5</v>
      </c>
      <c r="I159" s="11">
        <v>9.5</v>
      </c>
      <c r="J159" s="11">
        <v>30.5</v>
      </c>
      <c r="K159" s="11">
        <f t="shared" si="2"/>
        <v>211.75</v>
      </c>
      <c r="L159" s="6" t="s">
        <v>19</v>
      </c>
    </row>
    <row r="160" spans="1:12" x14ac:dyDescent="0.25">
      <c r="A160" s="7" t="s">
        <v>41</v>
      </c>
      <c r="B160" s="7"/>
      <c r="C160" s="8">
        <v>44927</v>
      </c>
      <c r="D160" s="7" t="s">
        <v>17</v>
      </c>
      <c r="E160" s="7" t="s">
        <v>21</v>
      </c>
      <c r="F160" s="11">
        <v>143.06</v>
      </c>
      <c r="G160" s="11">
        <v>23.69</v>
      </c>
      <c r="H160" s="11">
        <v>5</v>
      </c>
      <c r="I160" s="11">
        <v>9.5</v>
      </c>
      <c r="J160" s="11">
        <v>30.5</v>
      </c>
      <c r="K160" s="11">
        <f t="shared" si="2"/>
        <v>211.75</v>
      </c>
      <c r="L160" s="6" t="s">
        <v>19</v>
      </c>
    </row>
    <row r="161" spans="1:12" x14ac:dyDescent="0.25">
      <c r="A161" s="7" t="s">
        <v>41</v>
      </c>
      <c r="B161" s="7"/>
      <c r="C161" s="8">
        <v>44927</v>
      </c>
      <c r="D161" s="7" t="s">
        <v>17</v>
      </c>
      <c r="E161" s="7" t="s">
        <v>21</v>
      </c>
      <c r="F161" s="11">
        <v>143.06</v>
      </c>
      <c r="G161" s="11">
        <v>23.69</v>
      </c>
      <c r="H161" s="11">
        <v>5</v>
      </c>
      <c r="I161" s="11">
        <v>9.5</v>
      </c>
      <c r="J161" s="11">
        <v>30.5</v>
      </c>
      <c r="K161" s="11">
        <f t="shared" si="2"/>
        <v>211.75</v>
      </c>
      <c r="L161" s="6" t="s">
        <v>19</v>
      </c>
    </row>
    <row r="162" spans="1:12" x14ac:dyDescent="0.25">
      <c r="A162" s="7" t="s">
        <v>51</v>
      </c>
      <c r="B162" s="7"/>
      <c r="C162" s="8">
        <v>45352</v>
      </c>
      <c r="D162" s="7" t="s">
        <v>17</v>
      </c>
      <c r="E162" s="7" t="s">
        <v>21</v>
      </c>
      <c r="F162" s="11">
        <v>143.06</v>
      </c>
      <c r="G162" s="11">
        <v>23.69</v>
      </c>
      <c r="H162" s="11">
        <v>5</v>
      </c>
      <c r="I162" s="11">
        <v>9.5</v>
      </c>
      <c r="J162" s="11">
        <v>30.5</v>
      </c>
      <c r="K162" s="11">
        <f t="shared" si="2"/>
        <v>211.75</v>
      </c>
      <c r="L162" s="6" t="s">
        <v>19</v>
      </c>
    </row>
    <row r="163" spans="1:12" x14ac:dyDescent="0.25">
      <c r="A163" s="7" t="s">
        <v>41</v>
      </c>
      <c r="B163" s="7"/>
      <c r="C163" s="8">
        <v>44927</v>
      </c>
      <c r="D163" s="7" t="s">
        <v>17</v>
      </c>
      <c r="E163" s="7" t="s">
        <v>23</v>
      </c>
      <c r="F163" s="11">
        <v>143.06</v>
      </c>
      <c r="G163" s="11">
        <v>23.69</v>
      </c>
      <c r="H163" s="11">
        <v>5</v>
      </c>
      <c r="I163" s="11">
        <v>9.5</v>
      </c>
      <c r="J163" s="11">
        <v>30.5</v>
      </c>
      <c r="K163" s="11">
        <f t="shared" si="2"/>
        <v>211.75</v>
      </c>
      <c r="L163" s="6" t="s">
        <v>19</v>
      </c>
    </row>
    <row r="164" spans="1:12" x14ac:dyDescent="0.25">
      <c r="A164" s="7" t="s">
        <v>40</v>
      </c>
      <c r="B164" s="7"/>
      <c r="C164" s="8">
        <v>44927</v>
      </c>
      <c r="D164" s="7" t="s">
        <v>17</v>
      </c>
      <c r="E164" s="7" t="s">
        <v>21</v>
      </c>
      <c r="F164" s="11">
        <v>143.06</v>
      </c>
      <c r="G164" s="11">
        <v>23.69</v>
      </c>
      <c r="H164" s="11">
        <v>5</v>
      </c>
      <c r="I164" s="11">
        <v>9.5</v>
      </c>
      <c r="J164" s="11">
        <v>30.5</v>
      </c>
      <c r="K164" s="11">
        <f t="shared" si="2"/>
        <v>211.75</v>
      </c>
      <c r="L164" s="6" t="s">
        <v>19</v>
      </c>
    </row>
    <row r="165" spans="1:12" x14ac:dyDescent="0.25">
      <c r="A165" s="7" t="s">
        <v>41</v>
      </c>
      <c r="B165" s="7"/>
      <c r="C165" s="8">
        <v>44927</v>
      </c>
      <c r="D165" s="7" t="s">
        <v>17</v>
      </c>
      <c r="E165" s="7" t="s">
        <v>22</v>
      </c>
      <c r="F165" s="11">
        <v>143.06</v>
      </c>
      <c r="G165" s="11">
        <v>23.69</v>
      </c>
      <c r="H165" s="11">
        <v>5</v>
      </c>
      <c r="I165" s="11">
        <v>9.5</v>
      </c>
      <c r="J165" s="11">
        <v>30.5</v>
      </c>
      <c r="K165" s="11">
        <f t="shared" si="2"/>
        <v>211.75</v>
      </c>
      <c r="L165" s="6" t="s">
        <v>19</v>
      </c>
    </row>
    <row r="166" spans="1:12" x14ac:dyDescent="0.25">
      <c r="A166" s="7" t="s">
        <v>41</v>
      </c>
      <c r="B166" s="7"/>
      <c r="C166" s="8">
        <v>44927</v>
      </c>
      <c r="D166" s="7" t="s">
        <v>17</v>
      </c>
      <c r="E166" s="7" t="s">
        <v>21</v>
      </c>
      <c r="F166" s="11">
        <v>143.06</v>
      </c>
      <c r="G166" s="11">
        <v>23.69</v>
      </c>
      <c r="H166" s="11">
        <v>5</v>
      </c>
      <c r="I166" s="11">
        <v>9.5</v>
      </c>
      <c r="J166" s="11">
        <v>30.5</v>
      </c>
      <c r="K166" s="11">
        <f t="shared" si="2"/>
        <v>211.75</v>
      </c>
      <c r="L166" s="6" t="s">
        <v>19</v>
      </c>
    </row>
    <row r="167" spans="1:12" x14ac:dyDescent="0.25">
      <c r="A167" s="7" t="s">
        <v>41</v>
      </c>
      <c r="B167" s="7"/>
      <c r="C167" s="8">
        <v>44927</v>
      </c>
      <c r="D167" s="7" t="s">
        <v>17</v>
      </c>
      <c r="E167" s="7" t="s">
        <v>21</v>
      </c>
      <c r="F167" s="11">
        <v>143.06</v>
      </c>
      <c r="G167" s="11">
        <v>23.69</v>
      </c>
      <c r="H167" s="11">
        <v>5</v>
      </c>
      <c r="I167" s="11">
        <v>9.5</v>
      </c>
      <c r="J167" s="11">
        <v>30.5</v>
      </c>
      <c r="K167" s="11">
        <f t="shared" si="2"/>
        <v>211.75</v>
      </c>
      <c r="L167" s="6" t="s">
        <v>19</v>
      </c>
    </row>
    <row r="168" spans="1:12" x14ac:dyDescent="0.25">
      <c r="A168" s="7" t="s">
        <v>40</v>
      </c>
      <c r="B168" s="7"/>
      <c r="C168" s="8">
        <v>44927</v>
      </c>
      <c r="D168" s="7" t="s">
        <v>17</v>
      </c>
      <c r="E168" s="7" t="s">
        <v>21</v>
      </c>
      <c r="F168" s="11">
        <v>143.06</v>
      </c>
      <c r="G168" s="11">
        <v>23.69</v>
      </c>
      <c r="H168" s="11">
        <v>5</v>
      </c>
      <c r="I168" s="11">
        <v>9.5</v>
      </c>
      <c r="J168" s="11">
        <v>30.5</v>
      </c>
      <c r="K168" s="11">
        <f t="shared" si="2"/>
        <v>211.75</v>
      </c>
      <c r="L168" s="6" t="s">
        <v>19</v>
      </c>
    </row>
    <row r="169" spans="1:12" x14ac:dyDescent="0.25">
      <c r="A169" s="7" t="s">
        <v>41</v>
      </c>
      <c r="B169" s="7"/>
      <c r="C169" s="8">
        <v>44927</v>
      </c>
      <c r="D169" s="7" t="s">
        <v>17</v>
      </c>
      <c r="E169" s="7" t="s">
        <v>23</v>
      </c>
      <c r="F169" s="11">
        <v>143.06</v>
      </c>
      <c r="G169" s="11">
        <v>23.69</v>
      </c>
      <c r="H169" s="11">
        <v>5</v>
      </c>
      <c r="I169" s="11">
        <v>9.5</v>
      </c>
      <c r="J169" s="11">
        <v>30.5</v>
      </c>
      <c r="K169" s="11">
        <f t="shared" si="2"/>
        <v>211.75</v>
      </c>
      <c r="L169" s="6" t="s">
        <v>19</v>
      </c>
    </row>
    <row r="170" spans="1:12" x14ac:dyDescent="0.25">
      <c r="A170" s="7" t="s">
        <v>41</v>
      </c>
      <c r="B170" s="7"/>
      <c r="C170" s="8">
        <v>44927</v>
      </c>
      <c r="D170" s="7" t="s">
        <v>17</v>
      </c>
      <c r="E170" s="7" t="s">
        <v>23</v>
      </c>
      <c r="F170" s="11">
        <v>143.06</v>
      </c>
      <c r="G170" s="11">
        <v>23.69</v>
      </c>
      <c r="H170" s="11">
        <v>5</v>
      </c>
      <c r="I170" s="11">
        <v>9.5</v>
      </c>
      <c r="J170" s="11">
        <v>30.5</v>
      </c>
      <c r="K170" s="11">
        <f t="shared" si="2"/>
        <v>211.75</v>
      </c>
      <c r="L170" s="6" t="s">
        <v>19</v>
      </c>
    </row>
    <row r="171" spans="1:12" x14ac:dyDescent="0.25">
      <c r="A171" s="57" t="s">
        <v>16</v>
      </c>
      <c r="B171" s="57"/>
      <c r="C171" s="57" t="s">
        <v>19</v>
      </c>
      <c r="D171" s="57" t="s">
        <v>19</v>
      </c>
      <c r="E171" s="57" t="s">
        <v>19</v>
      </c>
      <c r="F171" s="23">
        <f t="shared" ref="F171:K171" si="3">SUM(F7:F170)</f>
        <v>23461.840000000047</v>
      </c>
      <c r="G171" s="23">
        <f t="shared" si="3"/>
        <v>3885.1600000000076</v>
      </c>
      <c r="H171" s="23">
        <f t="shared" si="3"/>
        <v>820</v>
      </c>
      <c r="I171" s="23">
        <f t="shared" si="3"/>
        <v>1558</v>
      </c>
      <c r="J171" s="23">
        <f t="shared" si="3"/>
        <v>5002</v>
      </c>
      <c r="K171" s="23">
        <f t="shared" si="3"/>
        <v>34727</v>
      </c>
    </row>
    <row r="172" spans="1:12" ht="15.75" x14ac:dyDescent="0.25">
      <c r="A172" s="58" t="s">
        <v>19</v>
      </c>
      <c r="B172" s="18"/>
      <c r="C172" s="19" t="s">
        <v>19</v>
      </c>
      <c r="D172" s="19" t="s">
        <v>19</v>
      </c>
      <c r="E172" s="19" t="s">
        <v>19</v>
      </c>
      <c r="F172" s="24"/>
      <c r="G172" s="24"/>
      <c r="H172" s="24"/>
      <c r="I172" s="24"/>
      <c r="J172" s="24"/>
      <c r="K172" s="24">
        <f>SUM(F171:J171)</f>
        <v>34727.000000000058</v>
      </c>
    </row>
    <row r="173" spans="1:12" x14ac:dyDescent="0.25">
      <c r="A173" s="27" t="s">
        <v>80</v>
      </c>
      <c r="B173" s="27"/>
      <c r="C173" s="27"/>
      <c r="D173" s="27"/>
      <c r="E173" s="49"/>
      <c r="F173" s="49"/>
      <c r="G173" s="49"/>
      <c r="H173" s="49"/>
      <c r="I173" s="49"/>
      <c r="J173" s="50"/>
      <c r="K173" s="1">
        <v>29.41</v>
      </c>
    </row>
    <row r="174" spans="1:12" x14ac:dyDescent="0.25">
      <c r="A174" s="27" t="s">
        <v>81</v>
      </c>
      <c r="B174" s="27"/>
      <c r="C174" s="27"/>
      <c r="D174" s="27"/>
      <c r="E174" s="49"/>
      <c r="F174" s="49"/>
      <c r="G174" s="49"/>
      <c r="H174" s="49"/>
      <c r="I174" s="49"/>
      <c r="J174" s="89"/>
      <c r="K174" s="17">
        <f>SUM(K172:K173)</f>
        <v>34756.410000000062</v>
      </c>
    </row>
  </sheetData>
  <pageMargins left="1" right="1" top="1" bottom="1" header="1" footer="1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4B77-27F1-4D4F-8901-753A40282891}">
  <sheetPr>
    <pageSetUpPr fitToPage="1"/>
  </sheetPr>
  <dimension ref="A1:K186"/>
  <sheetViews>
    <sheetView showGridLines="0" tabSelected="1" topLeftCell="A154" workbookViewId="0">
      <selection activeCell="J181" sqref="J181"/>
    </sheetView>
  </sheetViews>
  <sheetFormatPr defaultRowHeight="15" x14ac:dyDescent="0.25"/>
  <cols>
    <col min="1" max="1" width="29.7109375" style="27" bestFit="1" customWidth="1"/>
    <col min="2" max="2" width="19.140625" style="27" bestFit="1" customWidth="1"/>
    <col min="3" max="3" width="7.42578125" style="27" bestFit="1" customWidth="1"/>
    <col min="4" max="4" width="6.7109375" style="27" bestFit="1" customWidth="1"/>
    <col min="5" max="5" width="9.85546875" style="49" bestFit="1" customWidth="1"/>
    <col min="6" max="6" width="9.7109375" style="49" bestFit="1" customWidth="1"/>
    <col min="7" max="7" width="7.42578125" style="49" bestFit="1" customWidth="1"/>
    <col min="8" max="8" width="10.5703125" style="49" bestFit="1" customWidth="1"/>
    <col min="9" max="9" width="8.85546875" style="49" bestFit="1" customWidth="1"/>
    <col min="10" max="10" width="11.28515625" style="50" bestFit="1" customWidth="1"/>
    <col min="11" max="11" width="20.7109375" style="27" bestFit="1" customWidth="1"/>
    <col min="12" max="16384" width="9.140625" style="27"/>
  </cols>
  <sheetData>
    <row r="1" spans="1:11" ht="46.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0" customHeight="1" x14ac:dyDescent="0.25">
      <c r="A2" s="76" t="s">
        <v>52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5" customHeight="1" x14ac:dyDescent="0.25">
      <c r="A3" s="77" t="s">
        <v>53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5" customHeight="1" x14ac:dyDescent="0.25">
      <c r="A4" s="78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6" spans="1:11" ht="37.5" x14ac:dyDescent="0.3">
      <c r="A6" s="28" t="s">
        <v>3</v>
      </c>
      <c r="B6" s="28"/>
      <c r="C6" s="28" t="s">
        <v>54</v>
      </c>
      <c r="D6" s="28" t="s">
        <v>55</v>
      </c>
      <c r="E6" s="28" t="s">
        <v>7</v>
      </c>
      <c r="F6" s="28" t="s">
        <v>9</v>
      </c>
      <c r="G6" s="28" t="s">
        <v>56</v>
      </c>
      <c r="H6" s="28" t="s">
        <v>11</v>
      </c>
      <c r="I6" s="28" t="s">
        <v>12</v>
      </c>
      <c r="J6" s="29" t="s">
        <v>13</v>
      </c>
      <c r="K6" s="28" t="s">
        <v>15</v>
      </c>
    </row>
    <row r="7" spans="1:11" ht="18.75" x14ac:dyDescent="0.3">
      <c r="A7" s="30" t="s">
        <v>57</v>
      </c>
      <c r="B7" s="31"/>
      <c r="C7" s="31"/>
      <c r="D7" s="31"/>
      <c r="E7" s="31"/>
      <c r="F7" s="31"/>
      <c r="G7" s="31"/>
      <c r="H7" s="31"/>
      <c r="I7" s="31"/>
      <c r="J7" s="32"/>
      <c r="K7" s="31"/>
    </row>
    <row r="8" spans="1:11" x14ac:dyDescent="0.25">
      <c r="A8" s="33" t="s">
        <v>16</v>
      </c>
      <c r="B8" s="33"/>
      <c r="C8" s="33" t="s">
        <v>17</v>
      </c>
      <c r="D8" s="33" t="s">
        <v>18</v>
      </c>
      <c r="E8" s="34">
        <v>143.06</v>
      </c>
      <c r="F8" s="34">
        <v>23.69</v>
      </c>
      <c r="G8" s="34">
        <v>5</v>
      </c>
      <c r="H8" s="34">
        <v>9.5</v>
      </c>
      <c r="I8" s="34">
        <v>30.5</v>
      </c>
      <c r="J8" s="35">
        <f t="shared" ref="J8:J39" si="0">SUM(E8:I8)</f>
        <v>211.75</v>
      </c>
      <c r="K8" s="36" t="s">
        <v>19</v>
      </c>
    </row>
    <row r="9" spans="1:11" x14ac:dyDescent="0.25">
      <c r="A9" s="33" t="s">
        <v>16</v>
      </c>
      <c r="B9" s="33"/>
      <c r="C9" s="33" t="s">
        <v>17</v>
      </c>
      <c r="D9" s="33" t="s">
        <v>18</v>
      </c>
      <c r="E9" s="34">
        <v>143.06</v>
      </c>
      <c r="F9" s="34">
        <v>23.69</v>
      </c>
      <c r="G9" s="34">
        <v>5</v>
      </c>
      <c r="H9" s="34">
        <v>9.5</v>
      </c>
      <c r="I9" s="34">
        <v>30.5</v>
      </c>
      <c r="J9" s="35">
        <f t="shared" si="0"/>
        <v>211.75</v>
      </c>
      <c r="K9" s="36" t="s">
        <v>19</v>
      </c>
    </row>
    <row r="10" spans="1:11" x14ac:dyDescent="0.25">
      <c r="A10" s="33" t="s">
        <v>16</v>
      </c>
      <c r="B10" s="33"/>
      <c r="C10" s="33" t="s">
        <v>20</v>
      </c>
      <c r="D10" s="33" t="s">
        <v>18</v>
      </c>
      <c r="E10" s="34">
        <v>143.06</v>
      </c>
      <c r="F10" s="34">
        <v>23.69</v>
      </c>
      <c r="G10" s="34">
        <v>5</v>
      </c>
      <c r="H10" s="34">
        <v>9.5</v>
      </c>
      <c r="I10" s="34">
        <v>30.5</v>
      </c>
      <c r="J10" s="35">
        <f t="shared" si="0"/>
        <v>211.75</v>
      </c>
      <c r="K10" s="36" t="s">
        <v>19</v>
      </c>
    </row>
    <row r="11" spans="1:11" x14ac:dyDescent="0.25">
      <c r="A11" s="33" t="s">
        <v>16</v>
      </c>
      <c r="B11" s="33"/>
      <c r="C11" s="33" t="s">
        <v>17</v>
      </c>
      <c r="D11" s="33" t="s">
        <v>21</v>
      </c>
      <c r="E11" s="34">
        <v>143.06</v>
      </c>
      <c r="F11" s="34">
        <v>23.69</v>
      </c>
      <c r="G11" s="34">
        <v>5</v>
      </c>
      <c r="H11" s="34">
        <v>9.5</v>
      </c>
      <c r="I11" s="34">
        <v>30.5</v>
      </c>
      <c r="J11" s="35">
        <f t="shared" si="0"/>
        <v>211.75</v>
      </c>
      <c r="K11" s="36" t="s">
        <v>19</v>
      </c>
    </row>
    <row r="12" spans="1:11" x14ac:dyDescent="0.25">
      <c r="A12" s="33" t="s">
        <v>16</v>
      </c>
      <c r="B12" s="33"/>
      <c r="C12" s="33" t="s">
        <v>17</v>
      </c>
      <c r="D12" s="33" t="s">
        <v>21</v>
      </c>
      <c r="E12" s="34">
        <v>143.06</v>
      </c>
      <c r="F12" s="34">
        <v>23.69</v>
      </c>
      <c r="G12" s="34">
        <v>5</v>
      </c>
      <c r="H12" s="34">
        <v>9.5</v>
      </c>
      <c r="I12" s="34">
        <v>30.5</v>
      </c>
      <c r="J12" s="35">
        <f t="shared" si="0"/>
        <v>211.75</v>
      </c>
      <c r="K12" s="36" t="s">
        <v>19</v>
      </c>
    </row>
    <row r="13" spans="1:11" x14ac:dyDescent="0.25">
      <c r="A13" s="33" t="s">
        <v>16</v>
      </c>
      <c r="B13" s="33"/>
      <c r="C13" s="33" t="s">
        <v>17</v>
      </c>
      <c r="D13" s="33" t="s">
        <v>21</v>
      </c>
      <c r="E13" s="34">
        <v>143.06</v>
      </c>
      <c r="F13" s="34">
        <v>23.69</v>
      </c>
      <c r="G13" s="34">
        <v>5</v>
      </c>
      <c r="H13" s="34">
        <v>9.5</v>
      </c>
      <c r="I13" s="34">
        <v>30.5</v>
      </c>
      <c r="J13" s="35">
        <f t="shared" si="0"/>
        <v>211.75</v>
      </c>
      <c r="K13" s="36" t="s">
        <v>19</v>
      </c>
    </row>
    <row r="14" spans="1:11" x14ac:dyDescent="0.25">
      <c r="A14" s="33" t="s">
        <v>16</v>
      </c>
      <c r="B14" s="33"/>
      <c r="C14" s="33" t="s">
        <v>20</v>
      </c>
      <c r="D14" s="33" t="s">
        <v>22</v>
      </c>
      <c r="E14" s="34">
        <v>143.06</v>
      </c>
      <c r="F14" s="34">
        <v>23.69</v>
      </c>
      <c r="G14" s="34">
        <v>5</v>
      </c>
      <c r="H14" s="34">
        <v>9.5</v>
      </c>
      <c r="I14" s="34">
        <v>30.5</v>
      </c>
      <c r="J14" s="35">
        <f t="shared" si="0"/>
        <v>211.75</v>
      </c>
      <c r="K14" s="36" t="s">
        <v>19</v>
      </c>
    </row>
    <row r="15" spans="1:11" x14ac:dyDescent="0.25">
      <c r="A15" s="33" t="s">
        <v>16</v>
      </c>
      <c r="B15" s="33"/>
      <c r="C15" s="33" t="s">
        <v>17</v>
      </c>
      <c r="D15" s="33" t="s">
        <v>18</v>
      </c>
      <c r="E15" s="34">
        <v>143.06</v>
      </c>
      <c r="F15" s="34">
        <v>23.69</v>
      </c>
      <c r="G15" s="34">
        <v>5</v>
      </c>
      <c r="H15" s="34">
        <v>9.5</v>
      </c>
      <c r="I15" s="34">
        <v>30.5</v>
      </c>
      <c r="J15" s="35">
        <f t="shared" si="0"/>
        <v>211.75</v>
      </c>
      <c r="K15" s="36" t="s">
        <v>19</v>
      </c>
    </row>
    <row r="16" spans="1:11" x14ac:dyDescent="0.25">
      <c r="A16" s="33" t="s">
        <v>16</v>
      </c>
      <c r="B16" s="33"/>
      <c r="C16" s="33" t="s">
        <v>20</v>
      </c>
      <c r="D16" s="33" t="s">
        <v>18</v>
      </c>
      <c r="E16" s="34">
        <v>143.06</v>
      </c>
      <c r="F16" s="34">
        <v>23.69</v>
      </c>
      <c r="G16" s="34">
        <v>5</v>
      </c>
      <c r="H16" s="34">
        <v>9.5</v>
      </c>
      <c r="I16" s="34">
        <v>30.5</v>
      </c>
      <c r="J16" s="35">
        <f t="shared" si="0"/>
        <v>211.75</v>
      </c>
      <c r="K16" s="36" t="s">
        <v>19</v>
      </c>
    </row>
    <row r="17" spans="1:11" x14ac:dyDescent="0.25">
      <c r="A17" s="33" t="s">
        <v>16</v>
      </c>
      <c r="B17" s="33"/>
      <c r="C17" s="33" t="s">
        <v>17</v>
      </c>
      <c r="D17" s="33" t="s">
        <v>21</v>
      </c>
      <c r="E17" s="34">
        <v>143.06</v>
      </c>
      <c r="F17" s="34">
        <v>23.69</v>
      </c>
      <c r="G17" s="34">
        <v>5</v>
      </c>
      <c r="H17" s="34">
        <v>9.5</v>
      </c>
      <c r="I17" s="34">
        <v>30.5</v>
      </c>
      <c r="J17" s="35">
        <f t="shared" si="0"/>
        <v>211.75</v>
      </c>
      <c r="K17" s="36" t="s">
        <v>19</v>
      </c>
    </row>
    <row r="18" spans="1:11" x14ac:dyDescent="0.25">
      <c r="A18" s="33" t="s">
        <v>16</v>
      </c>
      <c r="B18" s="33"/>
      <c r="C18" s="33" t="s">
        <v>17</v>
      </c>
      <c r="D18" s="33" t="s">
        <v>18</v>
      </c>
      <c r="E18" s="34">
        <v>143.06</v>
      </c>
      <c r="F18" s="34">
        <v>23.69</v>
      </c>
      <c r="G18" s="34">
        <v>5</v>
      </c>
      <c r="H18" s="34">
        <v>9.5</v>
      </c>
      <c r="I18" s="34">
        <v>30.5</v>
      </c>
      <c r="J18" s="35">
        <f t="shared" si="0"/>
        <v>211.75</v>
      </c>
      <c r="K18" s="36" t="s">
        <v>19</v>
      </c>
    </row>
    <row r="19" spans="1:11" x14ac:dyDescent="0.25">
      <c r="A19" s="33" t="s">
        <v>16</v>
      </c>
      <c r="B19" s="33"/>
      <c r="C19" s="33" t="s">
        <v>20</v>
      </c>
      <c r="D19" s="33" t="s">
        <v>22</v>
      </c>
      <c r="E19" s="34">
        <v>143.06</v>
      </c>
      <c r="F19" s="34">
        <v>23.69</v>
      </c>
      <c r="G19" s="34">
        <v>5</v>
      </c>
      <c r="H19" s="34">
        <v>9.5</v>
      </c>
      <c r="I19" s="34">
        <v>30.5</v>
      </c>
      <c r="J19" s="35">
        <f t="shared" si="0"/>
        <v>211.75</v>
      </c>
      <c r="K19" s="36" t="s">
        <v>19</v>
      </c>
    </row>
    <row r="20" spans="1:11" x14ac:dyDescent="0.25">
      <c r="A20" s="33" t="s">
        <v>16</v>
      </c>
      <c r="B20" s="33"/>
      <c r="C20" s="33" t="s">
        <v>20</v>
      </c>
      <c r="D20" s="33" t="s">
        <v>18</v>
      </c>
      <c r="E20" s="34">
        <v>143.06</v>
      </c>
      <c r="F20" s="34">
        <v>23.69</v>
      </c>
      <c r="G20" s="34">
        <v>5</v>
      </c>
      <c r="H20" s="34">
        <v>9.5</v>
      </c>
      <c r="I20" s="34">
        <v>30.5</v>
      </c>
      <c r="J20" s="35">
        <f t="shared" si="0"/>
        <v>211.75</v>
      </c>
      <c r="K20" s="36" t="s">
        <v>19</v>
      </c>
    </row>
    <row r="21" spans="1:11" x14ac:dyDescent="0.25">
      <c r="A21" s="33" t="s">
        <v>16</v>
      </c>
      <c r="B21" s="33"/>
      <c r="C21" s="33" t="s">
        <v>17</v>
      </c>
      <c r="D21" s="33" t="s">
        <v>21</v>
      </c>
      <c r="E21" s="34">
        <v>143.06</v>
      </c>
      <c r="F21" s="34">
        <v>23.69</v>
      </c>
      <c r="G21" s="34">
        <v>5</v>
      </c>
      <c r="H21" s="34">
        <v>9.5</v>
      </c>
      <c r="I21" s="34">
        <v>30.5</v>
      </c>
      <c r="J21" s="35">
        <f t="shared" si="0"/>
        <v>211.75</v>
      </c>
      <c r="K21" s="36" t="s">
        <v>19</v>
      </c>
    </row>
    <row r="22" spans="1:11" x14ac:dyDescent="0.25">
      <c r="A22" s="33" t="s">
        <v>16</v>
      </c>
      <c r="B22" s="33"/>
      <c r="C22" s="33" t="s">
        <v>17</v>
      </c>
      <c r="D22" s="33" t="s">
        <v>21</v>
      </c>
      <c r="E22" s="34">
        <v>143.06</v>
      </c>
      <c r="F22" s="34">
        <v>23.69</v>
      </c>
      <c r="G22" s="34">
        <v>5</v>
      </c>
      <c r="H22" s="34">
        <v>9.5</v>
      </c>
      <c r="I22" s="34">
        <v>30.5</v>
      </c>
      <c r="J22" s="35">
        <f t="shared" si="0"/>
        <v>211.75</v>
      </c>
      <c r="K22" s="36" t="s">
        <v>19</v>
      </c>
    </row>
    <row r="23" spans="1:11" x14ac:dyDescent="0.25">
      <c r="A23" s="33" t="s">
        <v>16</v>
      </c>
      <c r="B23" s="33"/>
      <c r="C23" s="33" t="s">
        <v>20</v>
      </c>
      <c r="D23" s="33" t="s">
        <v>22</v>
      </c>
      <c r="E23" s="34">
        <v>143.06</v>
      </c>
      <c r="F23" s="34">
        <v>23.69</v>
      </c>
      <c r="G23" s="34">
        <v>5</v>
      </c>
      <c r="H23" s="34">
        <v>9.5</v>
      </c>
      <c r="I23" s="34">
        <v>30.5</v>
      </c>
      <c r="J23" s="35">
        <f t="shared" si="0"/>
        <v>211.75</v>
      </c>
      <c r="K23" s="36" t="s">
        <v>19</v>
      </c>
    </row>
    <row r="24" spans="1:11" x14ac:dyDescent="0.25">
      <c r="A24" s="33" t="s">
        <v>16</v>
      </c>
      <c r="B24" s="33"/>
      <c r="C24" s="33" t="s">
        <v>17</v>
      </c>
      <c r="D24" s="33" t="s">
        <v>21</v>
      </c>
      <c r="E24" s="34">
        <v>143.06</v>
      </c>
      <c r="F24" s="34">
        <v>23.69</v>
      </c>
      <c r="G24" s="34">
        <v>5</v>
      </c>
      <c r="H24" s="34">
        <v>9.5</v>
      </c>
      <c r="I24" s="34">
        <v>30.5</v>
      </c>
      <c r="J24" s="35">
        <f t="shared" si="0"/>
        <v>211.75</v>
      </c>
      <c r="K24" s="36" t="s">
        <v>19</v>
      </c>
    </row>
    <row r="25" spans="1:11" x14ac:dyDescent="0.25">
      <c r="A25" s="33" t="s">
        <v>16</v>
      </c>
      <c r="B25" s="33"/>
      <c r="C25" s="33" t="s">
        <v>20</v>
      </c>
      <c r="D25" s="33" t="s">
        <v>18</v>
      </c>
      <c r="E25" s="34">
        <v>143.06</v>
      </c>
      <c r="F25" s="34">
        <v>23.69</v>
      </c>
      <c r="G25" s="34">
        <v>5</v>
      </c>
      <c r="H25" s="34">
        <v>9.5</v>
      </c>
      <c r="I25" s="34">
        <v>30.5</v>
      </c>
      <c r="J25" s="35">
        <f t="shared" si="0"/>
        <v>211.75</v>
      </c>
      <c r="K25" s="36" t="s">
        <v>19</v>
      </c>
    </row>
    <row r="26" spans="1:11" x14ac:dyDescent="0.25">
      <c r="A26" s="33" t="s">
        <v>16</v>
      </c>
      <c r="B26" s="33"/>
      <c r="C26" s="33" t="s">
        <v>17</v>
      </c>
      <c r="D26" s="33" t="s">
        <v>18</v>
      </c>
      <c r="E26" s="34">
        <v>143.06</v>
      </c>
      <c r="F26" s="34">
        <v>23.69</v>
      </c>
      <c r="G26" s="34">
        <v>5</v>
      </c>
      <c r="H26" s="34">
        <v>9.5</v>
      </c>
      <c r="I26" s="34">
        <v>30.5</v>
      </c>
      <c r="J26" s="35">
        <f t="shared" si="0"/>
        <v>211.75</v>
      </c>
      <c r="K26" s="36" t="s">
        <v>19</v>
      </c>
    </row>
    <row r="27" spans="1:11" x14ac:dyDescent="0.25">
      <c r="A27" s="33" t="s">
        <v>16</v>
      </c>
      <c r="B27" s="33"/>
      <c r="C27" s="33" t="s">
        <v>17</v>
      </c>
      <c r="D27" s="33" t="s">
        <v>22</v>
      </c>
      <c r="E27" s="34">
        <v>143.06</v>
      </c>
      <c r="F27" s="34">
        <v>23.69</v>
      </c>
      <c r="G27" s="34">
        <v>5</v>
      </c>
      <c r="H27" s="34">
        <v>9.5</v>
      </c>
      <c r="I27" s="34">
        <v>30.5</v>
      </c>
      <c r="J27" s="35">
        <f t="shared" si="0"/>
        <v>211.75</v>
      </c>
      <c r="K27" s="36" t="s">
        <v>19</v>
      </c>
    </row>
    <row r="28" spans="1:11" x14ac:dyDescent="0.25">
      <c r="A28" s="33" t="s">
        <v>16</v>
      </c>
      <c r="B28" s="33"/>
      <c r="C28" s="33" t="s">
        <v>17</v>
      </c>
      <c r="D28" s="33" t="s">
        <v>21</v>
      </c>
      <c r="E28" s="34">
        <v>143.06</v>
      </c>
      <c r="F28" s="34">
        <v>23.69</v>
      </c>
      <c r="G28" s="34">
        <v>5</v>
      </c>
      <c r="H28" s="34">
        <v>9.5</v>
      </c>
      <c r="I28" s="34">
        <v>30.5</v>
      </c>
      <c r="J28" s="35">
        <f t="shared" si="0"/>
        <v>211.75</v>
      </c>
      <c r="K28" s="36" t="s">
        <v>19</v>
      </c>
    </row>
    <row r="29" spans="1:11" x14ac:dyDescent="0.25">
      <c r="A29" s="33" t="s">
        <v>16</v>
      </c>
      <c r="B29" s="33"/>
      <c r="C29" s="33" t="s">
        <v>17</v>
      </c>
      <c r="D29" s="33" t="s">
        <v>22</v>
      </c>
      <c r="E29" s="34">
        <v>143.06</v>
      </c>
      <c r="F29" s="34">
        <v>23.69</v>
      </c>
      <c r="G29" s="34">
        <v>5</v>
      </c>
      <c r="H29" s="34">
        <v>9.5</v>
      </c>
      <c r="I29" s="34">
        <v>30.5</v>
      </c>
      <c r="J29" s="35">
        <f t="shared" si="0"/>
        <v>211.75</v>
      </c>
      <c r="K29" s="36" t="s">
        <v>19</v>
      </c>
    </row>
    <row r="30" spans="1:11" x14ac:dyDescent="0.25">
      <c r="A30" s="33" t="s">
        <v>16</v>
      </c>
      <c r="B30" s="33"/>
      <c r="C30" s="33" t="s">
        <v>17</v>
      </c>
      <c r="D30" s="33" t="s">
        <v>22</v>
      </c>
      <c r="E30" s="34">
        <v>143.06</v>
      </c>
      <c r="F30" s="34">
        <v>23.69</v>
      </c>
      <c r="G30" s="34">
        <v>5</v>
      </c>
      <c r="H30" s="34">
        <v>9.5</v>
      </c>
      <c r="I30" s="34">
        <v>30.5</v>
      </c>
      <c r="J30" s="35">
        <f t="shared" si="0"/>
        <v>211.75</v>
      </c>
      <c r="K30" s="36" t="s">
        <v>19</v>
      </c>
    </row>
    <row r="31" spans="1:11" x14ac:dyDescent="0.25">
      <c r="A31" s="33" t="s">
        <v>16</v>
      </c>
      <c r="B31" s="33"/>
      <c r="C31" s="33" t="s">
        <v>20</v>
      </c>
      <c r="D31" s="33" t="s">
        <v>18</v>
      </c>
      <c r="E31" s="34">
        <v>143.06</v>
      </c>
      <c r="F31" s="34">
        <v>23.69</v>
      </c>
      <c r="G31" s="34">
        <v>5</v>
      </c>
      <c r="H31" s="34">
        <v>9.5</v>
      </c>
      <c r="I31" s="34">
        <v>30.5</v>
      </c>
      <c r="J31" s="35">
        <f t="shared" si="0"/>
        <v>211.75</v>
      </c>
      <c r="K31" s="36" t="s">
        <v>19</v>
      </c>
    </row>
    <row r="32" spans="1:11" x14ac:dyDescent="0.25">
      <c r="A32" s="33" t="s">
        <v>16</v>
      </c>
      <c r="B32" s="33"/>
      <c r="C32" s="33" t="s">
        <v>17</v>
      </c>
      <c r="D32" s="33" t="s">
        <v>21</v>
      </c>
      <c r="E32" s="34">
        <v>143.06</v>
      </c>
      <c r="F32" s="34">
        <v>23.69</v>
      </c>
      <c r="G32" s="34">
        <v>5</v>
      </c>
      <c r="H32" s="34">
        <v>9.5</v>
      </c>
      <c r="I32" s="34">
        <v>30.5</v>
      </c>
      <c r="J32" s="35">
        <f t="shared" si="0"/>
        <v>211.75</v>
      </c>
      <c r="K32" s="36" t="s">
        <v>19</v>
      </c>
    </row>
    <row r="33" spans="1:11" x14ac:dyDescent="0.25">
      <c r="A33" s="33" t="s">
        <v>16</v>
      </c>
      <c r="B33" s="33"/>
      <c r="C33" s="33" t="s">
        <v>20</v>
      </c>
      <c r="D33" s="33" t="s">
        <v>23</v>
      </c>
      <c r="E33" s="34">
        <v>143.06</v>
      </c>
      <c r="F33" s="34">
        <v>23.69</v>
      </c>
      <c r="G33" s="34">
        <v>5</v>
      </c>
      <c r="H33" s="34">
        <v>9.5</v>
      </c>
      <c r="I33" s="34">
        <v>30.5</v>
      </c>
      <c r="J33" s="35">
        <f t="shared" si="0"/>
        <v>211.75</v>
      </c>
      <c r="K33" s="36" t="s">
        <v>19</v>
      </c>
    </row>
    <row r="34" spans="1:11" x14ac:dyDescent="0.25">
      <c r="A34" s="33" t="s">
        <v>16</v>
      </c>
      <c r="B34" s="33"/>
      <c r="C34" s="33" t="s">
        <v>17</v>
      </c>
      <c r="D34" s="33" t="s">
        <v>18</v>
      </c>
      <c r="E34" s="34">
        <v>143.06</v>
      </c>
      <c r="F34" s="34">
        <v>23.69</v>
      </c>
      <c r="G34" s="34">
        <v>5</v>
      </c>
      <c r="H34" s="34">
        <v>9.5</v>
      </c>
      <c r="I34" s="34">
        <v>30.5</v>
      </c>
      <c r="J34" s="35">
        <f t="shared" si="0"/>
        <v>211.75</v>
      </c>
      <c r="K34" s="36" t="s">
        <v>19</v>
      </c>
    </row>
    <row r="35" spans="1:11" x14ac:dyDescent="0.25">
      <c r="A35" s="33" t="s">
        <v>16</v>
      </c>
      <c r="B35" s="33"/>
      <c r="C35" s="33" t="s">
        <v>17</v>
      </c>
      <c r="D35" s="33" t="s">
        <v>18</v>
      </c>
      <c r="E35" s="34">
        <v>143.06</v>
      </c>
      <c r="F35" s="34">
        <v>23.69</v>
      </c>
      <c r="G35" s="34">
        <v>5</v>
      </c>
      <c r="H35" s="34">
        <v>9.5</v>
      </c>
      <c r="I35" s="34">
        <v>30.5</v>
      </c>
      <c r="J35" s="35">
        <f t="shared" si="0"/>
        <v>211.75</v>
      </c>
      <c r="K35" s="36" t="s">
        <v>19</v>
      </c>
    </row>
    <row r="36" spans="1:11" x14ac:dyDescent="0.25">
      <c r="A36" s="33" t="s">
        <v>16</v>
      </c>
      <c r="B36" s="33"/>
      <c r="C36" s="33" t="s">
        <v>17</v>
      </c>
      <c r="D36" s="33" t="s">
        <v>22</v>
      </c>
      <c r="E36" s="34">
        <v>143.06</v>
      </c>
      <c r="F36" s="34">
        <v>23.69</v>
      </c>
      <c r="G36" s="34">
        <v>5</v>
      </c>
      <c r="H36" s="34">
        <v>9.5</v>
      </c>
      <c r="I36" s="34">
        <v>30.5</v>
      </c>
      <c r="J36" s="35">
        <f t="shared" si="0"/>
        <v>211.75</v>
      </c>
      <c r="K36" s="36" t="s">
        <v>19</v>
      </c>
    </row>
    <row r="37" spans="1:11" x14ac:dyDescent="0.25">
      <c r="A37" s="33" t="s">
        <v>16</v>
      </c>
      <c r="B37" s="33"/>
      <c r="C37" s="33" t="s">
        <v>24</v>
      </c>
      <c r="D37" s="33" t="s">
        <v>21</v>
      </c>
      <c r="E37" s="34">
        <v>143.06</v>
      </c>
      <c r="F37" s="34">
        <v>23.69</v>
      </c>
      <c r="G37" s="34">
        <v>5</v>
      </c>
      <c r="H37" s="34">
        <v>9.5</v>
      </c>
      <c r="I37" s="34">
        <v>30.5</v>
      </c>
      <c r="J37" s="35">
        <f t="shared" si="0"/>
        <v>211.75</v>
      </c>
      <c r="K37" s="36" t="s">
        <v>19</v>
      </c>
    </row>
    <row r="38" spans="1:11" x14ac:dyDescent="0.25">
      <c r="A38" s="33" t="s">
        <v>16</v>
      </c>
      <c r="B38" s="33"/>
      <c r="C38" s="33" t="s">
        <v>17</v>
      </c>
      <c r="D38" s="33" t="s">
        <v>18</v>
      </c>
      <c r="E38" s="34">
        <v>143.06</v>
      </c>
      <c r="F38" s="34">
        <v>23.69</v>
      </c>
      <c r="G38" s="34">
        <v>5</v>
      </c>
      <c r="H38" s="34">
        <v>9.5</v>
      </c>
      <c r="I38" s="34">
        <v>30.5</v>
      </c>
      <c r="J38" s="35">
        <f t="shared" si="0"/>
        <v>211.75</v>
      </c>
      <c r="K38" s="36" t="s">
        <v>19</v>
      </c>
    </row>
    <row r="39" spans="1:11" x14ac:dyDescent="0.25">
      <c r="A39" s="33" t="s">
        <v>16</v>
      </c>
      <c r="B39" s="33"/>
      <c r="C39" s="33" t="s">
        <v>17</v>
      </c>
      <c r="D39" s="33" t="s">
        <v>21</v>
      </c>
      <c r="E39" s="34">
        <v>143.06</v>
      </c>
      <c r="F39" s="34">
        <v>23.69</v>
      </c>
      <c r="G39" s="34">
        <v>5</v>
      </c>
      <c r="H39" s="34">
        <v>9.5</v>
      </c>
      <c r="I39" s="34">
        <v>30.5</v>
      </c>
      <c r="J39" s="35">
        <f t="shared" si="0"/>
        <v>211.75</v>
      </c>
      <c r="K39" s="36" t="s">
        <v>19</v>
      </c>
    </row>
    <row r="40" spans="1:11" x14ac:dyDescent="0.25">
      <c r="A40" s="33" t="s">
        <v>16</v>
      </c>
      <c r="B40" s="33"/>
      <c r="C40" s="33" t="s">
        <v>17</v>
      </c>
      <c r="D40" s="33" t="s">
        <v>22</v>
      </c>
      <c r="E40" s="34">
        <v>143.06</v>
      </c>
      <c r="F40" s="34">
        <v>23.69</v>
      </c>
      <c r="G40" s="34">
        <v>5</v>
      </c>
      <c r="H40" s="34">
        <v>9.5</v>
      </c>
      <c r="I40" s="34">
        <v>30.5</v>
      </c>
      <c r="J40" s="35">
        <f t="shared" ref="J40:J103" si="1">SUM(E40:I40)</f>
        <v>211.75</v>
      </c>
      <c r="K40" s="36" t="s">
        <v>19</v>
      </c>
    </row>
    <row r="41" spans="1:11" x14ac:dyDescent="0.25">
      <c r="A41" s="33" t="s">
        <v>16</v>
      </c>
      <c r="B41" s="33"/>
      <c r="C41" s="33" t="s">
        <v>17</v>
      </c>
      <c r="D41" s="33" t="s">
        <v>18</v>
      </c>
      <c r="E41" s="34">
        <v>143.06</v>
      </c>
      <c r="F41" s="34">
        <v>23.69</v>
      </c>
      <c r="G41" s="34">
        <v>5</v>
      </c>
      <c r="H41" s="34">
        <v>9.5</v>
      </c>
      <c r="I41" s="34">
        <v>30.5</v>
      </c>
      <c r="J41" s="35">
        <f t="shared" si="1"/>
        <v>211.75</v>
      </c>
      <c r="K41" s="36" t="s">
        <v>19</v>
      </c>
    </row>
    <row r="42" spans="1:11" x14ac:dyDescent="0.25">
      <c r="A42" s="33" t="s">
        <v>16</v>
      </c>
      <c r="B42" s="33"/>
      <c r="C42" s="33" t="s">
        <v>17</v>
      </c>
      <c r="D42" s="33" t="s">
        <v>18</v>
      </c>
      <c r="E42" s="34">
        <v>143.06</v>
      </c>
      <c r="F42" s="34">
        <v>23.69</v>
      </c>
      <c r="G42" s="34">
        <v>5</v>
      </c>
      <c r="H42" s="34">
        <v>9.5</v>
      </c>
      <c r="I42" s="34">
        <v>30.5</v>
      </c>
      <c r="J42" s="35">
        <f t="shared" si="1"/>
        <v>211.75</v>
      </c>
      <c r="K42" s="36" t="s">
        <v>19</v>
      </c>
    </row>
    <row r="43" spans="1:11" x14ac:dyDescent="0.25">
      <c r="A43" s="33" t="s">
        <v>16</v>
      </c>
      <c r="B43" s="33"/>
      <c r="C43" s="33" t="s">
        <v>24</v>
      </c>
      <c r="D43" s="33" t="s">
        <v>21</v>
      </c>
      <c r="E43" s="34">
        <v>143.06</v>
      </c>
      <c r="F43" s="34">
        <v>23.69</v>
      </c>
      <c r="G43" s="34">
        <v>5</v>
      </c>
      <c r="H43" s="34">
        <v>9.5</v>
      </c>
      <c r="I43" s="34">
        <v>30.5</v>
      </c>
      <c r="J43" s="35">
        <f t="shared" si="1"/>
        <v>211.75</v>
      </c>
      <c r="K43" s="36" t="s">
        <v>19</v>
      </c>
    </row>
    <row r="44" spans="1:11" x14ac:dyDescent="0.25">
      <c r="A44" s="33" t="s">
        <v>16</v>
      </c>
      <c r="B44" s="33"/>
      <c r="C44" s="33" t="s">
        <v>17</v>
      </c>
      <c r="D44" s="33" t="s">
        <v>21</v>
      </c>
      <c r="E44" s="34">
        <v>143.06</v>
      </c>
      <c r="F44" s="34">
        <v>23.69</v>
      </c>
      <c r="G44" s="34">
        <v>5</v>
      </c>
      <c r="H44" s="34">
        <v>9.5</v>
      </c>
      <c r="I44" s="34">
        <v>30.5</v>
      </c>
      <c r="J44" s="35">
        <f t="shared" si="1"/>
        <v>211.75</v>
      </c>
      <c r="K44" s="36" t="s">
        <v>19</v>
      </c>
    </row>
    <row r="45" spans="1:11" x14ac:dyDescent="0.25">
      <c r="A45" s="33" t="s">
        <v>16</v>
      </c>
      <c r="B45" s="33"/>
      <c r="C45" s="33" t="s">
        <v>24</v>
      </c>
      <c r="D45" s="33" t="s">
        <v>21</v>
      </c>
      <c r="E45" s="34">
        <v>143.06</v>
      </c>
      <c r="F45" s="34">
        <v>23.69</v>
      </c>
      <c r="G45" s="34">
        <v>5</v>
      </c>
      <c r="H45" s="34">
        <v>9.5</v>
      </c>
      <c r="I45" s="34">
        <v>30.5</v>
      </c>
      <c r="J45" s="35">
        <f t="shared" si="1"/>
        <v>211.75</v>
      </c>
      <c r="K45" s="36" t="s">
        <v>19</v>
      </c>
    </row>
    <row r="46" spans="1:11" x14ac:dyDescent="0.25">
      <c r="A46" s="33" t="s">
        <v>16</v>
      </c>
      <c r="B46" s="33"/>
      <c r="C46" s="33" t="s">
        <v>17</v>
      </c>
      <c r="D46" s="33" t="s">
        <v>22</v>
      </c>
      <c r="E46" s="34">
        <v>143.06</v>
      </c>
      <c r="F46" s="34">
        <v>23.69</v>
      </c>
      <c r="G46" s="34">
        <v>5</v>
      </c>
      <c r="H46" s="34">
        <v>9.5</v>
      </c>
      <c r="I46" s="34">
        <v>30.5</v>
      </c>
      <c r="J46" s="35">
        <f t="shared" si="1"/>
        <v>211.75</v>
      </c>
      <c r="K46" s="36" t="s">
        <v>19</v>
      </c>
    </row>
    <row r="47" spans="1:11" x14ac:dyDescent="0.25">
      <c r="A47" s="33" t="s">
        <v>16</v>
      </c>
      <c r="B47" s="33"/>
      <c r="C47" s="33" t="s">
        <v>20</v>
      </c>
      <c r="D47" s="33" t="s">
        <v>18</v>
      </c>
      <c r="E47" s="34">
        <v>143.06</v>
      </c>
      <c r="F47" s="34">
        <v>23.69</v>
      </c>
      <c r="G47" s="34">
        <v>5</v>
      </c>
      <c r="H47" s="34">
        <v>9.5</v>
      </c>
      <c r="I47" s="34">
        <v>30.5</v>
      </c>
      <c r="J47" s="35">
        <f t="shared" si="1"/>
        <v>211.75</v>
      </c>
      <c r="K47" s="36" t="s">
        <v>19</v>
      </c>
    </row>
    <row r="48" spans="1:11" x14ac:dyDescent="0.25">
      <c r="A48" s="33" t="s">
        <v>16</v>
      </c>
      <c r="B48" s="33"/>
      <c r="C48" s="33" t="s">
        <v>20</v>
      </c>
      <c r="D48" s="33" t="s">
        <v>18</v>
      </c>
      <c r="E48" s="34">
        <v>143.06</v>
      </c>
      <c r="F48" s="34">
        <v>23.69</v>
      </c>
      <c r="G48" s="34">
        <v>5</v>
      </c>
      <c r="H48" s="34">
        <v>9.5</v>
      </c>
      <c r="I48" s="34">
        <v>30.5</v>
      </c>
      <c r="J48" s="35">
        <f t="shared" si="1"/>
        <v>211.75</v>
      </c>
      <c r="K48" s="36" t="s">
        <v>19</v>
      </c>
    </row>
    <row r="49" spans="1:11" x14ac:dyDescent="0.25">
      <c r="A49" s="33" t="s">
        <v>16</v>
      </c>
      <c r="B49" s="33"/>
      <c r="C49" s="33" t="s">
        <v>17</v>
      </c>
      <c r="D49" s="33" t="s">
        <v>23</v>
      </c>
      <c r="E49" s="34">
        <v>143.06</v>
      </c>
      <c r="F49" s="34">
        <v>23.69</v>
      </c>
      <c r="G49" s="34">
        <v>5</v>
      </c>
      <c r="H49" s="34">
        <v>9.5</v>
      </c>
      <c r="I49" s="34">
        <v>30.5</v>
      </c>
      <c r="J49" s="35">
        <f t="shared" si="1"/>
        <v>211.75</v>
      </c>
      <c r="K49" s="36" t="s">
        <v>19</v>
      </c>
    </row>
    <row r="50" spans="1:11" x14ac:dyDescent="0.25">
      <c r="A50" s="33" t="s">
        <v>16</v>
      </c>
      <c r="B50" s="33"/>
      <c r="C50" s="33" t="s">
        <v>24</v>
      </c>
      <c r="D50" s="33" t="s">
        <v>21</v>
      </c>
      <c r="E50" s="34">
        <v>143.06</v>
      </c>
      <c r="F50" s="34">
        <v>23.69</v>
      </c>
      <c r="G50" s="34">
        <v>5</v>
      </c>
      <c r="H50" s="34">
        <v>9.5</v>
      </c>
      <c r="I50" s="34">
        <v>30.5</v>
      </c>
      <c r="J50" s="35">
        <f t="shared" si="1"/>
        <v>211.75</v>
      </c>
      <c r="K50" s="36" t="s">
        <v>19</v>
      </c>
    </row>
    <row r="51" spans="1:11" x14ac:dyDescent="0.25">
      <c r="A51" s="33" t="s">
        <v>16</v>
      </c>
      <c r="B51" s="33"/>
      <c r="C51" s="33" t="s">
        <v>17</v>
      </c>
      <c r="D51" s="33" t="s">
        <v>18</v>
      </c>
      <c r="E51" s="34">
        <v>143.06</v>
      </c>
      <c r="F51" s="34">
        <v>23.69</v>
      </c>
      <c r="G51" s="34">
        <v>5</v>
      </c>
      <c r="H51" s="34">
        <v>9.5</v>
      </c>
      <c r="I51" s="34">
        <v>30.5</v>
      </c>
      <c r="J51" s="35">
        <f t="shared" si="1"/>
        <v>211.75</v>
      </c>
      <c r="K51" s="36" t="s">
        <v>19</v>
      </c>
    </row>
    <row r="52" spans="1:11" x14ac:dyDescent="0.25">
      <c r="A52" s="33" t="s">
        <v>16</v>
      </c>
      <c r="B52" s="33"/>
      <c r="C52" s="33" t="s">
        <v>24</v>
      </c>
      <c r="D52" s="33" t="s">
        <v>21</v>
      </c>
      <c r="E52" s="34">
        <v>143.06</v>
      </c>
      <c r="F52" s="34">
        <v>23.69</v>
      </c>
      <c r="G52" s="34">
        <v>5</v>
      </c>
      <c r="H52" s="34">
        <v>9.5</v>
      </c>
      <c r="I52" s="34">
        <v>30.5</v>
      </c>
      <c r="J52" s="35">
        <f t="shared" si="1"/>
        <v>211.75</v>
      </c>
      <c r="K52" s="36" t="s">
        <v>19</v>
      </c>
    </row>
    <row r="53" spans="1:11" x14ac:dyDescent="0.25">
      <c r="A53" s="33" t="s">
        <v>16</v>
      </c>
      <c r="B53" s="33"/>
      <c r="C53" s="33" t="s">
        <v>17</v>
      </c>
      <c r="D53" s="33" t="s">
        <v>21</v>
      </c>
      <c r="E53" s="34">
        <v>143.06</v>
      </c>
      <c r="F53" s="34">
        <v>23.69</v>
      </c>
      <c r="G53" s="34">
        <v>5</v>
      </c>
      <c r="H53" s="34">
        <v>9.5</v>
      </c>
      <c r="I53" s="34">
        <v>30.5</v>
      </c>
      <c r="J53" s="35">
        <f t="shared" si="1"/>
        <v>211.75</v>
      </c>
      <c r="K53" s="36" t="s">
        <v>19</v>
      </c>
    </row>
    <row r="54" spans="1:11" x14ac:dyDescent="0.25">
      <c r="A54" s="33" t="s">
        <v>16</v>
      </c>
      <c r="B54" s="33"/>
      <c r="C54" s="33" t="s">
        <v>17</v>
      </c>
      <c r="D54" s="33" t="s">
        <v>18</v>
      </c>
      <c r="E54" s="34">
        <v>143.06</v>
      </c>
      <c r="F54" s="34">
        <v>23.69</v>
      </c>
      <c r="G54" s="34">
        <v>5</v>
      </c>
      <c r="H54" s="34">
        <v>9.5</v>
      </c>
      <c r="I54" s="34">
        <v>30.5</v>
      </c>
      <c r="J54" s="35">
        <f t="shared" si="1"/>
        <v>211.75</v>
      </c>
      <c r="K54" s="36" t="s">
        <v>19</v>
      </c>
    </row>
    <row r="55" spans="1:11" x14ac:dyDescent="0.25">
      <c r="A55" s="33" t="s">
        <v>16</v>
      </c>
      <c r="B55" s="33"/>
      <c r="C55" s="33" t="s">
        <v>20</v>
      </c>
      <c r="D55" s="33" t="s">
        <v>18</v>
      </c>
      <c r="E55" s="34">
        <v>143.06</v>
      </c>
      <c r="F55" s="34">
        <v>23.69</v>
      </c>
      <c r="G55" s="34">
        <v>5</v>
      </c>
      <c r="H55" s="34">
        <v>9.5</v>
      </c>
      <c r="I55" s="34">
        <v>30.5</v>
      </c>
      <c r="J55" s="35">
        <f t="shared" si="1"/>
        <v>211.75</v>
      </c>
      <c r="K55" s="36" t="s">
        <v>19</v>
      </c>
    </row>
    <row r="56" spans="1:11" x14ac:dyDescent="0.25">
      <c r="A56" s="33" t="s">
        <v>16</v>
      </c>
      <c r="B56" s="33"/>
      <c r="C56" s="33" t="s">
        <v>17</v>
      </c>
      <c r="D56" s="33" t="s">
        <v>21</v>
      </c>
      <c r="E56" s="34">
        <v>143.06</v>
      </c>
      <c r="F56" s="34">
        <v>23.69</v>
      </c>
      <c r="G56" s="34">
        <v>5</v>
      </c>
      <c r="H56" s="34">
        <v>9.5</v>
      </c>
      <c r="I56" s="34">
        <v>30.5</v>
      </c>
      <c r="J56" s="35">
        <f t="shared" si="1"/>
        <v>211.75</v>
      </c>
      <c r="K56" s="36" t="s">
        <v>19</v>
      </c>
    </row>
    <row r="57" spans="1:11" x14ac:dyDescent="0.25">
      <c r="A57" s="33" t="s">
        <v>16</v>
      </c>
      <c r="B57" s="33"/>
      <c r="C57" s="33" t="s">
        <v>20</v>
      </c>
      <c r="D57" s="33" t="s">
        <v>22</v>
      </c>
      <c r="E57" s="34">
        <v>143.06</v>
      </c>
      <c r="F57" s="34">
        <v>23.69</v>
      </c>
      <c r="G57" s="34">
        <v>5</v>
      </c>
      <c r="H57" s="34">
        <v>9.5</v>
      </c>
      <c r="I57" s="34">
        <v>30.5</v>
      </c>
      <c r="J57" s="35">
        <f t="shared" si="1"/>
        <v>211.75</v>
      </c>
      <c r="K57" s="36" t="s">
        <v>19</v>
      </c>
    </row>
    <row r="58" spans="1:11" x14ac:dyDescent="0.25">
      <c r="A58" s="33" t="s">
        <v>16</v>
      </c>
      <c r="B58" s="33"/>
      <c r="C58" s="33" t="s">
        <v>17</v>
      </c>
      <c r="D58" s="33" t="s">
        <v>18</v>
      </c>
      <c r="E58" s="34">
        <v>143.06</v>
      </c>
      <c r="F58" s="34">
        <v>23.69</v>
      </c>
      <c r="G58" s="34">
        <v>5</v>
      </c>
      <c r="H58" s="34">
        <v>9.5</v>
      </c>
      <c r="I58" s="34">
        <v>30.5</v>
      </c>
      <c r="J58" s="35">
        <f t="shared" si="1"/>
        <v>211.75</v>
      </c>
      <c r="K58" s="36" t="s">
        <v>19</v>
      </c>
    </row>
    <row r="59" spans="1:11" x14ac:dyDescent="0.25">
      <c r="A59" s="33" t="s">
        <v>16</v>
      </c>
      <c r="B59" s="33"/>
      <c r="C59" s="33" t="s">
        <v>17</v>
      </c>
      <c r="D59" s="33" t="s">
        <v>23</v>
      </c>
      <c r="E59" s="34">
        <v>143.06</v>
      </c>
      <c r="F59" s="34">
        <v>23.69</v>
      </c>
      <c r="G59" s="34">
        <v>5</v>
      </c>
      <c r="H59" s="34">
        <v>9.5</v>
      </c>
      <c r="I59" s="34">
        <v>30.5</v>
      </c>
      <c r="J59" s="35">
        <f t="shared" si="1"/>
        <v>211.75</v>
      </c>
      <c r="K59" s="36" t="s">
        <v>19</v>
      </c>
    </row>
    <row r="60" spans="1:11" x14ac:dyDescent="0.25">
      <c r="A60" s="33" t="s">
        <v>16</v>
      </c>
      <c r="B60" s="33"/>
      <c r="C60" s="33" t="s">
        <v>17</v>
      </c>
      <c r="D60" s="33" t="s">
        <v>18</v>
      </c>
      <c r="E60" s="34">
        <v>143.06</v>
      </c>
      <c r="F60" s="34">
        <v>23.69</v>
      </c>
      <c r="G60" s="34">
        <v>5</v>
      </c>
      <c r="H60" s="34">
        <v>9.5</v>
      </c>
      <c r="I60" s="34">
        <v>30.5</v>
      </c>
      <c r="J60" s="35">
        <f t="shared" si="1"/>
        <v>211.75</v>
      </c>
      <c r="K60" s="36" t="s">
        <v>19</v>
      </c>
    </row>
    <row r="61" spans="1:11" x14ac:dyDescent="0.25">
      <c r="A61" s="33" t="s">
        <v>16</v>
      </c>
      <c r="B61" s="33"/>
      <c r="C61" s="33" t="s">
        <v>17</v>
      </c>
      <c r="D61" s="33" t="s">
        <v>21</v>
      </c>
      <c r="E61" s="34">
        <v>143.06</v>
      </c>
      <c r="F61" s="34">
        <v>23.69</v>
      </c>
      <c r="G61" s="34">
        <v>5</v>
      </c>
      <c r="H61" s="34">
        <v>9.5</v>
      </c>
      <c r="I61" s="34">
        <v>30.5</v>
      </c>
      <c r="J61" s="35">
        <f t="shared" si="1"/>
        <v>211.75</v>
      </c>
      <c r="K61" s="36" t="s">
        <v>19</v>
      </c>
    </row>
    <row r="62" spans="1:11" x14ac:dyDescent="0.25">
      <c r="A62" s="33" t="s">
        <v>16</v>
      </c>
      <c r="B62" s="33"/>
      <c r="C62" s="33" t="s">
        <v>20</v>
      </c>
      <c r="D62" s="33" t="s">
        <v>18</v>
      </c>
      <c r="E62" s="34">
        <v>143.06</v>
      </c>
      <c r="F62" s="34">
        <v>23.69</v>
      </c>
      <c r="G62" s="34">
        <v>5</v>
      </c>
      <c r="H62" s="34">
        <v>9.5</v>
      </c>
      <c r="I62" s="34">
        <v>30.5</v>
      </c>
      <c r="J62" s="35">
        <f t="shared" si="1"/>
        <v>211.75</v>
      </c>
      <c r="K62" s="36" t="s">
        <v>19</v>
      </c>
    </row>
    <row r="63" spans="1:11" x14ac:dyDescent="0.25">
      <c r="A63" s="33" t="s">
        <v>16</v>
      </c>
      <c r="B63" s="33"/>
      <c r="C63" s="33" t="s">
        <v>20</v>
      </c>
      <c r="D63" s="33" t="s">
        <v>22</v>
      </c>
      <c r="E63" s="34">
        <v>143.06</v>
      </c>
      <c r="F63" s="34">
        <v>23.69</v>
      </c>
      <c r="G63" s="34">
        <v>5</v>
      </c>
      <c r="H63" s="34">
        <v>9.5</v>
      </c>
      <c r="I63" s="34">
        <v>30.5</v>
      </c>
      <c r="J63" s="35">
        <f t="shared" si="1"/>
        <v>211.75</v>
      </c>
      <c r="K63" s="36" t="s">
        <v>19</v>
      </c>
    </row>
    <row r="64" spans="1:11" x14ac:dyDescent="0.25">
      <c r="A64" s="33" t="s">
        <v>16</v>
      </c>
      <c r="B64" s="33"/>
      <c r="C64" s="33" t="s">
        <v>20</v>
      </c>
      <c r="D64" s="33" t="s">
        <v>23</v>
      </c>
      <c r="E64" s="34">
        <v>143.06</v>
      </c>
      <c r="F64" s="34">
        <v>23.69</v>
      </c>
      <c r="G64" s="34">
        <v>5</v>
      </c>
      <c r="H64" s="34">
        <v>9.5</v>
      </c>
      <c r="I64" s="34">
        <v>30.5</v>
      </c>
      <c r="J64" s="35">
        <f t="shared" si="1"/>
        <v>211.75</v>
      </c>
      <c r="K64" s="36" t="s">
        <v>19</v>
      </c>
    </row>
    <row r="65" spans="1:11" x14ac:dyDescent="0.25">
      <c r="A65" s="33" t="s">
        <v>16</v>
      </c>
      <c r="B65" s="33"/>
      <c r="C65" s="33" t="s">
        <v>17</v>
      </c>
      <c r="D65" s="33" t="s">
        <v>23</v>
      </c>
      <c r="E65" s="34">
        <v>143.06</v>
      </c>
      <c r="F65" s="34">
        <v>23.69</v>
      </c>
      <c r="G65" s="34">
        <v>5</v>
      </c>
      <c r="H65" s="34">
        <v>9.5</v>
      </c>
      <c r="I65" s="34">
        <v>30.5</v>
      </c>
      <c r="J65" s="35">
        <f t="shared" si="1"/>
        <v>211.75</v>
      </c>
      <c r="K65" s="36" t="s">
        <v>19</v>
      </c>
    </row>
    <row r="66" spans="1:11" x14ac:dyDescent="0.25">
      <c r="A66" s="33" t="s">
        <v>16</v>
      </c>
      <c r="B66" s="33"/>
      <c r="C66" s="33" t="s">
        <v>20</v>
      </c>
      <c r="D66" s="33" t="s">
        <v>18</v>
      </c>
      <c r="E66" s="34">
        <v>143.06</v>
      </c>
      <c r="F66" s="34">
        <v>23.69</v>
      </c>
      <c r="G66" s="34">
        <v>5</v>
      </c>
      <c r="H66" s="34">
        <v>9.5</v>
      </c>
      <c r="I66" s="34">
        <v>30.5</v>
      </c>
      <c r="J66" s="35">
        <f t="shared" si="1"/>
        <v>211.75</v>
      </c>
      <c r="K66" s="36" t="s">
        <v>19</v>
      </c>
    </row>
    <row r="67" spans="1:11" x14ac:dyDescent="0.25">
      <c r="A67" s="33" t="s">
        <v>16</v>
      </c>
      <c r="B67" s="33"/>
      <c r="C67" s="33" t="s">
        <v>24</v>
      </c>
      <c r="D67" s="33" t="s">
        <v>21</v>
      </c>
      <c r="E67" s="34">
        <v>143.06</v>
      </c>
      <c r="F67" s="34">
        <v>23.69</v>
      </c>
      <c r="G67" s="34">
        <v>5</v>
      </c>
      <c r="H67" s="34">
        <v>9.5</v>
      </c>
      <c r="I67" s="34">
        <v>30.5</v>
      </c>
      <c r="J67" s="35">
        <f t="shared" si="1"/>
        <v>211.75</v>
      </c>
      <c r="K67" s="36" t="s">
        <v>19</v>
      </c>
    </row>
    <row r="68" spans="1:11" x14ac:dyDescent="0.25">
      <c r="A68" s="33" t="s">
        <v>16</v>
      </c>
      <c r="B68" s="33"/>
      <c r="C68" s="33" t="s">
        <v>17</v>
      </c>
      <c r="D68" s="33" t="s">
        <v>23</v>
      </c>
      <c r="E68" s="34">
        <v>143.06</v>
      </c>
      <c r="F68" s="34">
        <v>23.69</v>
      </c>
      <c r="G68" s="34">
        <v>5</v>
      </c>
      <c r="H68" s="34">
        <v>9.5</v>
      </c>
      <c r="I68" s="34">
        <v>30.5</v>
      </c>
      <c r="J68" s="35">
        <f t="shared" si="1"/>
        <v>211.75</v>
      </c>
      <c r="K68" s="36" t="s">
        <v>19</v>
      </c>
    </row>
    <row r="69" spans="1:11" x14ac:dyDescent="0.25">
      <c r="A69" s="33" t="s">
        <v>16</v>
      </c>
      <c r="B69" s="33"/>
      <c r="C69" s="33" t="s">
        <v>17</v>
      </c>
      <c r="D69" s="33" t="s">
        <v>18</v>
      </c>
      <c r="E69" s="34">
        <v>143.06</v>
      </c>
      <c r="F69" s="34">
        <v>23.69</v>
      </c>
      <c r="G69" s="34">
        <v>5</v>
      </c>
      <c r="H69" s="34">
        <v>9.5</v>
      </c>
      <c r="I69" s="34">
        <v>30.5</v>
      </c>
      <c r="J69" s="35">
        <f t="shared" si="1"/>
        <v>211.75</v>
      </c>
      <c r="K69" s="36" t="s">
        <v>19</v>
      </c>
    </row>
    <row r="70" spans="1:11" x14ac:dyDescent="0.25">
      <c r="A70" s="33" t="s">
        <v>16</v>
      </c>
      <c r="B70" s="33"/>
      <c r="C70" s="33" t="s">
        <v>17</v>
      </c>
      <c r="D70" s="33" t="s">
        <v>18</v>
      </c>
      <c r="E70" s="34">
        <v>143.06</v>
      </c>
      <c r="F70" s="34">
        <v>23.69</v>
      </c>
      <c r="G70" s="34">
        <v>5</v>
      </c>
      <c r="H70" s="34">
        <v>9.5</v>
      </c>
      <c r="I70" s="34">
        <v>30.5</v>
      </c>
      <c r="J70" s="35">
        <f t="shared" si="1"/>
        <v>211.75</v>
      </c>
      <c r="K70" s="36" t="s">
        <v>19</v>
      </c>
    </row>
    <row r="71" spans="1:11" x14ac:dyDescent="0.25">
      <c r="A71" s="33" t="s">
        <v>16</v>
      </c>
      <c r="B71" s="33"/>
      <c r="C71" s="33" t="s">
        <v>17</v>
      </c>
      <c r="D71" s="33" t="s">
        <v>21</v>
      </c>
      <c r="E71" s="34">
        <v>143.06</v>
      </c>
      <c r="F71" s="34">
        <v>23.69</v>
      </c>
      <c r="G71" s="34">
        <v>5</v>
      </c>
      <c r="H71" s="34">
        <v>9.5</v>
      </c>
      <c r="I71" s="34">
        <v>30.5</v>
      </c>
      <c r="J71" s="35">
        <f t="shared" si="1"/>
        <v>211.75</v>
      </c>
      <c r="K71" s="36" t="s">
        <v>19</v>
      </c>
    </row>
    <row r="72" spans="1:11" x14ac:dyDescent="0.25">
      <c r="A72" s="33" t="s">
        <v>16</v>
      </c>
      <c r="B72" s="33"/>
      <c r="C72" s="33" t="s">
        <v>17</v>
      </c>
      <c r="D72" s="33" t="s">
        <v>22</v>
      </c>
      <c r="E72" s="34">
        <v>143.06</v>
      </c>
      <c r="F72" s="34">
        <v>23.69</v>
      </c>
      <c r="G72" s="34">
        <v>5</v>
      </c>
      <c r="H72" s="34">
        <v>9.5</v>
      </c>
      <c r="I72" s="34">
        <v>30.5</v>
      </c>
      <c r="J72" s="35">
        <f t="shared" si="1"/>
        <v>211.75</v>
      </c>
      <c r="K72" s="36" t="s">
        <v>19</v>
      </c>
    </row>
    <row r="73" spans="1:11" x14ac:dyDescent="0.25">
      <c r="A73" s="33" t="s">
        <v>16</v>
      </c>
      <c r="B73" s="33"/>
      <c r="C73" s="33" t="s">
        <v>17</v>
      </c>
      <c r="D73" s="33" t="s">
        <v>18</v>
      </c>
      <c r="E73" s="34">
        <v>143.06</v>
      </c>
      <c r="F73" s="34">
        <v>23.69</v>
      </c>
      <c r="G73" s="34">
        <v>5</v>
      </c>
      <c r="H73" s="34">
        <v>9.5</v>
      </c>
      <c r="I73" s="34">
        <v>30.5</v>
      </c>
      <c r="J73" s="35">
        <f t="shared" si="1"/>
        <v>211.75</v>
      </c>
      <c r="K73" s="36" t="s">
        <v>19</v>
      </c>
    </row>
    <row r="74" spans="1:11" x14ac:dyDescent="0.25">
      <c r="A74" s="33" t="s">
        <v>16</v>
      </c>
      <c r="B74" s="33"/>
      <c r="C74" s="33" t="s">
        <v>17</v>
      </c>
      <c r="D74" s="33" t="s">
        <v>22</v>
      </c>
      <c r="E74" s="34">
        <v>143.06</v>
      </c>
      <c r="F74" s="34">
        <v>23.69</v>
      </c>
      <c r="G74" s="34">
        <v>5</v>
      </c>
      <c r="H74" s="34">
        <v>9.5</v>
      </c>
      <c r="I74" s="34">
        <v>30.5</v>
      </c>
      <c r="J74" s="35">
        <f t="shared" si="1"/>
        <v>211.75</v>
      </c>
      <c r="K74" s="36" t="s">
        <v>19</v>
      </c>
    </row>
    <row r="75" spans="1:11" x14ac:dyDescent="0.25">
      <c r="A75" s="33" t="s">
        <v>16</v>
      </c>
      <c r="B75" s="33"/>
      <c r="C75" s="33" t="s">
        <v>17</v>
      </c>
      <c r="D75" s="33" t="s">
        <v>22</v>
      </c>
      <c r="E75" s="34">
        <v>143.06</v>
      </c>
      <c r="F75" s="34">
        <v>23.69</v>
      </c>
      <c r="G75" s="34">
        <v>5</v>
      </c>
      <c r="H75" s="34">
        <v>9.5</v>
      </c>
      <c r="I75" s="34">
        <v>30.5</v>
      </c>
      <c r="J75" s="35">
        <f t="shared" si="1"/>
        <v>211.75</v>
      </c>
      <c r="K75" s="36" t="s">
        <v>19</v>
      </c>
    </row>
    <row r="76" spans="1:11" x14ac:dyDescent="0.25">
      <c r="A76" s="33" t="s">
        <v>16</v>
      </c>
      <c r="B76" s="33"/>
      <c r="C76" s="33" t="s">
        <v>17</v>
      </c>
      <c r="D76" s="33" t="s">
        <v>21</v>
      </c>
      <c r="E76" s="34">
        <v>143.06</v>
      </c>
      <c r="F76" s="34">
        <v>23.69</v>
      </c>
      <c r="G76" s="34">
        <v>5</v>
      </c>
      <c r="H76" s="34">
        <v>9.5</v>
      </c>
      <c r="I76" s="34">
        <v>30.5</v>
      </c>
      <c r="J76" s="35">
        <f t="shared" si="1"/>
        <v>211.75</v>
      </c>
      <c r="K76" s="36" t="s">
        <v>19</v>
      </c>
    </row>
    <row r="77" spans="1:11" x14ac:dyDescent="0.25">
      <c r="A77" s="33" t="s">
        <v>16</v>
      </c>
      <c r="B77" s="33"/>
      <c r="C77" s="33" t="s">
        <v>17</v>
      </c>
      <c r="D77" s="33" t="s">
        <v>22</v>
      </c>
      <c r="E77" s="34">
        <v>143.06</v>
      </c>
      <c r="F77" s="34">
        <v>23.69</v>
      </c>
      <c r="G77" s="34">
        <v>5</v>
      </c>
      <c r="H77" s="34">
        <v>9.5</v>
      </c>
      <c r="I77" s="34">
        <v>30.5</v>
      </c>
      <c r="J77" s="35">
        <f t="shared" si="1"/>
        <v>211.75</v>
      </c>
      <c r="K77" s="36" t="s">
        <v>19</v>
      </c>
    </row>
    <row r="78" spans="1:11" x14ac:dyDescent="0.25">
      <c r="A78" s="33" t="s">
        <v>16</v>
      </c>
      <c r="B78" s="33"/>
      <c r="C78" s="33" t="s">
        <v>17</v>
      </c>
      <c r="D78" s="33" t="s">
        <v>18</v>
      </c>
      <c r="E78" s="34">
        <v>143.06</v>
      </c>
      <c r="F78" s="34">
        <v>23.69</v>
      </c>
      <c r="G78" s="34">
        <v>5</v>
      </c>
      <c r="H78" s="34">
        <v>9.5</v>
      </c>
      <c r="I78" s="34">
        <v>30.5</v>
      </c>
      <c r="J78" s="35">
        <f t="shared" si="1"/>
        <v>211.75</v>
      </c>
      <c r="K78" s="36" t="s">
        <v>19</v>
      </c>
    </row>
    <row r="79" spans="1:11" x14ac:dyDescent="0.25">
      <c r="A79" s="33" t="s">
        <v>16</v>
      </c>
      <c r="B79" s="33"/>
      <c r="C79" s="33" t="s">
        <v>17</v>
      </c>
      <c r="D79" s="33" t="s">
        <v>21</v>
      </c>
      <c r="E79" s="34">
        <v>143.06</v>
      </c>
      <c r="F79" s="34">
        <v>23.69</v>
      </c>
      <c r="G79" s="34">
        <v>5</v>
      </c>
      <c r="H79" s="34">
        <v>9.5</v>
      </c>
      <c r="I79" s="34">
        <v>30.5</v>
      </c>
      <c r="J79" s="35">
        <f t="shared" si="1"/>
        <v>211.75</v>
      </c>
      <c r="K79" s="36" t="s">
        <v>19</v>
      </c>
    </row>
    <row r="80" spans="1:11" x14ac:dyDescent="0.25">
      <c r="A80" s="33" t="s">
        <v>16</v>
      </c>
      <c r="B80" s="33"/>
      <c r="C80" s="33" t="s">
        <v>20</v>
      </c>
      <c r="D80" s="33" t="s">
        <v>23</v>
      </c>
      <c r="E80" s="34">
        <v>143.06</v>
      </c>
      <c r="F80" s="34">
        <v>23.69</v>
      </c>
      <c r="G80" s="34">
        <v>5</v>
      </c>
      <c r="H80" s="34">
        <v>9.5</v>
      </c>
      <c r="I80" s="34">
        <v>30.5</v>
      </c>
      <c r="J80" s="35">
        <f t="shared" si="1"/>
        <v>211.75</v>
      </c>
      <c r="K80" s="36" t="s">
        <v>19</v>
      </c>
    </row>
    <row r="81" spans="1:11" x14ac:dyDescent="0.25">
      <c r="A81" s="33" t="s">
        <v>16</v>
      </c>
      <c r="B81" s="33"/>
      <c r="C81" s="33" t="s">
        <v>17</v>
      </c>
      <c r="D81" s="33" t="s">
        <v>22</v>
      </c>
      <c r="E81" s="34">
        <v>143.06</v>
      </c>
      <c r="F81" s="34">
        <v>23.69</v>
      </c>
      <c r="G81" s="34">
        <v>5</v>
      </c>
      <c r="H81" s="34">
        <v>9.5</v>
      </c>
      <c r="I81" s="34">
        <v>30.5</v>
      </c>
      <c r="J81" s="35">
        <f t="shared" si="1"/>
        <v>211.75</v>
      </c>
      <c r="K81" s="36" t="s">
        <v>19</v>
      </c>
    </row>
    <row r="82" spans="1:11" x14ac:dyDescent="0.25">
      <c r="A82" s="33" t="s">
        <v>16</v>
      </c>
      <c r="B82" s="33"/>
      <c r="C82" s="33" t="s">
        <v>20</v>
      </c>
      <c r="D82" s="33" t="s">
        <v>22</v>
      </c>
      <c r="E82" s="34">
        <v>143.06</v>
      </c>
      <c r="F82" s="34">
        <v>23.69</v>
      </c>
      <c r="G82" s="34">
        <v>5</v>
      </c>
      <c r="H82" s="34">
        <v>9.5</v>
      </c>
      <c r="I82" s="34">
        <v>30.5</v>
      </c>
      <c r="J82" s="35">
        <f t="shared" si="1"/>
        <v>211.75</v>
      </c>
      <c r="K82" s="36" t="s">
        <v>19</v>
      </c>
    </row>
    <row r="83" spans="1:11" x14ac:dyDescent="0.25">
      <c r="A83" s="33" t="s">
        <v>16</v>
      </c>
      <c r="B83" s="33"/>
      <c r="C83" s="33" t="s">
        <v>17</v>
      </c>
      <c r="D83" s="33" t="s">
        <v>21</v>
      </c>
      <c r="E83" s="34">
        <v>143.06</v>
      </c>
      <c r="F83" s="34">
        <v>23.69</v>
      </c>
      <c r="G83" s="34">
        <v>5</v>
      </c>
      <c r="H83" s="34">
        <v>9.5</v>
      </c>
      <c r="I83" s="34">
        <v>30.5</v>
      </c>
      <c r="J83" s="35">
        <f t="shared" si="1"/>
        <v>211.75</v>
      </c>
      <c r="K83" s="36" t="s">
        <v>19</v>
      </c>
    </row>
    <row r="84" spans="1:11" x14ac:dyDescent="0.25">
      <c r="A84" s="33" t="s">
        <v>16</v>
      </c>
      <c r="B84" s="33"/>
      <c r="C84" s="33" t="s">
        <v>20</v>
      </c>
      <c r="D84" s="33" t="s">
        <v>22</v>
      </c>
      <c r="E84" s="34">
        <v>143.06</v>
      </c>
      <c r="F84" s="34">
        <v>23.69</v>
      </c>
      <c r="G84" s="34">
        <v>5</v>
      </c>
      <c r="H84" s="34">
        <v>9.5</v>
      </c>
      <c r="I84" s="34">
        <v>30.5</v>
      </c>
      <c r="J84" s="35">
        <f t="shared" si="1"/>
        <v>211.75</v>
      </c>
      <c r="K84" s="36" t="s">
        <v>19</v>
      </c>
    </row>
    <row r="85" spans="1:11" x14ac:dyDescent="0.25">
      <c r="A85" s="33" t="s">
        <v>16</v>
      </c>
      <c r="B85" s="33"/>
      <c r="C85" s="33" t="s">
        <v>17</v>
      </c>
      <c r="D85" s="33" t="s">
        <v>21</v>
      </c>
      <c r="E85" s="34">
        <v>143.06</v>
      </c>
      <c r="F85" s="34">
        <v>23.69</v>
      </c>
      <c r="G85" s="34">
        <v>5</v>
      </c>
      <c r="H85" s="34">
        <v>9.5</v>
      </c>
      <c r="I85" s="34">
        <v>30.5</v>
      </c>
      <c r="J85" s="35">
        <f t="shared" si="1"/>
        <v>211.75</v>
      </c>
      <c r="K85" s="36" t="s">
        <v>19</v>
      </c>
    </row>
    <row r="86" spans="1:11" x14ac:dyDescent="0.25">
      <c r="A86" s="33" t="s">
        <v>16</v>
      </c>
      <c r="B86" s="33"/>
      <c r="C86" s="33" t="s">
        <v>17</v>
      </c>
      <c r="D86" s="33" t="s">
        <v>18</v>
      </c>
      <c r="E86" s="34">
        <v>143.06</v>
      </c>
      <c r="F86" s="34">
        <v>23.69</v>
      </c>
      <c r="G86" s="34">
        <v>5</v>
      </c>
      <c r="H86" s="34">
        <v>9.5</v>
      </c>
      <c r="I86" s="34">
        <v>30.5</v>
      </c>
      <c r="J86" s="35">
        <f t="shared" si="1"/>
        <v>211.75</v>
      </c>
      <c r="K86" s="36" t="s">
        <v>19</v>
      </c>
    </row>
    <row r="87" spans="1:11" x14ac:dyDescent="0.25">
      <c r="A87" s="33" t="s">
        <v>16</v>
      </c>
      <c r="B87" s="33"/>
      <c r="C87" s="33" t="s">
        <v>17</v>
      </c>
      <c r="D87" s="33" t="s">
        <v>22</v>
      </c>
      <c r="E87" s="34">
        <v>143.06</v>
      </c>
      <c r="F87" s="34">
        <v>23.69</v>
      </c>
      <c r="G87" s="34">
        <v>5</v>
      </c>
      <c r="H87" s="34">
        <v>9.5</v>
      </c>
      <c r="I87" s="34">
        <v>30.5</v>
      </c>
      <c r="J87" s="35">
        <f t="shared" si="1"/>
        <v>211.75</v>
      </c>
      <c r="K87" s="36" t="s">
        <v>19</v>
      </c>
    </row>
    <row r="88" spans="1:11" x14ac:dyDescent="0.25">
      <c r="A88" s="33" t="s">
        <v>16</v>
      </c>
      <c r="B88" s="33"/>
      <c r="C88" s="33" t="s">
        <v>17</v>
      </c>
      <c r="D88" s="33" t="s">
        <v>21</v>
      </c>
      <c r="E88" s="34">
        <v>143.06</v>
      </c>
      <c r="F88" s="34">
        <v>23.69</v>
      </c>
      <c r="G88" s="34">
        <v>5</v>
      </c>
      <c r="H88" s="34">
        <v>9.5</v>
      </c>
      <c r="I88" s="34">
        <v>30.5</v>
      </c>
      <c r="J88" s="35">
        <f t="shared" si="1"/>
        <v>211.75</v>
      </c>
      <c r="K88" s="36" t="s">
        <v>19</v>
      </c>
    </row>
    <row r="89" spans="1:11" x14ac:dyDescent="0.25">
      <c r="A89" s="33" t="s">
        <v>16</v>
      </c>
      <c r="B89" s="33"/>
      <c r="C89" s="33" t="s">
        <v>17</v>
      </c>
      <c r="D89" s="33" t="s">
        <v>23</v>
      </c>
      <c r="E89" s="34">
        <v>143.06</v>
      </c>
      <c r="F89" s="34">
        <v>23.69</v>
      </c>
      <c r="G89" s="34">
        <v>5</v>
      </c>
      <c r="H89" s="34">
        <v>9.5</v>
      </c>
      <c r="I89" s="34">
        <v>30.5</v>
      </c>
      <c r="J89" s="35">
        <f t="shared" si="1"/>
        <v>211.75</v>
      </c>
      <c r="K89" s="36" t="s">
        <v>19</v>
      </c>
    </row>
    <row r="90" spans="1:11" x14ac:dyDescent="0.25">
      <c r="A90" s="33" t="s">
        <v>16</v>
      </c>
      <c r="B90" s="33"/>
      <c r="C90" s="33" t="s">
        <v>17</v>
      </c>
      <c r="D90" s="33" t="s">
        <v>21</v>
      </c>
      <c r="E90" s="34">
        <v>143.06</v>
      </c>
      <c r="F90" s="34">
        <v>23.69</v>
      </c>
      <c r="G90" s="34">
        <v>5</v>
      </c>
      <c r="H90" s="34">
        <v>9.5</v>
      </c>
      <c r="I90" s="34">
        <v>30.5</v>
      </c>
      <c r="J90" s="35">
        <f t="shared" si="1"/>
        <v>211.75</v>
      </c>
      <c r="K90" s="36" t="s">
        <v>19</v>
      </c>
    </row>
    <row r="91" spans="1:11" x14ac:dyDescent="0.25">
      <c r="A91" s="33" t="s">
        <v>16</v>
      </c>
      <c r="B91" s="33"/>
      <c r="C91" s="33" t="s">
        <v>17</v>
      </c>
      <c r="D91" s="33" t="s">
        <v>22</v>
      </c>
      <c r="E91" s="34">
        <v>143.06</v>
      </c>
      <c r="F91" s="34">
        <v>23.69</v>
      </c>
      <c r="G91" s="34">
        <v>5</v>
      </c>
      <c r="H91" s="34">
        <v>9.5</v>
      </c>
      <c r="I91" s="34">
        <v>30.5</v>
      </c>
      <c r="J91" s="35">
        <f t="shared" si="1"/>
        <v>211.75</v>
      </c>
      <c r="K91" s="36" t="s">
        <v>19</v>
      </c>
    </row>
    <row r="92" spans="1:11" x14ac:dyDescent="0.25">
      <c r="A92" s="33" t="s">
        <v>16</v>
      </c>
      <c r="B92" s="33"/>
      <c r="C92" s="33" t="s">
        <v>20</v>
      </c>
      <c r="D92" s="33" t="s">
        <v>23</v>
      </c>
      <c r="E92" s="34">
        <v>143.06</v>
      </c>
      <c r="F92" s="34">
        <v>23.69</v>
      </c>
      <c r="G92" s="34">
        <v>5</v>
      </c>
      <c r="H92" s="34">
        <v>9.5</v>
      </c>
      <c r="I92" s="34">
        <v>30.5</v>
      </c>
      <c r="J92" s="35">
        <f t="shared" si="1"/>
        <v>211.75</v>
      </c>
      <c r="K92" s="36" t="s">
        <v>19</v>
      </c>
    </row>
    <row r="93" spans="1:11" x14ac:dyDescent="0.25">
      <c r="A93" s="33" t="s">
        <v>16</v>
      </c>
      <c r="B93" s="33"/>
      <c r="C93" s="33" t="s">
        <v>24</v>
      </c>
      <c r="D93" s="33" t="s">
        <v>21</v>
      </c>
      <c r="E93" s="34">
        <v>143.06</v>
      </c>
      <c r="F93" s="34">
        <v>23.69</v>
      </c>
      <c r="G93" s="34">
        <v>5</v>
      </c>
      <c r="H93" s="34">
        <v>9.5</v>
      </c>
      <c r="I93" s="34">
        <v>30.5</v>
      </c>
      <c r="J93" s="35">
        <f t="shared" si="1"/>
        <v>211.75</v>
      </c>
      <c r="K93" s="36" t="s">
        <v>19</v>
      </c>
    </row>
    <row r="94" spans="1:11" x14ac:dyDescent="0.25">
      <c r="A94" s="33" t="s">
        <v>16</v>
      </c>
      <c r="B94" s="33"/>
      <c r="C94" s="33" t="s">
        <v>17</v>
      </c>
      <c r="D94" s="33" t="s">
        <v>21</v>
      </c>
      <c r="E94" s="34">
        <v>143.06</v>
      </c>
      <c r="F94" s="34">
        <v>23.69</v>
      </c>
      <c r="G94" s="34">
        <v>5</v>
      </c>
      <c r="H94" s="34">
        <v>9.5</v>
      </c>
      <c r="I94" s="34">
        <v>30.5</v>
      </c>
      <c r="J94" s="35">
        <f t="shared" si="1"/>
        <v>211.75</v>
      </c>
      <c r="K94" s="36" t="s">
        <v>19</v>
      </c>
    </row>
    <row r="95" spans="1:11" x14ac:dyDescent="0.25">
      <c r="A95" s="33" t="s">
        <v>16</v>
      </c>
      <c r="B95" s="33"/>
      <c r="C95" s="33" t="s">
        <v>17</v>
      </c>
      <c r="D95" s="33" t="s">
        <v>23</v>
      </c>
      <c r="E95" s="34">
        <v>143.06</v>
      </c>
      <c r="F95" s="34">
        <v>23.69</v>
      </c>
      <c r="G95" s="34">
        <v>5</v>
      </c>
      <c r="H95" s="34">
        <v>9.5</v>
      </c>
      <c r="I95" s="34">
        <v>30.5</v>
      </c>
      <c r="J95" s="35">
        <f t="shared" si="1"/>
        <v>211.75</v>
      </c>
      <c r="K95" s="36" t="s">
        <v>19</v>
      </c>
    </row>
    <row r="96" spans="1:11" x14ac:dyDescent="0.25">
      <c r="A96" s="33" t="s">
        <v>16</v>
      </c>
      <c r="B96" s="33"/>
      <c r="C96" s="33" t="s">
        <v>17</v>
      </c>
      <c r="D96" s="33" t="s">
        <v>18</v>
      </c>
      <c r="E96" s="34">
        <v>143.06</v>
      </c>
      <c r="F96" s="34">
        <v>23.69</v>
      </c>
      <c r="G96" s="34">
        <v>5</v>
      </c>
      <c r="H96" s="34">
        <v>9.5</v>
      </c>
      <c r="I96" s="34">
        <v>30.5</v>
      </c>
      <c r="J96" s="35">
        <f t="shared" si="1"/>
        <v>211.75</v>
      </c>
      <c r="K96" s="36" t="s">
        <v>19</v>
      </c>
    </row>
    <row r="97" spans="1:11" x14ac:dyDescent="0.25">
      <c r="A97" s="33" t="s">
        <v>16</v>
      </c>
      <c r="B97" s="33"/>
      <c r="C97" s="33" t="s">
        <v>17</v>
      </c>
      <c r="D97" s="33" t="s">
        <v>21</v>
      </c>
      <c r="E97" s="34">
        <v>143.06</v>
      </c>
      <c r="F97" s="34">
        <v>23.69</v>
      </c>
      <c r="G97" s="34">
        <v>5</v>
      </c>
      <c r="H97" s="34">
        <v>9.5</v>
      </c>
      <c r="I97" s="34">
        <v>30.5</v>
      </c>
      <c r="J97" s="35">
        <f t="shared" si="1"/>
        <v>211.75</v>
      </c>
      <c r="K97" s="36" t="s">
        <v>19</v>
      </c>
    </row>
    <row r="98" spans="1:11" x14ac:dyDescent="0.25">
      <c r="A98" s="33" t="s">
        <v>16</v>
      </c>
      <c r="B98" s="33"/>
      <c r="C98" s="33" t="s">
        <v>24</v>
      </c>
      <c r="D98" s="33" t="s">
        <v>21</v>
      </c>
      <c r="E98" s="34">
        <v>143.06</v>
      </c>
      <c r="F98" s="34">
        <v>23.69</v>
      </c>
      <c r="G98" s="34">
        <v>5</v>
      </c>
      <c r="H98" s="34">
        <v>9.5</v>
      </c>
      <c r="I98" s="34">
        <v>30.5</v>
      </c>
      <c r="J98" s="35">
        <f t="shared" si="1"/>
        <v>211.75</v>
      </c>
      <c r="K98" s="36" t="s">
        <v>19</v>
      </c>
    </row>
    <row r="99" spans="1:11" x14ac:dyDescent="0.25">
      <c r="A99" s="33" t="s">
        <v>16</v>
      </c>
      <c r="B99" s="33"/>
      <c r="C99" s="33" t="s">
        <v>17</v>
      </c>
      <c r="D99" s="33" t="s">
        <v>23</v>
      </c>
      <c r="E99" s="34">
        <v>143.06</v>
      </c>
      <c r="F99" s="34">
        <v>23.69</v>
      </c>
      <c r="G99" s="34">
        <v>5</v>
      </c>
      <c r="H99" s="34">
        <v>9.5</v>
      </c>
      <c r="I99" s="34">
        <v>30.5</v>
      </c>
      <c r="J99" s="35">
        <f t="shared" si="1"/>
        <v>211.75</v>
      </c>
      <c r="K99" s="36" t="s">
        <v>19</v>
      </c>
    </row>
    <row r="100" spans="1:11" x14ac:dyDescent="0.25">
      <c r="A100" s="33" t="s">
        <v>16</v>
      </c>
      <c r="B100" s="33"/>
      <c r="C100" s="33" t="s">
        <v>17</v>
      </c>
      <c r="D100" s="33" t="s">
        <v>21</v>
      </c>
      <c r="E100" s="34">
        <v>143.06</v>
      </c>
      <c r="F100" s="34">
        <v>23.69</v>
      </c>
      <c r="G100" s="34">
        <v>5</v>
      </c>
      <c r="H100" s="34">
        <v>9.5</v>
      </c>
      <c r="I100" s="34">
        <v>30.5</v>
      </c>
      <c r="J100" s="35">
        <f t="shared" si="1"/>
        <v>211.75</v>
      </c>
      <c r="K100" s="36" t="s">
        <v>19</v>
      </c>
    </row>
    <row r="101" spans="1:11" x14ac:dyDescent="0.25">
      <c r="A101" s="33" t="s">
        <v>16</v>
      </c>
      <c r="B101" s="33"/>
      <c r="C101" s="33" t="s">
        <v>17</v>
      </c>
      <c r="D101" s="33" t="s">
        <v>18</v>
      </c>
      <c r="E101" s="34">
        <v>143.06</v>
      </c>
      <c r="F101" s="34">
        <v>23.69</v>
      </c>
      <c r="G101" s="34">
        <v>5</v>
      </c>
      <c r="H101" s="34">
        <v>9.5</v>
      </c>
      <c r="I101" s="34">
        <v>30.5</v>
      </c>
      <c r="J101" s="35">
        <f t="shared" si="1"/>
        <v>211.75</v>
      </c>
      <c r="K101" s="36" t="s">
        <v>19</v>
      </c>
    </row>
    <row r="102" spans="1:11" x14ac:dyDescent="0.25">
      <c r="A102" s="33" t="s">
        <v>16</v>
      </c>
      <c r="B102" s="33"/>
      <c r="C102" s="33" t="s">
        <v>17</v>
      </c>
      <c r="D102" s="33" t="s">
        <v>23</v>
      </c>
      <c r="E102" s="34">
        <v>143.06</v>
      </c>
      <c r="F102" s="34">
        <v>23.69</v>
      </c>
      <c r="G102" s="34">
        <v>5</v>
      </c>
      <c r="H102" s="34">
        <v>9.5</v>
      </c>
      <c r="I102" s="34">
        <v>30.5</v>
      </c>
      <c r="J102" s="35">
        <f t="shared" si="1"/>
        <v>211.75</v>
      </c>
      <c r="K102" s="36" t="s">
        <v>19</v>
      </c>
    </row>
    <row r="103" spans="1:11" x14ac:dyDescent="0.25">
      <c r="A103" s="33" t="s">
        <v>16</v>
      </c>
      <c r="B103" s="33"/>
      <c r="C103" s="33" t="s">
        <v>24</v>
      </c>
      <c r="D103" s="33" t="s">
        <v>21</v>
      </c>
      <c r="E103" s="34">
        <v>143.06</v>
      </c>
      <c r="F103" s="34">
        <v>23.69</v>
      </c>
      <c r="G103" s="34">
        <v>5</v>
      </c>
      <c r="H103" s="34">
        <v>9.5</v>
      </c>
      <c r="I103" s="34">
        <v>30.5</v>
      </c>
      <c r="J103" s="35">
        <f t="shared" si="1"/>
        <v>211.75</v>
      </c>
      <c r="K103" s="36" t="s">
        <v>19</v>
      </c>
    </row>
    <row r="104" spans="1:11" x14ac:dyDescent="0.25">
      <c r="A104" s="33" t="s">
        <v>16</v>
      </c>
      <c r="B104" s="33"/>
      <c r="C104" s="33" t="s">
        <v>17</v>
      </c>
      <c r="D104" s="33" t="s">
        <v>21</v>
      </c>
      <c r="E104" s="34">
        <v>143.06</v>
      </c>
      <c r="F104" s="34">
        <v>23.69</v>
      </c>
      <c r="G104" s="34">
        <v>5</v>
      </c>
      <c r="H104" s="34">
        <v>9.5</v>
      </c>
      <c r="I104" s="34">
        <v>30.5</v>
      </c>
      <c r="J104" s="35">
        <f t="shared" ref="J104:J136" si="2">SUM(E104:I104)</f>
        <v>211.75</v>
      </c>
      <c r="K104" s="36" t="s">
        <v>19</v>
      </c>
    </row>
    <row r="105" spans="1:11" x14ac:dyDescent="0.25">
      <c r="A105" s="33" t="s">
        <v>16</v>
      </c>
      <c r="B105" s="33"/>
      <c r="C105" s="33" t="s">
        <v>20</v>
      </c>
      <c r="D105" s="33" t="s">
        <v>18</v>
      </c>
      <c r="E105" s="34">
        <v>143.06</v>
      </c>
      <c r="F105" s="34">
        <v>23.69</v>
      </c>
      <c r="G105" s="34">
        <v>5</v>
      </c>
      <c r="H105" s="34">
        <v>9.5</v>
      </c>
      <c r="I105" s="34">
        <v>30.5</v>
      </c>
      <c r="J105" s="35">
        <f t="shared" si="2"/>
        <v>211.75</v>
      </c>
      <c r="K105" s="36" t="s">
        <v>19</v>
      </c>
    </row>
    <row r="106" spans="1:11" x14ac:dyDescent="0.25">
      <c r="A106" s="33" t="s">
        <v>16</v>
      </c>
      <c r="B106" s="33"/>
      <c r="C106" s="33" t="s">
        <v>17</v>
      </c>
      <c r="D106" s="33" t="s">
        <v>22</v>
      </c>
      <c r="E106" s="34">
        <v>143.06</v>
      </c>
      <c r="F106" s="34">
        <v>23.69</v>
      </c>
      <c r="G106" s="34">
        <v>5</v>
      </c>
      <c r="H106" s="34">
        <v>9.5</v>
      </c>
      <c r="I106" s="34">
        <v>30.5</v>
      </c>
      <c r="J106" s="35">
        <f t="shared" si="2"/>
        <v>211.75</v>
      </c>
      <c r="K106" s="36" t="s">
        <v>19</v>
      </c>
    </row>
    <row r="107" spans="1:11" x14ac:dyDescent="0.25">
      <c r="A107" s="33" t="s">
        <v>16</v>
      </c>
      <c r="B107" s="33"/>
      <c r="C107" s="33" t="s">
        <v>17</v>
      </c>
      <c r="D107" s="33" t="s">
        <v>18</v>
      </c>
      <c r="E107" s="34">
        <v>143.06</v>
      </c>
      <c r="F107" s="34">
        <v>23.69</v>
      </c>
      <c r="G107" s="34">
        <v>5</v>
      </c>
      <c r="H107" s="34">
        <v>9.5</v>
      </c>
      <c r="I107" s="34">
        <v>30.5</v>
      </c>
      <c r="J107" s="35">
        <f t="shared" si="2"/>
        <v>211.75</v>
      </c>
      <c r="K107" s="36" t="s">
        <v>19</v>
      </c>
    </row>
    <row r="108" spans="1:11" x14ac:dyDescent="0.25">
      <c r="A108" s="33" t="s">
        <v>16</v>
      </c>
      <c r="B108" s="33"/>
      <c r="C108" s="33" t="s">
        <v>17</v>
      </c>
      <c r="D108" s="33" t="s">
        <v>18</v>
      </c>
      <c r="E108" s="34">
        <v>143.06</v>
      </c>
      <c r="F108" s="34">
        <v>23.69</v>
      </c>
      <c r="G108" s="34">
        <v>5</v>
      </c>
      <c r="H108" s="34">
        <v>9.5</v>
      </c>
      <c r="I108" s="34">
        <v>30.5</v>
      </c>
      <c r="J108" s="35">
        <f t="shared" si="2"/>
        <v>211.75</v>
      </c>
      <c r="K108" s="36" t="s">
        <v>19</v>
      </c>
    </row>
    <row r="109" spans="1:11" x14ac:dyDescent="0.25">
      <c r="A109" s="33" t="s">
        <v>16</v>
      </c>
      <c r="B109" s="33"/>
      <c r="C109" s="33" t="s">
        <v>17</v>
      </c>
      <c r="D109" s="33" t="s">
        <v>21</v>
      </c>
      <c r="E109" s="34">
        <v>143.06</v>
      </c>
      <c r="F109" s="34">
        <v>23.69</v>
      </c>
      <c r="G109" s="34">
        <v>5</v>
      </c>
      <c r="H109" s="34">
        <v>9.5</v>
      </c>
      <c r="I109" s="34">
        <v>30.5</v>
      </c>
      <c r="J109" s="35">
        <f t="shared" si="2"/>
        <v>211.75</v>
      </c>
      <c r="K109" s="36" t="s">
        <v>19</v>
      </c>
    </row>
    <row r="110" spans="1:11" x14ac:dyDescent="0.25">
      <c r="A110" s="33" t="s">
        <v>16</v>
      </c>
      <c r="B110" s="33"/>
      <c r="C110" s="33" t="s">
        <v>17</v>
      </c>
      <c r="D110" s="33" t="s">
        <v>21</v>
      </c>
      <c r="E110" s="34">
        <v>143.06</v>
      </c>
      <c r="F110" s="34">
        <v>23.69</v>
      </c>
      <c r="G110" s="34">
        <v>5</v>
      </c>
      <c r="H110" s="34">
        <v>9.5</v>
      </c>
      <c r="I110" s="34">
        <v>30.5</v>
      </c>
      <c r="J110" s="35">
        <f t="shared" si="2"/>
        <v>211.75</v>
      </c>
      <c r="K110" s="36" t="s">
        <v>19</v>
      </c>
    </row>
    <row r="111" spans="1:11" x14ac:dyDescent="0.25">
      <c r="A111" s="33" t="s">
        <v>16</v>
      </c>
      <c r="B111" s="33"/>
      <c r="C111" s="33" t="s">
        <v>17</v>
      </c>
      <c r="D111" s="33" t="s">
        <v>23</v>
      </c>
      <c r="E111" s="34">
        <v>143.06</v>
      </c>
      <c r="F111" s="34">
        <v>23.69</v>
      </c>
      <c r="G111" s="34">
        <v>5</v>
      </c>
      <c r="H111" s="34">
        <v>9.5</v>
      </c>
      <c r="I111" s="34">
        <v>30.5</v>
      </c>
      <c r="J111" s="35">
        <f t="shared" si="2"/>
        <v>211.75</v>
      </c>
      <c r="K111" s="36" t="s">
        <v>19</v>
      </c>
    </row>
    <row r="112" spans="1:11" x14ac:dyDescent="0.25">
      <c r="A112" s="33" t="s">
        <v>16</v>
      </c>
      <c r="B112" s="33"/>
      <c r="C112" s="33" t="s">
        <v>24</v>
      </c>
      <c r="D112" s="33" t="s">
        <v>21</v>
      </c>
      <c r="E112" s="34">
        <v>143.06</v>
      </c>
      <c r="F112" s="34">
        <v>23.69</v>
      </c>
      <c r="G112" s="34">
        <v>5</v>
      </c>
      <c r="H112" s="34">
        <v>9.5</v>
      </c>
      <c r="I112" s="34">
        <v>30.5</v>
      </c>
      <c r="J112" s="35">
        <f t="shared" si="2"/>
        <v>211.75</v>
      </c>
      <c r="K112" s="36" t="s">
        <v>19</v>
      </c>
    </row>
    <row r="113" spans="1:11" x14ac:dyDescent="0.25">
      <c r="A113" s="33" t="s">
        <v>16</v>
      </c>
      <c r="B113" s="33"/>
      <c r="C113" s="33" t="s">
        <v>20</v>
      </c>
      <c r="D113" s="33" t="s">
        <v>18</v>
      </c>
      <c r="E113" s="34">
        <v>143.06</v>
      </c>
      <c r="F113" s="34">
        <v>23.69</v>
      </c>
      <c r="G113" s="34">
        <v>5</v>
      </c>
      <c r="H113" s="34">
        <v>9.5</v>
      </c>
      <c r="I113" s="34">
        <v>30.5</v>
      </c>
      <c r="J113" s="35">
        <f t="shared" si="2"/>
        <v>211.75</v>
      </c>
      <c r="K113" s="36" t="s">
        <v>19</v>
      </c>
    </row>
    <row r="114" spans="1:11" x14ac:dyDescent="0.25">
      <c r="A114" s="33" t="s">
        <v>16</v>
      </c>
      <c r="B114" s="33"/>
      <c r="C114" s="33" t="s">
        <v>17</v>
      </c>
      <c r="D114" s="33" t="s">
        <v>18</v>
      </c>
      <c r="E114" s="34">
        <v>143.06</v>
      </c>
      <c r="F114" s="34">
        <v>23.69</v>
      </c>
      <c r="G114" s="34">
        <v>5</v>
      </c>
      <c r="H114" s="34">
        <v>9.5</v>
      </c>
      <c r="I114" s="34">
        <v>30.5</v>
      </c>
      <c r="J114" s="35">
        <f t="shared" si="2"/>
        <v>211.75</v>
      </c>
      <c r="K114" s="36" t="s">
        <v>19</v>
      </c>
    </row>
    <row r="115" spans="1:11" x14ac:dyDescent="0.25">
      <c r="A115" s="33" t="s">
        <v>16</v>
      </c>
      <c r="B115" s="33"/>
      <c r="C115" s="33" t="s">
        <v>20</v>
      </c>
      <c r="D115" s="33" t="s">
        <v>22</v>
      </c>
      <c r="E115" s="34">
        <v>143.06</v>
      </c>
      <c r="F115" s="34">
        <v>23.69</v>
      </c>
      <c r="G115" s="34">
        <v>5</v>
      </c>
      <c r="H115" s="34">
        <v>9.5</v>
      </c>
      <c r="I115" s="34">
        <v>30.5</v>
      </c>
      <c r="J115" s="35">
        <f t="shared" si="2"/>
        <v>211.75</v>
      </c>
      <c r="K115" s="36" t="s">
        <v>19</v>
      </c>
    </row>
    <row r="116" spans="1:11" x14ac:dyDescent="0.25">
      <c r="A116" s="33" t="s">
        <v>16</v>
      </c>
      <c r="B116" s="33"/>
      <c r="C116" s="33" t="s">
        <v>17</v>
      </c>
      <c r="D116" s="33" t="s">
        <v>21</v>
      </c>
      <c r="E116" s="34">
        <v>143.06</v>
      </c>
      <c r="F116" s="34">
        <v>23.69</v>
      </c>
      <c r="G116" s="34">
        <v>5</v>
      </c>
      <c r="H116" s="34">
        <v>9.5</v>
      </c>
      <c r="I116" s="34">
        <v>30.5</v>
      </c>
      <c r="J116" s="35">
        <f t="shared" si="2"/>
        <v>211.75</v>
      </c>
      <c r="K116" s="36" t="s">
        <v>19</v>
      </c>
    </row>
    <row r="117" spans="1:11" x14ac:dyDescent="0.25">
      <c r="A117" s="33" t="s">
        <v>16</v>
      </c>
      <c r="B117" s="33"/>
      <c r="C117" s="33" t="s">
        <v>17</v>
      </c>
      <c r="D117" s="33" t="s">
        <v>18</v>
      </c>
      <c r="E117" s="34">
        <v>143.06</v>
      </c>
      <c r="F117" s="34">
        <v>23.69</v>
      </c>
      <c r="G117" s="34">
        <v>5</v>
      </c>
      <c r="H117" s="34">
        <v>9.5</v>
      </c>
      <c r="I117" s="34">
        <v>30.5</v>
      </c>
      <c r="J117" s="35">
        <f t="shared" si="2"/>
        <v>211.75</v>
      </c>
      <c r="K117" s="36" t="s">
        <v>19</v>
      </c>
    </row>
    <row r="118" spans="1:11" x14ac:dyDescent="0.25">
      <c r="A118" s="33" t="s">
        <v>16</v>
      </c>
      <c r="B118" s="33"/>
      <c r="C118" s="33" t="s">
        <v>24</v>
      </c>
      <c r="D118" s="33" t="s">
        <v>21</v>
      </c>
      <c r="E118" s="34">
        <v>143.06</v>
      </c>
      <c r="F118" s="34">
        <v>23.69</v>
      </c>
      <c r="G118" s="34">
        <v>5</v>
      </c>
      <c r="H118" s="34">
        <v>9.5</v>
      </c>
      <c r="I118" s="34">
        <v>30.5</v>
      </c>
      <c r="J118" s="35">
        <f t="shared" si="2"/>
        <v>211.75</v>
      </c>
      <c r="K118" s="36" t="s">
        <v>19</v>
      </c>
    </row>
    <row r="119" spans="1:11" x14ac:dyDescent="0.25">
      <c r="A119" s="33" t="s">
        <v>16</v>
      </c>
      <c r="B119" s="33"/>
      <c r="C119" s="33" t="s">
        <v>17</v>
      </c>
      <c r="D119" s="33" t="s">
        <v>21</v>
      </c>
      <c r="E119" s="34">
        <v>143.06</v>
      </c>
      <c r="F119" s="34">
        <v>23.69</v>
      </c>
      <c r="G119" s="34">
        <v>5</v>
      </c>
      <c r="H119" s="34">
        <v>9.5</v>
      </c>
      <c r="I119" s="34">
        <v>30.5</v>
      </c>
      <c r="J119" s="35">
        <f t="shared" si="2"/>
        <v>211.75</v>
      </c>
      <c r="K119" s="36" t="s">
        <v>19</v>
      </c>
    </row>
    <row r="120" spans="1:11" x14ac:dyDescent="0.25">
      <c r="A120" s="33" t="s">
        <v>16</v>
      </c>
      <c r="B120" s="33"/>
      <c r="C120" s="33" t="s">
        <v>17</v>
      </c>
      <c r="D120" s="33" t="s">
        <v>18</v>
      </c>
      <c r="E120" s="34">
        <v>143.06</v>
      </c>
      <c r="F120" s="34">
        <v>23.69</v>
      </c>
      <c r="G120" s="34">
        <v>5</v>
      </c>
      <c r="H120" s="34">
        <v>9.5</v>
      </c>
      <c r="I120" s="34">
        <v>30.5</v>
      </c>
      <c r="J120" s="35">
        <f t="shared" si="2"/>
        <v>211.75</v>
      </c>
      <c r="K120" s="36" t="s">
        <v>19</v>
      </c>
    </row>
    <row r="121" spans="1:11" x14ac:dyDescent="0.25">
      <c r="A121" s="33" t="s">
        <v>16</v>
      </c>
      <c r="B121" s="33"/>
      <c r="C121" s="33" t="s">
        <v>20</v>
      </c>
      <c r="D121" s="33" t="s">
        <v>22</v>
      </c>
      <c r="E121" s="34">
        <v>143.06</v>
      </c>
      <c r="F121" s="34">
        <v>23.69</v>
      </c>
      <c r="G121" s="34">
        <v>5</v>
      </c>
      <c r="H121" s="34">
        <v>9.5</v>
      </c>
      <c r="I121" s="34">
        <v>30.5</v>
      </c>
      <c r="J121" s="35">
        <f t="shared" si="2"/>
        <v>211.75</v>
      </c>
      <c r="K121" s="36" t="s">
        <v>19</v>
      </c>
    </row>
    <row r="122" spans="1:11" x14ac:dyDescent="0.25">
      <c r="A122" s="33" t="s">
        <v>16</v>
      </c>
      <c r="B122" s="33"/>
      <c r="C122" s="33" t="s">
        <v>20</v>
      </c>
      <c r="D122" s="33" t="s">
        <v>23</v>
      </c>
      <c r="E122" s="34">
        <v>143.06</v>
      </c>
      <c r="F122" s="34">
        <v>23.69</v>
      </c>
      <c r="G122" s="34">
        <v>5</v>
      </c>
      <c r="H122" s="34">
        <v>9.5</v>
      </c>
      <c r="I122" s="34">
        <v>30.5</v>
      </c>
      <c r="J122" s="35">
        <f t="shared" si="2"/>
        <v>211.75</v>
      </c>
      <c r="K122" s="36" t="s">
        <v>19</v>
      </c>
    </row>
    <row r="123" spans="1:11" x14ac:dyDescent="0.25">
      <c r="A123" s="33" t="s">
        <v>16</v>
      </c>
      <c r="B123" s="33"/>
      <c r="C123" s="33" t="s">
        <v>24</v>
      </c>
      <c r="D123" s="33" t="s">
        <v>21</v>
      </c>
      <c r="E123" s="34">
        <v>143.06</v>
      </c>
      <c r="F123" s="34">
        <v>23.69</v>
      </c>
      <c r="G123" s="34">
        <v>5</v>
      </c>
      <c r="H123" s="34">
        <v>9.5</v>
      </c>
      <c r="I123" s="34">
        <v>30.5</v>
      </c>
      <c r="J123" s="35">
        <f t="shared" si="2"/>
        <v>211.75</v>
      </c>
      <c r="K123" s="36" t="s">
        <v>19</v>
      </c>
    </row>
    <row r="124" spans="1:11" x14ac:dyDescent="0.25">
      <c r="A124" s="33" t="s">
        <v>16</v>
      </c>
      <c r="B124" s="33"/>
      <c r="C124" s="33" t="s">
        <v>24</v>
      </c>
      <c r="D124" s="33" t="s">
        <v>21</v>
      </c>
      <c r="E124" s="34">
        <v>143.06</v>
      </c>
      <c r="F124" s="34">
        <v>23.69</v>
      </c>
      <c r="G124" s="34">
        <v>5</v>
      </c>
      <c r="H124" s="34">
        <v>9.5</v>
      </c>
      <c r="I124" s="34">
        <v>30.5</v>
      </c>
      <c r="J124" s="35">
        <f t="shared" si="2"/>
        <v>211.75</v>
      </c>
      <c r="K124" s="36" t="s">
        <v>19</v>
      </c>
    </row>
    <row r="125" spans="1:11" x14ac:dyDescent="0.25">
      <c r="A125" s="33" t="s">
        <v>16</v>
      </c>
      <c r="B125" s="33"/>
      <c r="C125" s="33" t="s">
        <v>17</v>
      </c>
      <c r="D125" s="33" t="s">
        <v>22</v>
      </c>
      <c r="E125" s="34">
        <v>143.06</v>
      </c>
      <c r="F125" s="34">
        <v>23.69</v>
      </c>
      <c r="G125" s="34">
        <v>5</v>
      </c>
      <c r="H125" s="34">
        <v>9.5</v>
      </c>
      <c r="I125" s="34">
        <v>30.5</v>
      </c>
      <c r="J125" s="35">
        <f t="shared" si="2"/>
        <v>211.75</v>
      </c>
      <c r="K125" s="36" t="s">
        <v>19</v>
      </c>
    </row>
    <row r="126" spans="1:11" x14ac:dyDescent="0.25">
      <c r="A126" s="33" t="s">
        <v>16</v>
      </c>
      <c r="B126" s="33"/>
      <c r="C126" s="33" t="s">
        <v>24</v>
      </c>
      <c r="D126" s="33" t="s">
        <v>21</v>
      </c>
      <c r="E126" s="34">
        <v>143.06</v>
      </c>
      <c r="F126" s="34">
        <v>23.69</v>
      </c>
      <c r="G126" s="34">
        <v>5</v>
      </c>
      <c r="H126" s="34">
        <v>9.5</v>
      </c>
      <c r="I126" s="34">
        <v>30.5</v>
      </c>
      <c r="J126" s="35">
        <f t="shared" si="2"/>
        <v>211.75</v>
      </c>
      <c r="K126" s="36" t="s">
        <v>19</v>
      </c>
    </row>
    <row r="127" spans="1:11" x14ac:dyDescent="0.25">
      <c r="A127" s="33" t="s">
        <v>16</v>
      </c>
      <c r="B127" s="33"/>
      <c r="C127" s="33" t="s">
        <v>17</v>
      </c>
      <c r="D127" s="33" t="s">
        <v>21</v>
      </c>
      <c r="E127" s="34">
        <v>143.06</v>
      </c>
      <c r="F127" s="34">
        <v>23.69</v>
      </c>
      <c r="G127" s="34">
        <v>5</v>
      </c>
      <c r="H127" s="34">
        <v>9.5</v>
      </c>
      <c r="I127" s="34">
        <v>30.5</v>
      </c>
      <c r="J127" s="35">
        <f t="shared" si="2"/>
        <v>211.75</v>
      </c>
      <c r="K127" s="36" t="s">
        <v>19</v>
      </c>
    </row>
    <row r="128" spans="1:11" x14ac:dyDescent="0.25">
      <c r="A128" s="33" t="s">
        <v>16</v>
      </c>
      <c r="B128" s="33"/>
      <c r="C128" s="33" t="s">
        <v>17</v>
      </c>
      <c r="D128" s="33" t="s">
        <v>22</v>
      </c>
      <c r="E128" s="34">
        <v>143.06</v>
      </c>
      <c r="F128" s="34">
        <v>23.69</v>
      </c>
      <c r="G128" s="34">
        <v>5</v>
      </c>
      <c r="H128" s="34">
        <v>9.5</v>
      </c>
      <c r="I128" s="34">
        <v>30.5</v>
      </c>
      <c r="J128" s="35">
        <f t="shared" si="2"/>
        <v>211.75</v>
      </c>
      <c r="K128" s="36" t="s">
        <v>19</v>
      </c>
    </row>
    <row r="129" spans="1:11" x14ac:dyDescent="0.25">
      <c r="A129" s="33" t="s">
        <v>16</v>
      </c>
      <c r="B129" s="33"/>
      <c r="C129" s="33" t="s">
        <v>20</v>
      </c>
      <c r="D129" s="33" t="s">
        <v>18</v>
      </c>
      <c r="E129" s="34">
        <v>143.06</v>
      </c>
      <c r="F129" s="34">
        <v>23.69</v>
      </c>
      <c r="G129" s="34">
        <v>5</v>
      </c>
      <c r="H129" s="34">
        <v>9.5</v>
      </c>
      <c r="I129" s="34">
        <v>30.5</v>
      </c>
      <c r="J129" s="35">
        <f t="shared" si="2"/>
        <v>211.75</v>
      </c>
      <c r="K129" s="36" t="s">
        <v>19</v>
      </c>
    </row>
    <row r="130" spans="1:11" x14ac:dyDescent="0.25">
      <c r="A130" s="33" t="s">
        <v>16</v>
      </c>
      <c r="B130" s="33"/>
      <c r="C130" s="33" t="s">
        <v>17</v>
      </c>
      <c r="D130" s="33" t="s">
        <v>23</v>
      </c>
      <c r="E130" s="34">
        <v>143.06</v>
      </c>
      <c r="F130" s="34">
        <v>23.69</v>
      </c>
      <c r="G130" s="34">
        <v>5</v>
      </c>
      <c r="H130" s="34">
        <v>9.5</v>
      </c>
      <c r="I130" s="34">
        <v>30.5</v>
      </c>
      <c r="J130" s="35">
        <f t="shared" si="2"/>
        <v>211.75</v>
      </c>
      <c r="K130" s="36" t="s">
        <v>19</v>
      </c>
    </row>
    <row r="131" spans="1:11" x14ac:dyDescent="0.25">
      <c r="A131" s="33" t="s">
        <v>16</v>
      </c>
      <c r="B131" s="33"/>
      <c r="C131" s="33" t="s">
        <v>17</v>
      </c>
      <c r="D131" s="33" t="s">
        <v>21</v>
      </c>
      <c r="E131" s="34">
        <v>143.06</v>
      </c>
      <c r="F131" s="34">
        <v>23.69</v>
      </c>
      <c r="G131" s="34">
        <v>5</v>
      </c>
      <c r="H131" s="34">
        <v>9.5</v>
      </c>
      <c r="I131" s="34">
        <v>30.5</v>
      </c>
      <c r="J131" s="35">
        <f t="shared" si="2"/>
        <v>211.75</v>
      </c>
      <c r="K131" s="36" t="s">
        <v>19</v>
      </c>
    </row>
    <row r="132" spans="1:11" x14ac:dyDescent="0.25">
      <c r="A132" s="33" t="s">
        <v>16</v>
      </c>
      <c r="B132" s="33"/>
      <c r="C132" s="33" t="s">
        <v>24</v>
      </c>
      <c r="D132" s="33" t="s">
        <v>21</v>
      </c>
      <c r="E132" s="34">
        <v>143.06</v>
      </c>
      <c r="F132" s="34">
        <v>23.69</v>
      </c>
      <c r="G132" s="34">
        <v>5</v>
      </c>
      <c r="H132" s="34">
        <v>9.5</v>
      </c>
      <c r="I132" s="34">
        <v>30.5</v>
      </c>
      <c r="J132" s="35">
        <f t="shared" si="2"/>
        <v>211.75</v>
      </c>
      <c r="K132" s="36" t="s">
        <v>19</v>
      </c>
    </row>
    <row r="133" spans="1:11" x14ac:dyDescent="0.25">
      <c r="A133" s="33" t="s">
        <v>16</v>
      </c>
      <c r="B133" s="33"/>
      <c r="C133" s="33" t="s">
        <v>17</v>
      </c>
      <c r="D133" s="33" t="s">
        <v>21</v>
      </c>
      <c r="E133" s="34">
        <v>143.06</v>
      </c>
      <c r="F133" s="34">
        <v>23.69</v>
      </c>
      <c r="G133" s="34">
        <v>5</v>
      </c>
      <c r="H133" s="34">
        <v>9.5</v>
      </c>
      <c r="I133" s="34">
        <v>30.5</v>
      </c>
      <c r="J133" s="35">
        <f t="shared" si="2"/>
        <v>211.75</v>
      </c>
      <c r="K133" s="36" t="s">
        <v>19</v>
      </c>
    </row>
    <row r="134" spans="1:11" x14ac:dyDescent="0.25">
      <c r="A134" s="33" t="s">
        <v>16</v>
      </c>
      <c r="B134" s="33"/>
      <c r="C134" s="33" t="s">
        <v>20</v>
      </c>
      <c r="D134" s="33" t="s">
        <v>23</v>
      </c>
      <c r="E134" s="34">
        <v>143.06</v>
      </c>
      <c r="F134" s="34">
        <v>23.69</v>
      </c>
      <c r="G134" s="34">
        <v>5</v>
      </c>
      <c r="H134" s="34">
        <v>9.5</v>
      </c>
      <c r="I134" s="34">
        <v>30.5</v>
      </c>
      <c r="J134" s="35">
        <f t="shared" si="2"/>
        <v>211.75</v>
      </c>
      <c r="K134" s="36" t="s">
        <v>19</v>
      </c>
    </row>
    <row r="135" spans="1:11" x14ac:dyDescent="0.25">
      <c r="A135" s="33" t="s">
        <v>16</v>
      </c>
      <c r="B135" s="33"/>
      <c r="C135" s="33" t="s">
        <v>17</v>
      </c>
      <c r="D135" s="33" t="s">
        <v>23</v>
      </c>
      <c r="E135" s="37">
        <v>-143.06</v>
      </c>
      <c r="F135" s="37">
        <v>-23.69</v>
      </c>
      <c r="G135" s="37">
        <v>-5</v>
      </c>
      <c r="H135" s="37">
        <v>-9.5</v>
      </c>
      <c r="I135" s="37">
        <v>-30.5</v>
      </c>
      <c r="J135" s="38">
        <f t="shared" si="2"/>
        <v>-211.75</v>
      </c>
      <c r="K135" s="36" t="s">
        <v>58</v>
      </c>
    </row>
    <row r="136" spans="1:11" x14ac:dyDescent="0.25">
      <c r="A136" s="33" t="s">
        <v>16</v>
      </c>
      <c r="B136" s="33"/>
      <c r="C136" s="33" t="s">
        <v>17</v>
      </c>
      <c r="D136" s="33" t="s">
        <v>23</v>
      </c>
      <c r="E136" s="37">
        <v>-143.06</v>
      </c>
      <c r="F136" s="37">
        <v>-23.69</v>
      </c>
      <c r="G136" s="37">
        <v>-5</v>
      </c>
      <c r="H136" s="37">
        <v>-9.5</v>
      </c>
      <c r="I136" s="37">
        <v>-30.5</v>
      </c>
      <c r="J136" s="38">
        <f t="shared" si="2"/>
        <v>-211.75</v>
      </c>
      <c r="K136" s="36" t="s">
        <v>59</v>
      </c>
    </row>
    <row r="137" spans="1:11" x14ac:dyDescent="0.25">
      <c r="A137" s="33"/>
      <c r="B137" s="33"/>
      <c r="C137" s="33"/>
      <c r="D137" s="33"/>
      <c r="E137" s="34"/>
      <c r="F137" s="34"/>
      <c r="G137" s="34"/>
      <c r="H137" s="34"/>
      <c r="I137" s="34"/>
      <c r="J137" s="35"/>
      <c r="K137" s="36"/>
    </row>
    <row r="138" spans="1:11" ht="18.75" x14ac:dyDescent="0.3">
      <c r="A138" s="30" t="s">
        <v>60</v>
      </c>
      <c r="B138" s="31"/>
      <c r="C138" s="31"/>
      <c r="D138" s="31"/>
      <c r="E138" s="31"/>
      <c r="F138" s="31"/>
      <c r="G138" s="31"/>
      <c r="H138" s="31"/>
      <c r="I138" s="31"/>
      <c r="J138" s="32"/>
      <c r="K138" s="31"/>
    </row>
    <row r="139" spans="1:11" x14ac:dyDescent="0.25">
      <c r="A139" s="33" t="s">
        <v>39</v>
      </c>
      <c r="B139" s="33"/>
      <c r="C139" s="33" t="s">
        <v>17</v>
      </c>
      <c r="D139" s="33" t="s">
        <v>18</v>
      </c>
      <c r="E139" s="34">
        <v>143.06</v>
      </c>
      <c r="F139" s="34">
        <v>23.69</v>
      </c>
      <c r="G139" s="34">
        <v>5</v>
      </c>
      <c r="H139" s="34">
        <v>9.5</v>
      </c>
      <c r="I139" s="34">
        <v>30.5</v>
      </c>
      <c r="J139" s="35">
        <f t="shared" ref="J139:J177" si="3">SUM(E139:I139)</f>
        <v>211.75</v>
      </c>
      <c r="K139" s="36" t="s">
        <v>19</v>
      </c>
    </row>
    <row r="140" spans="1:11" x14ac:dyDescent="0.25">
      <c r="A140" s="33" t="s">
        <v>40</v>
      </c>
      <c r="B140" s="33"/>
      <c r="C140" s="33" t="s">
        <v>17</v>
      </c>
      <c r="D140" s="33" t="s">
        <v>21</v>
      </c>
      <c r="E140" s="34">
        <v>143.06</v>
      </c>
      <c r="F140" s="34">
        <v>23.69</v>
      </c>
      <c r="G140" s="34">
        <v>5</v>
      </c>
      <c r="H140" s="34">
        <v>9.5</v>
      </c>
      <c r="I140" s="34">
        <v>30.5</v>
      </c>
      <c r="J140" s="35">
        <f t="shared" si="3"/>
        <v>211.75</v>
      </c>
      <c r="K140" s="36" t="s">
        <v>19</v>
      </c>
    </row>
    <row r="141" spans="1:11" x14ac:dyDescent="0.25">
      <c r="A141" s="33" t="s">
        <v>41</v>
      </c>
      <c r="B141" s="33"/>
      <c r="C141" s="33" t="s">
        <v>17</v>
      </c>
      <c r="D141" s="33" t="s">
        <v>21</v>
      </c>
      <c r="E141" s="34">
        <v>143.06</v>
      </c>
      <c r="F141" s="34">
        <v>23.69</v>
      </c>
      <c r="G141" s="34">
        <v>5</v>
      </c>
      <c r="H141" s="34">
        <v>9.5</v>
      </c>
      <c r="I141" s="34">
        <v>30.5</v>
      </c>
      <c r="J141" s="35">
        <f t="shared" si="3"/>
        <v>211.75</v>
      </c>
      <c r="K141" s="36" t="s">
        <v>19</v>
      </c>
    </row>
    <row r="142" spans="1:11" x14ac:dyDescent="0.25">
      <c r="A142" s="33" t="s">
        <v>40</v>
      </c>
      <c r="B142" s="33"/>
      <c r="C142" s="33" t="s">
        <v>17</v>
      </c>
      <c r="D142" s="33" t="s">
        <v>21</v>
      </c>
      <c r="E142" s="34">
        <v>143.06</v>
      </c>
      <c r="F142" s="34">
        <v>23.69</v>
      </c>
      <c r="G142" s="34">
        <v>5</v>
      </c>
      <c r="H142" s="34">
        <v>9.5</v>
      </c>
      <c r="I142" s="34">
        <v>30.5</v>
      </c>
      <c r="J142" s="35">
        <f t="shared" si="3"/>
        <v>211.75</v>
      </c>
      <c r="K142" s="36" t="s">
        <v>19</v>
      </c>
    </row>
    <row r="143" spans="1:11" x14ac:dyDescent="0.25">
      <c r="A143" s="33" t="s">
        <v>40</v>
      </c>
      <c r="B143" s="33"/>
      <c r="C143" s="33" t="s">
        <v>17</v>
      </c>
      <c r="D143" s="33" t="s">
        <v>21</v>
      </c>
      <c r="E143" s="34">
        <v>143.06</v>
      </c>
      <c r="F143" s="34">
        <v>23.69</v>
      </c>
      <c r="G143" s="34">
        <v>5</v>
      </c>
      <c r="H143" s="34">
        <v>9.5</v>
      </c>
      <c r="I143" s="34">
        <v>30.5</v>
      </c>
      <c r="J143" s="35">
        <f t="shared" si="3"/>
        <v>211.75</v>
      </c>
      <c r="K143" s="36" t="s">
        <v>19</v>
      </c>
    </row>
    <row r="144" spans="1:11" x14ac:dyDescent="0.25">
      <c r="A144" s="33" t="s">
        <v>40</v>
      </c>
      <c r="B144" s="33"/>
      <c r="C144" s="33" t="s">
        <v>17</v>
      </c>
      <c r="D144" s="33" t="s">
        <v>21</v>
      </c>
      <c r="E144" s="34">
        <v>143.06</v>
      </c>
      <c r="F144" s="34">
        <v>23.69</v>
      </c>
      <c r="G144" s="34">
        <v>5</v>
      </c>
      <c r="H144" s="34">
        <v>9.5</v>
      </c>
      <c r="I144" s="34">
        <v>30.5</v>
      </c>
      <c r="J144" s="35">
        <f t="shared" si="3"/>
        <v>211.75</v>
      </c>
      <c r="K144" s="36" t="s">
        <v>19</v>
      </c>
    </row>
    <row r="145" spans="1:11" x14ac:dyDescent="0.25">
      <c r="A145" s="33" t="s">
        <v>41</v>
      </c>
      <c r="B145" s="33"/>
      <c r="C145" s="33" t="s">
        <v>17</v>
      </c>
      <c r="D145" s="33" t="s">
        <v>21</v>
      </c>
      <c r="E145" s="34">
        <v>143.06</v>
      </c>
      <c r="F145" s="34">
        <v>23.69</v>
      </c>
      <c r="G145" s="34">
        <v>5</v>
      </c>
      <c r="H145" s="34">
        <v>9.5</v>
      </c>
      <c r="I145" s="34">
        <v>30.5</v>
      </c>
      <c r="J145" s="35">
        <f t="shared" si="3"/>
        <v>211.75</v>
      </c>
      <c r="K145" s="36" t="s">
        <v>19</v>
      </c>
    </row>
    <row r="146" spans="1:11" x14ac:dyDescent="0.25">
      <c r="A146" s="33" t="s">
        <v>40</v>
      </c>
      <c r="B146" s="33"/>
      <c r="C146" s="33" t="s">
        <v>17</v>
      </c>
      <c r="D146" s="33" t="s">
        <v>21</v>
      </c>
      <c r="E146" s="34">
        <v>143.06</v>
      </c>
      <c r="F146" s="34">
        <v>23.69</v>
      </c>
      <c r="G146" s="34">
        <v>5</v>
      </c>
      <c r="H146" s="34">
        <v>9.5</v>
      </c>
      <c r="I146" s="34">
        <v>30.5</v>
      </c>
      <c r="J146" s="35">
        <f t="shared" si="3"/>
        <v>211.75</v>
      </c>
      <c r="K146" s="36" t="s">
        <v>19</v>
      </c>
    </row>
    <row r="147" spans="1:11" x14ac:dyDescent="0.25">
      <c r="A147" s="33" t="s">
        <v>41</v>
      </c>
      <c r="B147" s="33"/>
      <c r="C147" s="33" t="s">
        <v>17</v>
      </c>
      <c r="D147" s="33" t="s">
        <v>21</v>
      </c>
      <c r="E147" s="34">
        <v>143.06</v>
      </c>
      <c r="F147" s="34">
        <v>23.69</v>
      </c>
      <c r="G147" s="34">
        <v>5</v>
      </c>
      <c r="H147" s="34">
        <v>9.5</v>
      </c>
      <c r="I147" s="34">
        <v>30.5</v>
      </c>
      <c r="J147" s="35">
        <f t="shared" si="3"/>
        <v>211.75</v>
      </c>
      <c r="K147" s="36" t="s">
        <v>19</v>
      </c>
    </row>
    <row r="148" spans="1:11" x14ac:dyDescent="0.25">
      <c r="A148" s="33" t="s">
        <v>41</v>
      </c>
      <c r="B148" s="33"/>
      <c r="C148" s="33" t="s">
        <v>17</v>
      </c>
      <c r="D148" s="33" t="s">
        <v>23</v>
      </c>
      <c r="E148" s="34">
        <v>143.06</v>
      </c>
      <c r="F148" s="34">
        <v>23.69</v>
      </c>
      <c r="G148" s="34">
        <v>5</v>
      </c>
      <c r="H148" s="34">
        <v>9.5</v>
      </c>
      <c r="I148" s="34">
        <v>30.5</v>
      </c>
      <c r="J148" s="35">
        <f t="shared" si="3"/>
        <v>211.75</v>
      </c>
      <c r="K148" s="36" t="s">
        <v>19</v>
      </c>
    </row>
    <row r="149" spans="1:11" x14ac:dyDescent="0.25">
      <c r="A149" s="33" t="s">
        <v>41</v>
      </c>
      <c r="B149" s="33"/>
      <c r="C149" s="33" t="s">
        <v>17</v>
      </c>
      <c r="D149" s="33" t="s">
        <v>21</v>
      </c>
      <c r="E149" s="34">
        <v>143.06</v>
      </c>
      <c r="F149" s="34">
        <v>23.69</v>
      </c>
      <c r="G149" s="34">
        <v>5</v>
      </c>
      <c r="H149" s="34">
        <v>9.5</v>
      </c>
      <c r="I149" s="34">
        <v>30.5</v>
      </c>
      <c r="J149" s="35">
        <f t="shared" si="3"/>
        <v>211.75</v>
      </c>
      <c r="K149" s="36" t="s">
        <v>19</v>
      </c>
    </row>
    <row r="150" spans="1:11" x14ac:dyDescent="0.25">
      <c r="A150" s="33" t="s">
        <v>41</v>
      </c>
      <c r="B150" s="33"/>
      <c r="C150" s="33" t="s">
        <v>17</v>
      </c>
      <c r="D150" s="33" t="s">
        <v>23</v>
      </c>
      <c r="E150" s="34">
        <v>143.06</v>
      </c>
      <c r="F150" s="34">
        <v>23.69</v>
      </c>
      <c r="G150" s="34">
        <v>5</v>
      </c>
      <c r="H150" s="34">
        <v>9.5</v>
      </c>
      <c r="I150" s="34">
        <v>30.5</v>
      </c>
      <c r="J150" s="35">
        <f t="shared" si="3"/>
        <v>211.75</v>
      </c>
      <c r="K150" s="36" t="s">
        <v>19</v>
      </c>
    </row>
    <row r="151" spans="1:11" x14ac:dyDescent="0.25">
      <c r="A151" s="33" t="s">
        <v>41</v>
      </c>
      <c r="B151" s="33"/>
      <c r="C151" s="33" t="s">
        <v>17</v>
      </c>
      <c r="D151" s="33" t="s">
        <v>23</v>
      </c>
      <c r="E151" s="34">
        <v>143.06</v>
      </c>
      <c r="F151" s="34">
        <v>23.69</v>
      </c>
      <c r="G151" s="34">
        <v>5</v>
      </c>
      <c r="H151" s="34">
        <v>9.5</v>
      </c>
      <c r="I151" s="34">
        <v>30.5</v>
      </c>
      <c r="J151" s="35">
        <f t="shared" si="3"/>
        <v>211.75</v>
      </c>
      <c r="K151" s="36" t="s">
        <v>19</v>
      </c>
    </row>
    <row r="152" spans="1:11" x14ac:dyDescent="0.25">
      <c r="A152" s="33" t="s">
        <v>41</v>
      </c>
      <c r="B152" s="33"/>
      <c r="C152" s="33" t="s">
        <v>17</v>
      </c>
      <c r="D152" s="33" t="s">
        <v>21</v>
      </c>
      <c r="E152" s="34">
        <v>143.06</v>
      </c>
      <c r="F152" s="34">
        <v>23.69</v>
      </c>
      <c r="G152" s="34">
        <v>5</v>
      </c>
      <c r="H152" s="34">
        <v>9.5</v>
      </c>
      <c r="I152" s="34">
        <v>30.5</v>
      </c>
      <c r="J152" s="35">
        <f t="shared" si="3"/>
        <v>211.75</v>
      </c>
      <c r="K152" s="36" t="s">
        <v>19</v>
      </c>
    </row>
    <row r="153" spans="1:11" x14ac:dyDescent="0.25">
      <c r="A153" s="33" t="s">
        <v>40</v>
      </c>
      <c r="B153" s="33"/>
      <c r="C153" s="33" t="s">
        <v>17</v>
      </c>
      <c r="D153" s="33" t="s">
        <v>21</v>
      </c>
      <c r="E153" s="34">
        <v>143.06</v>
      </c>
      <c r="F153" s="34">
        <v>23.69</v>
      </c>
      <c r="G153" s="34">
        <v>5</v>
      </c>
      <c r="H153" s="34">
        <v>9.5</v>
      </c>
      <c r="I153" s="34">
        <v>30.5</v>
      </c>
      <c r="J153" s="35">
        <f t="shared" si="3"/>
        <v>211.75</v>
      </c>
      <c r="K153" s="36" t="s">
        <v>19</v>
      </c>
    </row>
    <row r="154" spans="1:11" x14ac:dyDescent="0.25">
      <c r="A154" s="33" t="s">
        <v>41</v>
      </c>
      <c r="B154" s="33"/>
      <c r="C154" s="33" t="s">
        <v>17</v>
      </c>
      <c r="D154" s="33" t="s">
        <v>21</v>
      </c>
      <c r="E154" s="34">
        <v>143.06</v>
      </c>
      <c r="F154" s="34">
        <v>23.69</v>
      </c>
      <c r="G154" s="34">
        <v>5</v>
      </c>
      <c r="H154" s="34">
        <v>9.5</v>
      </c>
      <c r="I154" s="34">
        <v>30.5</v>
      </c>
      <c r="J154" s="35">
        <f t="shared" si="3"/>
        <v>211.75</v>
      </c>
      <c r="K154" s="36" t="s">
        <v>19</v>
      </c>
    </row>
    <row r="155" spans="1:11" x14ac:dyDescent="0.25">
      <c r="A155" s="33" t="s">
        <v>41</v>
      </c>
      <c r="B155" s="33"/>
      <c r="C155" s="33" t="s">
        <v>17</v>
      </c>
      <c r="D155" s="33" t="s">
        <v>21</v>
      </c>
      <c r="E155" s="37">
        <v>-143.06</v>
      </c>
      <c r="F155" s="37">
        <v>-23.69</v>
      </c>
      <c r="G155" s="37">
        <v>-5</v>
      </c>
      <c r="H155" s="37">
        <v>-9.5</v>
      </c>
      <c r="I155" s="37">
        <v>-30.5</v>
      </c>
      <c r="J155" s="38">
        <f t="shared" si="3"/>
        <v>-211.75</v>
      </c>
      <c r="K155" s="36" t="s">
        <v>59</v>
      </c>
    </row>
    <row r="156" spans="1:11" x14ac:dyDescent="0.25">
      <c r="A156" s="33" t="s">
        <v>41</v>
      </c>
      <c r="B156" s="33"/>
      <c r="C156" s="33" t="s">
        <v>17</v>
      </c>
      <c r="D156" s="33" t="s">
        <v>23</v>
      </c>
      <c r="E156" s="34">
        <v>143.06</v>
      </c>
      <c r="F156" s="34">
        <v>23.69</v>
      </c>
      <c r="G156" s="34">
        <v>5</v>
      </c>
      <c r="H156" s="34">
        <v>9.5</v>
      </c>
      <c r="I156" s="34">
        <v>30.5</v>
      </c>
      <c r="J156" s="35">
        <f t="shared" si="3"/>
        <v>211.75</v>
      </c>
      <c r="K156" s="36" t="s">
        <v>19</v>
      </c>
    </row>
    <row r="157" spans="1:11" x14ac:dyDescent="0.25">
      <c r="A157" s="33" t="s">
        <v>41</v>
      </c>
      <c r="B157" s="33"/>
      <c r="C157" s="33" t="s">
        <v>17</v>
      </c>
      <c r="D157" s="33" t="s">
        <v>21</v>
      </c>
      <c r="E157" s="34">
        <v>143.06</v>
      </c>
      <c r="F157" s="34">
        <v>23.69</v>
      </c>
      <c r="G157" s="34">
        <v>5</v>
      </c>
      <c r="H157" s="34">
        <v>9.5</v>
      </c>
      <c r="I157" s="34">
        <v>30.5</v>
      </c>
      <c r="J157" s="35">
        <f t="shared" si="3"/>
        <v>211.75</v>
      </c>
      <c r="K157" s="36" t="s">
        <v>19</v>
      </c>
    </row>
    <row r="158" spans="1:11" x14ac:dyDescent="0.25">
      <c r="A158" s="33" t="s">
        <v>41</v>
      </c>
      <c r="B158" s="33"/>
      <c r="C158" s="33" t="s">
        <v>17</v>
      </c>
      <c r="D158" s="33" t="s">
        <v>23</v>
      </c>
      <c r="E158" s="34">
        <v>143.06</v>
      </c>
      <c r="F158" s="34">
        <v>23.69</v>
      </c>
      <c r="G158" s="34">
        <v>5</v>
      </c>
      <c r="H158" s="34">
        <v>9.5</v>
      </c>
      <c r="I158" s="34">
        <v>30.5</v>
      </c>
      <c r="J158" s="35">
        <f t="shared" si="3"/>
        <v>211.75</v>
      </c>
      <c r="K158" s="36" t="s">
        <v>19</v>
      </c>
    </row>
    <row r="159" spans="1:11" x14ac:dyDescent="0.25">
      <c r="A159" s="33" t="s">
        <v>41</v>
      </c>
      <c r="B159" s="33"/>
      <c r="C159" s="33" t="s">
        <v>17</v>
      </c>
      <c r="D159" s="33" t="s">
        <v>21</v>
      </c>
      <c r="E159" s="34">
        <v>143.06</v>
      </c>
      <c r="F159" s="34">
        <v>23.69</v>
      </c>
      <c r="G159" s="34">
        <v>5</v>
      </c>
      <c r="H159" s="34">
        <v>9.5</v>
      </c>
      <c r="I159" s="34">
        <v>30.5</v>
      </c>
      <c r="J159" s="35">
        <f t="shared" si="3"/>
        <v>211.75</v>
      </c>
      <c r="K159" s="36" t="s">
        <v>19</v>
      </c>
    </row>
    <row r="160" spans="1:11" x14ac:dyDescent="0.25">
      <c r="A160" s="33" t="s">
        <v>40</v>
      </c>
      <c r="B160" s="33"/>
      <c r="C160" s="33" t="s">
        <v>17</v>
      </c>
      <c r="D160" s="33" t="s">
        <v>21</v>
      </c>
      <c r="E160" s="34">
        <v>143.06</v>
      </c>
      <c r="F160" s="34">
        <v>23.69</v>
      </c>
      <c r="G160" s="34">
        <v>5</v>
      </c>
      <c r="H160" s="34">
        <v>9.5</v>
      </c>
      <c r="I160" s="34">
        <v>30.5</v>
      </c>
      <c r="J160" s="35">
        <f t="shared" si="3"/>
        <v>211.75</v>
      </c>
      <c r="K160" s="36" t="s">
        <v>19</v>
      </c>
    </row>
    <row r="161" spans="1:11" x14ac:dyDescent="0.25">
      <c r="A161" s="33" t="s">
        <v>41</v>
      </c>
      <c r="B161" s="33"/>
      <c r="C161" s="33" t="s">
        <v>17</v>
      </c>
      <c r="D161" s="33" t="s">
        <v>23</v>
      </c>
      <c r="E161" s="34">
        <v>143.06</v>
      </c>
      <c r="F161" s="34">
        <v>23.69</v>
      </c>
      <c r="G161" s="34">
        <v>5</v>
      </c>
      <c r="H161" s="34">
        <v>9.5</v>
      </c>
      <c r="I161" s="34">
        <v>30.5</v>
      </c>
      <c r="J161" s="35">
        <f t="shared" si="3"/>
        <v>211.75</v>
      </c>
      <c r="K161" s="36" t="s">
        <v>19</v>
      </c>
    </row>
    <row r="162" spans="1:11" x14ac:dyDescent="0.25">
      <c r="A162" s="33" t="s">
        <v>41</v>
      </c>
      <c r="B162" s="33"/>
      <c r="C162" s="33" t="s">
        <v>24</v>
      </c>
      <c r="D162" s="33" t="s">
        <v>21</v>
      </c>
      <c r="E162" s="34">
        <v>143.06</v>
      </c>
      <c r="F162" s="34">
        <v>23.69</v>
      </c>
      <c r="G162" s="34">
        <v>5</v>
      </c>
      <c r="H162" s="34">
        <v>9.5</v>
      </c>
      <c r="I162" s="34">
        <v>30.5</v>
      </c>
      <c r="J162" s="35">
        <f t="shared" si="3"/>
        <v>211.75</v>
      </c>
      <c r="K162" s="36" t="s">
        <v>19</v>
      </c>
    </row>
    <row r="163" spans="1:11" x14ac:dyDescent="0.25">
      <c r="A163" s="33" t="s">
        <v>41</v>
      </c>
      <c r="B163" s="33"/>
      <c r="C163" s="33" t="s">
        <v>17</v>
      </c>
      <c r="D163" s="33" t="s">
        <v>23</v>
      </c>
      <c r="E163" s="34">
        <v>143.06</v>
      </c>
      <c r="F163" s="34">
        <v>23.69</v>
      </c>
      <c r="G163" s="34">
        <v>5</v>
      </c>
      <c r="H163" s="34">
        <v>9.5</v>
      </c>
      <c r="I163" s="34">
        <v>30.5</v>
      </c>
      <c r="J163" s="35">
        <f t="shared" si="3"/>
        <v>211.75</v>
      </c>
      <c r="K163" s="36" t="s">
        <v>19</v>
      </c>
    </row>
    <row r="164" spans="1:11" x14ac:dyDescent="0.25">
      <c r="A164" s="33" t="s">
        <v>41</v>
      </c>
      <c r="B164" s="33"/>
      <c r="C164" s="33" t="s">
        <v>17</v>
      </c>
      <c r="D164" s="33" t="s">
        <v>23</v>
      </c>
      <c r="E164" s="34">
        <v>143.06</v>
      </c>
      <c r="F164" s="34">
        <v>23.69</v>
      </c>
      <c r="G164" s="34">
        <v>5</v>
      </c>
      <c r="H164" s="34">
        <v>9.5</v>
      </c>
      <c r="I164" s="34">
        <v>30.5</v>
      </c>
      <c r="J164" s="35">
        <f t="shared" si="3"/>
        <v>211.75</v>
      </c>
      <c r="K164" s="36"/>
    </row>
    <row r="165" spans="1:11" x14ac:dyDescent="0.25">
      <c r="A165" s="33" t="s">
        <v>41</v>
      </c>
      <c r="B165" s="33"/>
      <c r="C165" s="33" t="s">
        <v>17</v>
      </c>
      <c r="D165" s="33" t="s">
        <v>23</v>
      </c>
      <c r="E165" s="37">
        <v>-143.06</v>
      </c>
      <c r="F165" s="37">
        <v>-23.69</v>
      </c>
      <c r="G165" s="37">
        <v>-5</v>
      </c>
      <c r="H165" s="37">
        <v>-9.5</v>
      </c>
      <c r="I165" s="37">
        <v>-30.5</v>
      </c>
      <c r="J165" s="38">
        <f t="shared" si="3"/>
        <v>-211.75</v>
      </c>
      <c r="K165" s="36" t="s">
        <v>59</v>
      </c>
    </row>
    <row r="166" spans="1:11" x14ac:dyDescent="0.25">
      <c r="A166" s="33" t="s">
        <v>41</v>
      </c>
      <c r="B166" s="33"/>
      <c r="C166" s="33" t="s">
        <v>17</v>
      </c>
      <c r="D166" s="33" t="s">
        <v>21</v>
      </c>
      <c r="E166" s="34">
        <v>143.06</v>
      </c>
      <c r="F166" s="34">
        <v>23.69</v>
      </c>
      <c r="G166" s="34">
        <v>5</v>
      </c>
      <c r="H166" s="34">
        <v>9.5</v>
      </c>
      <c r="I166" s="34">
        <v>30.5</v>
      </c>
      <c r="J166" s="35">
        <f t="shared" si="3"/>
        <v>211.75</v>
      </c>
      <c r="K166" s="36" t="s">
        <v>19</v>
      </c>
    </row>
    <row r="167" spans="1:11" x14ac:dyDescent="0.25">
      <c r="A167" s="33" t="s">
        <v>41</v>
      </c>
      <c r="B167" s="33"/>
      <c r="C167" s="33" t="s">
        <v>17</v>
      </c>
      <c r="D167" s="33" t="s">
        <v>21</v>
      </c>
      <c r="E167" s="34">
        <v>143.06</v>
      </c>
      <c r="F167" s="34">
        <v>23.69</v>
      </c>
      <c r="G167" s="34">
        <v>5</v>
      </c>
      <c r="H167" s="34">
        <v>9.5</v>
      </c>
      <c r="I167" s="34">
        <v>30.5</v>
      </c>
      <c r="J167" s="35">
        <f t="shared" si="3"/>
        <v>211.75</v>
      </c>
      <c r="K167" s="36" t="s">
        <v>19</v>
      </c>
    </row>
    <row r="168" spans="1:11" x14ac:dyDescent="0.25">
      <c r="A168" s="33" t="s">
        <v>41</v>
      </c>
      <c r="B168" s="33"/>
      <c r="C168" s="33" t="s">
        <v>17</v>
      </c>
      <c r="D168" s="33" t="s">
        <v>21</v>
      </c>
      <c r="E168" s="34">
        <v>143.06</v>
      </c>
      <c r="F168" s="34">
        <v>23.69</v>
      </c>
      <c r="G168" s="34">
        <v>5</v>
      </c>
      <c r="H168" s="34">
        <v>9.5</v>
      </c>
      <c r="I168" s="34">
        <v>30.5</v>
      </c>
      <c r="J168" s="35">
        <f t="shared" si="3"/>
        <v>211.75</v>
      </c>
      <c r="K168" s="36" t="s">
        <v>19</v>
      </c>
    </row>
    <row r="169" spans="1:11" x14ac:dyDescent="0.25">
      <c r="A169" s="33" t="s">
        <v>51</v>
      </c>
      <c r="B169" s="33"/>
      <c r="C169" s="33" t="s">
        <v>17</v>
      </c>
      <c r="D169" s="33" t="s">
        <v>21</v>
      </c>
      <c r="E169" s="34">
        <v>143.06</v>
      </c>
      <c r="F169" s="34">
        <v>23.69</v>
      </c>
      <c r="G169" s="34">
        <v>5</v>
      </c>
      <c r="H169" s="34">
        <v>9.5</v>
      </c>
      <c r="I169" s="34">
        <v>30.5</v>
      </c>
      <c r="J169" s="35">
        <f t="shared" si="3"/>
        <v>211.75</v>
      </c>
      <c r="K169" s="36" t="s">
        <v>19</v>
      </c>
    </row>
    <row r="170" spans="1:11" x14ac:dyDescent="0.25">
      <c r="A170" s="33" t="s">
        <v>41</v>
      </c>
      <c r="B170" s="33"/>
      <c r="C170" s="33" t="s">
        <v>17</v>
      </c>
      <c r="D170" s="33" t="s">
        <v>21</v>
      </c>
      <c r="E170" s="34">
        <v>143.06</v>
      </c>
      <c r="F170" s="34">
        <v>23.69</v>
      </c>
      <c r="G170" s="34">
        <v>5</v>
      </c>
      <c r="H170" s="34">
        <v>9.5</v>
      </c>
      <c r="I170" s="34">
        <v>30.5</v>
      </c>
      <c r="J170" s="35">
        <f t="shared" si="3"/>
        <v>211.75</v>
      </c>
      <c r="K170" s="36" t="s">
        <v>19</v>
      </c>
    </row>
    <row r="171" spans="1:11" x14ac:dyDescent="0.25">
      <c r="A171" s="33" t="s">
        <v>40</v>
      </c>
      <c r="B171" s="33"/>
      <c r="C171" s="33" t="s">
        <v>17</v>
      </c>
      <c r="D171" s="33" t="s">
        <v>21</v>
      </c>
      <c r="E171" s="34">
        <v>143.06</v>
      </c>
      <c r="F171" s="34">
        <v>23.69</v>
      </c>
      <c r="G171" s="34">
        <v>5</v>
      </c>
      <c r="H171" s="34">
        <v>9.5</v>
      </c>
      <c r="I171" s="34">
        <v>30.5</v>
      </c>
      <c r="J171" s="35">
        <f t="shared" si="3"/>
        <v>211.75</v>
      </c>
      <c r="K171" s="36" t="s">
        <v>19</v>
      </c>
    </row>
    <row r="172" spans="1:11" x14ac:dyDescent="0.25">
      <c r="A172" s="33" t="s">
        <v>41</v>
      </c>
      <c r="B172" s="33"/>
      <c r="C172" s="33" t="s">
        <v>17</v>
      </c>
      <c r="D172" s="33" t="s">
        <v>22</v>
      </c>
      <c r="E172" s="34">
        <v>143.06</v>
      </c>
      <c r="F172" s="34">
        <v>23.69</v>
      </c>
      <c r="G172" s="34">
        <v>5</v>
      </c>
      <c r="H172" s="34">
        <v>9.5</v>
      </c>
      <c r="I172" s="34">
        <v>30.5</v>
      </c>
      <c r="J172" s="35">
        <f t="shared" si="3"/>
        <v>211.75</v>
      </c>
      <c r="K172" s="36" t="s">
        <v>19</v>
      </c>
    </row>
    <row r="173" spans="1:11" x14ac:dyDescent="0.25">
      <c r="A173" s="33" t="s">
        <v>41</v>
      </c>
      <c r="B173" s="33"/>
      <c r="C173" s="33" t="s">
        <v>17</v>
      </c>
      <c r="D173" s="33" t="s">
        <v>21</v>
      </c>
      <c r="E173" s="34">
        <v>143.06</v>
      </c>
      <c r="F173" s="34">
        <v>23.69</v>
      </c>
      <c r="G173" s="34">
        <v>5</v>
      </c>
      <c r="H173" s="34">
        <v>9.5</v>
      </c>
      <c r="I173" s="34">
        <v>30.5</v>
      </c>
      <c r="J173" s="35">
        <f t="shared" si="3"/>
        <v>211.75</v>
      </c>
      <c r="K173" s="36" t="s">
        <v>19</v>
      </c>
    </row>
    <row r="174" spans="1:11" x14ac:dyDescent="0.25">
      <c r="A174" s="33" t="s">
        <v>41</v>
      </c>
      <c r="B174" s="33"/>
      <c r="C174" s="33" t="s">
        <v>17</v>
      </c>
      <c r="D174" s="33" t="s">
        <v>21</v>
      </c>
      <c r="E174" s="34">
        <v>143.06</v>
      </c>
      <c r="F174" s="34">
        <v>23.69</v>
      </c>
      <c r="G174" s="34">
        <v>5</v>
      </c>
      <c r="H174" s="34">
        <v>9.5</v>
      </c>
      <c r="I174" s="34">
        <v>30.5</v>
      </c>
      <c r="J174" s="35">
        <f t="shared" si="3"/>
        <v>211.75</v>
      </c>
      <c r="K174" s="36" t="s">
        <v>19</v>
      </c>
    </row>
    <row r="175" spans="1:11" x14ac:dyDescent="0.25">
      <c r="A175" s="33" t="s">
        <v>40</v>
      </c>
      <c r="B175" s="33"/>
      <c r="C175" s="33" t="s">
        <v>17</v>
      </c>
      <c r="D175" s="33" t="s">
        <v>21</v>
      </c>
      <c r="E175" s="34">
        <v>143.06</v>
      </c>
      <c r="F175" s="34">
        <v>23.69</v>
      </c>
      <c r="G175" s="34">
        <v>5</v>
      </c>
      <c r="H175" s="34">
        <v>9.5</v>
      </c>
      <c r="I175" s="34">
        <v>30.5</v>
      </c>
      <c r="J175" s="35">
        <f t="shared" si="3"/>
        <v>211.75</v>
      </c>
      <c r="K175" s="36" t="s">
        <v>19</v>
      </c>
    </row>
    <row r="176" spans="1:11" x14ac:dyDescent="0.25">
      <c r="A176" s="33" t="s">
        <v>41</v>
      </c>
      <c r="B176" s="33"/>
      <c r="C176" s="33" t="s">
        <v>17</v>
      </c>
      <c r="D176" s="33" t="s">
        <v>23</v>
      </c>
      <c r="E176" s="34">
        <v>143.06</v>
      </c>
      <c r="F176" s="34">
        <v>23.69</v>
      </c>
      <c r="G176" s="34">
        <v>5</v>
      </c>
      <c r="H176" s="34">
        <v>9.5</v>
      </c>
      <c r="I176" s="34">
        <v>30.5</v>
      </c>
      <c r="J176" s="35">
        <f t="shared" si="3"/>
        <v>211.75</v>
      </c>
      <c r="K176" s="36" t="s">
        <v>19</v>
      </c>
    </row>
    <row r="177" spans="1:11" x14ac:dyDescent="0.25">
      <c r="A177" s="33" t="s">
        <v>41</v>
      </c>
      <c r="B177" s="33"/>
      <c r="C177" s="33" t="s">
        <v>17</v>
      </c>
      <c r="D177" s="33" t="s">
        <v>23</v>
      </c>
      <c r="E177" s="34">
        <v>143.06</v>
      </c>
      <c r="F177" s="34">
        <v>23.69</v>
      </c>
      <c r="G177" s="34">
        <v>5</v>
      </c>
      <c r="H177" s="34">
        <v>9.5</v>
      </c>
      <c r="I177" s="34">
        <v>30.5</v>
      </c>
      <c r="J177" s="35">
        <f t="shared" si="3"/>
        <v>211.75</v>
      </c>
      <c r="K177" s="36" t="s">
        <v>19</v>
      </c>
    </row>
    <row r="178" spans="1:11" x14ac:dyDescent="0.25">
      <c r="A178" s="39" t="s">
        <v>16</v>
      </c>
      <c r="B178" s="39"/>
      <c r="C178" s="39" t="s">
        <v>19</v>
      </c>
      <c r="D178" s="39" t="s">
        <v>19</v>
      </c>
      <c r="E178" s="40">
        <f>SUM(E8:E177)</f>
        <v>22889.600000000042</v>
      </c>
      <c r="F178" s="40">
        <f t="shared" ref="F178:J178" si="4">SUM(F8:F177)</f>
        <v>3790.4000000000074</v>
      </c>
      <c r="G178" s="40">
        <f t="shared" si="4"/>
        <v>800</v>
      </c>
      <c r="H178" s="40">
        <f t="shared" si="4"/>
        <v>1520</v>
      </c>
      <c r="I178" s="40">
        <f t="shared" si="4"/>
        <v>4880</v>
      </c>
      <c r="J178" s="41">
        <f t="shared" si="4"/>
        <v>33880</v>
      </c>
      <c r="K178" s="42" t="s">
        <v>19</v>
      </c>
    </row>
    <row r="179" spans="1:11" ht="15.75" x14ac:dyDescent="0.25">
      <c r="A179" s="43" t="s">
        <v>19</v>
      </c>
      <c r="B179" s="44"/>
      <c r="C179" s="45" t="s">
        <v>19</v>
      </c>
      <c r="D179" s="45" t="s">
        <v>19</v>
      </c>
      <c r="E179" s="46"/>
      <c r="F179" s="46"/>
      <c r="G179" s="46"/>
      <c r="H179" s="46"/>
      <c r="I179" s="46"/>
      <c r="J179" s="47">
        <f>SUM(E178:I178)</f>
        <v>33880.000000000051</v>
      </c>
      <c r="K179" s="36" t="s">
        <v>19</v>
      </c>
    </row>
    <row r="180" spans="1:11" x14ac:dyDescent="0.25">
      <c r="A180" s="27" t="s">
        <v>80</v>
      </c>
      <c r="J180" s="50">
        <v>29.41</v>
      </c>
    </row>
    <row r="181" spans="1:11" x14ac:dyDescent="0.25">
      <c r="A181" s="27" t="s">
        <v>81</v>
      </c>
      <c r="J181" s="89">
        <f>SUM(J179:J180)</f>
        <v>33909.410000000054</v>
      </c>
    </row>
    <row r="186" spans="1:11" x14ac:dyDescent="0.25">
      <c r="B186" s="48"/>
    </row>
  </sheetData>
  <pageMargins left="0.25" right="0.25" top="0.5" bottom="0.25" header="1" footer="1"/>
  <pageSetup scale="72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C7A7-16C9-4781-8C4B-8FFCFC8B757E}">
  <sheetPr>
    <pageSetUpPr fitToPage="1"/>
  </sheetPr>
  <dimension ref="A1:L180"/>
  <sheetViews>
    <sheetView showGridLines="0" topLeftCell="A148" workbookViewId="0">
      <selection activeCell="K180" sqref="K180"/>
    </sheetView>
  </sheetViews>
  <sheetFormatPr defaultRowHeight="15" x14ac:dyDescent="0.25"/>
  <cols>
    <col min="1" max="1" width="29.7109375" style="1" bestFit="1" customWidth="1"/>
    <col min="2" max="2" width="13.28515625" style="1" bestFit="1" customWidth="1"/>
    <col min="3" max="3" width="18.140625" style="1" bestFit="1" customWidth="1"/>
    <col min="4" max="4" width="7.42578125" style="1" bestFit="1" customWidth="1"/>
    <col min="5" max="5" width="6.7109375" style="1" bestFit="1" customWidth="1"/>
    <col min="6" max="6" width="11.28515625" style="1" bestFit="1" customWidth="1"/>
    <col min="7" max="7" width="10.140625" style="1" bestFit="1" customWidth="1"/>
    <col min="8" max="8" width="8.42578125" style="1" bestFit="1" customWidth="1"/>
    <col min="9" max="9" width="10.5703125" style="1" bestFit="1" customWidth="1"/>
    <col min="10" max="10" width="10.140625" style="1" bestFit="1" customWidth="1"/>
    <col min="11" max="11" width="11.28515625" style="1" bestFit="1" customWidth="1"/>
    <col min="12" max="12" width="22.140625" style="1" bestFit="1" customWidth="1"/>
    <col min="13" max="16384" width="9.140625" style="1"/>
  </cols>
  <sheetData>
    <row r="1" spans="1:12" ht="58.35" customHeight="1" x14ac:dyDescent="0.25"/>
    <row r="2" spans="1:12" ht="27.4" customHeight="1" x14ac:dyDescent="0.25">
      <c r="A2" s="67" t="s">
        <v>0</v>
      </c>
      <c r="B2" s="70"/>
      <c r="C2" s="70"/>
      <c r="D2" s="70"/>
      <c r="E2" s="70"/>
      <c r="F2" s="70"/>
    </row>
    <row r="3" spans="1:12" ht="18" customHeight="1" x14ac:dyDescent="0.25">
      <c r="A3" s="68" t="s">
        <v>48</v>
      </c>
      <c r="B3" s="70"/>
      <c r="C3" s="70"/>
      <c r="D3" s="70"/>
      <c r="E3" s="70"/>
      <c r="F3" s="70"/>
    </row>
    <row r="4" spans="1:12" ht="18" customHeight="1" x14ac:dyDescent="0.25">
      <c r="A4" s="69" t="s">
        <v>2</v>
      </c>
      <c r="B4" s="70"/>
      <c r="C4" s="70"/>
      <c r="D4" s="70"/>
      <c r="E4" s="70"/>
      <c r="F4" s="70"/>
    </row>
    <row r="5" spans="1:12" ht="37.5" x14ac:dyDescent="0.3">
      <c r="A5" s="3" t="s">
        <v>3</v>
      </c>
      <c r="B5" s="3"/>
      <c r="C5" s="3"/>
      <c r="D5" s="3" t="s">
        <v>5</v>
      </c>
      <c r="E5" s="3" t="s">
        <v>49</v>
      </c>
      <c r="F5" s="3" t="s">
        <v>7</v>
      </c>
      <c r="G5" s="3" t="s">
        <v>9</v>
      </c>
      <c r="H5" s="3" t="s">
        <v>10</v>
      </c>
      <c r="I5" s="3" t="s">
        <v>11</v>
      </c>
      <c r="J5" s="22" t="s">
        <v>12</v>
      </c>
      <c r="K5" s="22" t="s">
        <v>13</v>
      </c>
      <c r="L5" s="3" t="s">
        <v>15</v>
      </c>
    </row>
    <row r="6" spans="1:12" x14ac:dyDescent="0.25">
      <c r="A6" s="6" t="s">
        <v>16</v>
      </c>
      <c r="B6" s="7"/>
      <c r="C6" s="7"/>
      <c r="D6" s="7" t="s">
        <v>17</v>
      </c>
      <c r="E6" s="7" t="s">
        <v>18</v>
      </c>
      <c r="F6" s="11">
        <v>138.88999999999999</v>
      </c>
      <c r="G6" s="11">
        <v>23.69</v>
      </c>
      <c r="H6" s="11">
        <v>5</v>
      </c>
      <c r="I6" s="11">
        <v>8.5</v>
      </c>
      <c r="J6" s="11">
        <v>28.25</v>
      </c>
      <c r="K6" s="11">
        <v>204.33</v>
      </c>
      <c r="L6" s="6" t="s">
        <v>19</v>
      </c>
    </row>
    <row r="7" spans="1:12" x14ac:dyDescent="0.25">
      <c r="A7" s="6" t="s">
        <v>16</v>
      </c>
      <c r="B7" s="7"/>
      <c r="C7" s="7"/>
      <c r="D7" s="7" t="s">
        <v>17</v>
      </c>
      <c r="E7" s="7" t="s">
        <v>18</v>
      </c>
      <c r="F7" s="11">
        <v>138.88999999999999</v>
      </c>
      <c r="G7" s="11">
        <v>23.69</v>
      </c>
      <c r="H7" s="11">
        <v>5</v>
      </c>
      <c r="I7" s="11">
        <v>8.5</v>
      </c>
      <c r="J7" s="11">
        <v>28.25</v>
      </c>
      <c r="K7" s="11">
        <v>204.33</v>
      </c>
      <c r="L7" s="6" t="s">
        <v>19</v>
      </c>
    </row>
    <row r="8" spans="1:12" x14ac:dyDescent="0.25">
      <c r="A8" s="6" t="s">
        <v>16</v>
      </c>
      <c r="B8" s="7"/>
      <c r="C8" s="7"/>
      <c r="D8" s="7" t="s">
        <v>20</v>
      </c>
      <c r="E8" s="7" t="s">
        <v>18</v>
      </c>
      <c r="F8" s="11">
        <v>138.88999999999999</v>
      </c>
      <c r="G8" s="11">
        <v>23.69</v>
      </c>
      <c r="H8" s="11">
        <v>5</v>
      </c>
      <c r="I8" s="11">
        <v>8.5</v>
      </c>
      <c r="J8" s="11">
        <v>28.25</v>
      </c>
      <c r="K8" s="11">
        <v>204.33</v>
      </c>
      <c r="L8" s="6" t="s">
        <v>19</v>
      </c>
    </row>
    <row r="9" spans="1:12" x14ac:dyDescent="0.25">
      <c r="A9" s="6" t="s">
        <v>16</v>
      </c>
      <c r="B9" s="7"/>
      <c r="C9" s="7"/>
      <c r="D9" s="7" t="s">
        <v>20</v>
      </c>
      <c r="E9" s="7" t="s">
        <v>18</v>
      </c>
      <c r="F9" s="11">
        <v>138.88999999999999</v>
      </c>
      <c r="G9" s="11">
        <v>23.69</v>
      </c>
      <c r="H9" s="11">
        <v>5</v>
      </c>
      <c r="I9" s="11">
        <v>8.5</v>
      </c>
      <c r="J9" s="11">
        <v>28.25</v>
      </c>
      <c r="K9" s="11">
        <v>204.33</v>
      </c>
      <c r="L9" s="6" t="s">
        <v>19</v>
      </c>
    </row>
    <row r="10" spans="1:12" x14ac:dyDescent="0.25">
      <c r="A10" s="6" t="s">
        <v>16</v>
      </c>
      <c r="B10" s="7"/>
      <c r="C10" s="7"/>
      <c r="D10" s="7" t="s">
        <v>17</v>
      </c>
      <c r="E10" s="7" t="s">
        <v>21</v>
      </c>
      <c r="F10" s="11">
        <v>138.88999999999999</v>
      </c>
      <c r="G10" s="11">
        <v>23.69</v>
      </c>
      <c r="H10" s="11">
        <v>5</v>
      </c>
      <c r="I10" s="11">
        <v>8.5</v>
      </c>
      <c r="J10" s="11">
        <v>28.25</v>
      </c>
      <c r="K10" s="11">
        <v>204.33</v>
      </c>
      <c r="L10" s="6" t="s">
        <v>19</v>
      </c>
    </row>
    <row r="11" spans="1:12" x14ac:dyDescent="0.25">
      <c r="A11" s="6" t="s">
        <v>16</v>
      </c>
      <c r="B11" s="7"/>
      <c r="C11" s="7"/>
      <c r="D11" s="7" t="s">
        <v>17</v>
      </c>
      <c r="E11" s="7" t="s">
        <v>21</v>
      </c>
      <c r="F11" s="11">
        <v>138.88999999999999</v>
      </c>
      <c r="G11" s="11">
        <v>23.69</v>
      </c>
      <c r="H11" s="11">
        <v>5</v>
      </c>
      <c r="I11" s="11">
        <v>8.5</v>
      </c>
      <c r="J11" s="11">
        <v>28.25</v>
      </c>
      <c r="K11" s="11">
        <v>204.33</v>
      </c>
      <c r="L11" s="6" t="s">
        <v>19</v>
      </c>
    </row>
    <row r="12" spans="1:12" x14ac:dyDescent="0.25">
      <c r="A12" s="6" t="s">
        <v>16</v>
      </c>
      <c r="B12" s="7"/>
      <c r="C12" s="7"/>
      <c r="D12" s="7" t="s">
        <v>17</v>
      </c>
      <c r="E12" s="7" t="s">
        <v>18</v>
      </c>
      <c r="F12" s="11">
        <v>138.88999999999999</v>
      </c>
      <c r="G12" s="11">
        <v>23.69</v>
      </c>
      <c r="H12" s="11">
        <v>5</v>
      </c>
      <c r="I12" s="11">
        <v>8.5</v>
      </c>
      <c r="J12" s="11">
        <v>28.25</v>
      </c>
      <c r="K12" s="11">
        <v>204.33</v>
      </c>
      <c r="L12" s="6" t="s">
        <v>19</v>
      </c>
    </row>
    <row r="13" spans="1:12" x14ac:dyDescent="0.25">
      <c r="A13" s="6" t="s">
        <v>16</v>
      </c>
      <c r="B13" s="7"/>
      <c r="C13" s="7"/>
      <c r="D13" s="7" t="s">
        <v>20</v>
      </c>
      <c r="E13" s="7" t="s">
        <v>18</v>
      </c>
      <c r="F13" s="11">
        <v>138.88999999999999</v>
      </c>
      <c r="G13" s="11">
        <v>23.69</v>
      </c>
      <c r="H13" s="11">
        <v>5</v>
      </c>
      <c r="I13" s="11">
        <v>8.5</v>
      </c>
      <c r="J13" s="11">
        <v>28.25</v>
      </c>
      <c r="K13" s="11">
        <v>204.33</v>
      </c>
      <c r="L13" s="6" t="s">
        <v>19</v>
      </c>
    </row>
    <row r="14" spans="1:12" x14ac:dyDescent="0.25">
      <c r="A14" s="6" t="s">
        <v>16</v>
      </c>
      <c r="B14" s="7"/>
      <c r="C14" s="7"/>
      <c r="D14" s="7" t="s">
        <v>17</v>
      </c>
      <c r="E14" s="7" t="s">
        <v>21</v>
      </c>
      <c r="F14" s="11">
        <v>138.88999999999999</v>
      </c>
      <c r="G14" s="11">
        <v>23.69</v>
      </c>
      <c r="H14" s="11">
        <v>5</v>
      </c>
      <c r="I14" s="11">
        <v>8.5</v>
      </c>
      <c r="J14" s="11">
        <v>28.25</v>
      </c>
      <c r="K14" s="11">
        <v>204.33</v>
      </c>
      <c r="L14" s="6" t="s">
        <v>19</v>
      </c>
    </row>
    <row r="15" spans="1:12" x14ac:dyDescent="0.25">
      <c r="A15" s="6" t="s">
        <v>16</v>
      </c>
      <c r="B15" s="7"/>
      <c r="C15" s="7"/>
      <c r="D15" s="7" t="s">
        <v>17</v>
      </c>
      <c r="E15" s="7" t="s">
        <v>18</v>
      </c>
      <c r="F15" s="11">
        <v>138.88999999999999</v>
      </c>
      <c r="G15" s="11">
        <v>23.69</v>
      </c>
      <c r="H15" s="11">
        <v>5</v>
      </c>
      <c r="I15" s="11">
        <v>8.5</v>
      </c>
      <c r="J15" s="11">
        <v>28.25</v>
      </c>
      <c r="K15" s="11">
        <v>204.33</v>
      </c>
      <c r="L15" s="6" t="s">
        <v>19</v>
      </c>
    </row>
    <row r="16" spans="1:12" x14ac:dyDescent="0.25">
      <c r="A16" s="6" t="s">
        <v>16</v>
      </c>
      <c r="B16" s="7"/>
      <c r="C16" s="7"/>
      <c r="D16" s="7" t="s">
        <v>20</v>
      </c>
      <c r="E16" s="7" t="s">
        <v>22</v>
      </c>
      <c r="F16" s="11">
        <v>138.88999999999999</v>
      </c>
      <c r="G16" s="11">
        <v>23.69</v>
      </c>
      <c r="H16" s="11">
        <v>5</v>
      </c>
      <c r="I16" s="11">
        <v>8.5</v>
      </c>
      <c r="J16" s="11">
        <v>28.25</v>
      </c>
      <c r="K16" s="11">
        <v>204.33</v>
      </c>
      <c r="L16" s="6" t="s">
        <v>19</v>
      </c>
    </row>
    <row r="17" spans="1:12" x14ac:dyDescent="0.25">
      <c r="A17" s="6" t="s">
        <v>16</v>
      </c>
      <c r="B17" s="7"/>
      <c r="C17" s="7"/>
      <c r="D17" s="7" t="s">
        <v>20</v>
      </c>
      <c r="E17" s="7" t="s">
        <v>18</v>
      </c>
      <c r="F17" s="11">
        <v>138.88999999999999</v>
      </c>
      <c r="G17" s="11">
        <v>23.69</v>
      </c>
      <c r="H17" s="11">
        <v>5</v>
      </c>
      <c r="I17" s="11">
        <v>8.5</v>
      </c>
      <c r="J17" s="11">
        <v>28.25</v>
      </c>
      <c r="K17" s="11">
        <v>204.33</v>
      </c>
      <c r="L17" s="6" t="s">
        <v>19</v>
      </c>
    </row>
    <row r="18" spans="1:12" x14ac:dyDescent="0.25">
      <c r="A18" s="6" t="s">
        <v>16</v>
      </c>
      <c r="B18" s="7"/>
      <c r="C18" s="7"/>
      <c r="D18" s="7" t="s">
        <v>20</v>
      </c>
      <c r="E18" s="7" t="s">
        <v>22</v>
      </c>
      <c r="F18" s="11">
        <v>138.88999999999999</v>
      </c>
      <c r="G18" s="11">
        <v>23.69</v>
      </c>
      <c r="H18" s="11">
        <v>5</v>
      </c>
      <c r="I18" s="11">
        <v>8.5</v>
      </c>
      <c r="J18" s="11">
        <v>28.25</v>
      </c>
      <c r="K18" s="11">
        <v>204.33</v>
      </c>
      <c r="L18" s="6" t="s">
        <v>19</v>
      </c>
    </row>
    <row r="19" spans="1:12" x14ac:dyDescent="0.25">
      <c r="A19" s="6" t="s">
        <v>16</v>
      </c>
      <c r="B19" s="7"/>
      <c r="C19" s="7"/>
      <c r="D19" s="7" t="s">
        <v>17</v>
      </c>
      <c r="E19" s="7" t="s">
        <v>21</v>
      </c>
      <c r="F19" s="11">
        <v>138.88999999999999</v>
      </c>
      <c r="G19" s="11">
        <v>23.69</v>
      </c>
      <c r="H19" s="11">
        <v>5</v>
      </c>
      <c r="I19" s="11">
        <v>8.5</v>
      </c>
      <c r="J19" s="11">
        <v>28.25</v>
      </c>
      <c r="K19" s="11">
        <v>204.33</v>
      </c>
      <c r="L19" s="6" t="s">
        <v>19</v>
      </c>
    </row>
    <row r="20" spans="1:12" x14ac:dyDescent="0.25">
      <c r="A20" s="6" t="s">
        <v>16</v>
      </c>
      <c r="B20" s="7"/>
      <c r="C20" s="7"/>
      <c r="D20" s="7" t="s">
        <v>17</v>
      </c>
      <c r="E20" s="7" t="s">
        <v>18</v>
      </c>
      <c r="F20" s="11">
        <v>138.88999999999999</v>
      </c>
      <c r="G20" s="11">
        <v>23.69</v>
      </c>
      <c r="H20" s="11">
        <v>5</v>
      </c>
      <c r="I20" s="11">
        <v>8.5</v>
      </c>
      <c r="J20" s="11">
        <v>28.25</v>
      </c>
      <c r="K20" s="11">
        <v>204.33</v>
      </c>
      <c r="L20" s="6" t="s">
        <v>19</v>
      </c>
    </row>
    <row r="21" spans="1:12" x14ac:dyDescent="0.25">
      <c r="A21" s="6" t="s">
        <v>16</v>
      </c>
      <c r="B21" s="7"/>
      <c r="C21" s="7"/>
      <c r="D21" s="7" t="s">
        <v>20</v>
      </c>
      <c r="E21" s="7" t="s">
        <v>22</v>
      </c>
      <c r="F21" s="11">
        <v>138.88999999999999</v>
      </c>
      <c r="G21" s="11">
        <v>23.69</v>
      </c>
      <c r="H21" s="11">
        <v>5</v>
      </c>
      <c r="I21" s="11">
        <v>8.5</v>
      </c>
      <c r="J21" s="11">
        <v>28.25</v>
      </c>
      <c r="K21" s="11">
        <v>204.33</v>
      </c>
      <c r="L21" s="6" t="s">
        <v>19</v>
      </c>
    </row>
    <row r="22" spans="1:12" x14ac:dyDescent="0.25">
      <c r="A22" s="6" t="s">
        <v>16</v>
      </c>
      <c r="B22" s="7"/>
      <c r="C22" s="7"/>
      <c r="D22" s="7" t="s">
        <v>17</v>
      </c>
      <c r="E22" s="7" t="s">
        <v>23</v>
      </c>
      <c r="F22" s="11">
        <v>138.88999999999999</v>
      </c>
      <c r="G22" s="11">
        <v>23.69</v>
      </c>
      <c r="H22" s="11">
        <v>5</v>
      </c>
      <c r="I22" s="11">
        <v>8.5</v>
      </c>
      <c r="J22" s="11">
        <v>28.25</v>
      </c>
      <c r="K22" s="11">
        <v>204.33</v>
      </c>
      <c r="L22" s="6" t="s">
        <v>19</v>
      </c>
    </row>
    <row r="23" spans="1:12" x14ac:dyDescent="0.25">
      <c r="A23" s="6" t="s">
        <v>16</v>
      </c>
      <c r="B23" s="7"/>
      <c r="C23" s="7"/>
      <c r="D23" s="7" t="s">
        <v>17</v>
      </c>
      <c r="E23" s="7" t="s">
        <v>21</v>
      </c>
      <c r="F23" s="11">
        <v>138.88999999999999</v>
      </c>
      <c r="G23" s="11">
        <v>23.69</v>
      </c>
      <c r="H23" s="11">
        <v>5</v>
      </c>
      <c r="I23" s="11">
        <v>8.5</v>
      </c>
      <c r="J23" s="11">
        <v>28.25</v>
      </c>
      <c r="K23" s="11">
        <v>204.33</v>
      </c>
      <c r="L23" s="6" t="s">
        <v>19</v>
      </c>
    </row>
    <row r="24" spans="1:12" x14ac:dyDescent="0.25">
      <c r="A24" s="6" t="s">
        <v>16</v>
      </c>
      <c r="B24" s="7"/>
      <c r="C24" s="7"/>
      <c r="D24" s="7" t="s">
        <v>20</v>
      </c>
      <c r="E24" s="7" t="s">
        <v>18</v>
      </c>
      <c r="F24" s="11">
        <v>138.88999999999999</v>
      </c>
      <c r="G24" s="11">
        <v>23.69</v>
      </c>
      <c r="H24" s="11">
        <v>5</v>
      </c>
      <c r="I24" s="11">
        <v>8.5</v>
      </c>
      <c r="J24" s="11">
        <v>28.25</v>
      </c>
      <c r="K24" s="11">
        <v>204.33</v>
      </c>
      <c r="L24" s="6" t="s">
        <v>19</v>
      </c>
    </row>
    <row r="25" spans="1:12" x14ac:dyDescent="0.25">
      <c r="A25" s="6" t="s">
        <v>16</v>
      </c>
      <c r="B25" s="7"/>
      <c r="C25" s="7"/>
      <c r="D25" s="7" t="s">
        <v>17</v>
      </c>
      <c r="E25" s="7" t="s">
        <v>18</v>
      </c>
      <c r="F25" s="11">
        <v>138.88999999999999</v>
      </c>
      <c r="G25" s="11">
        <v>23.69</v>
      </c>
      <c r="H25" s="11">
        <v>5</v>
      </c>
      <c r="I25" s="11">
        <v>8.5</v>
      </c>
      <c r="J25" s="11">
        <v>28.25</v>
      </c>
      <c r="K25" s="11">
        <v>204.33</v>
      </c>
      <c r="L25" s="6" t="s">
        <v>19</v>
      </c>
    </row>
    <row r="26" spans="1:12" x14ac:dyDescent="0.25">
      <c r="A26" s="6" t="s">
        <v>16</v>
      </c>
      <c r="B26" s="7"/>
      <c r="C26" s="7"/>
      <c r="D26" s="7" t="s">
        <v>17</v>
      </c>
      <c r="E26" s="7" t="s">
        <v>22</v>
      </c>
      <c r="F26" s="11">
        <v>138.88999999999999</v>
      </c>
      <c r="G26" s="11">
        <v>23.69</v>
      </c>
      <c r="H26" s="11">
        <v>5</v>
      </c>
      <c r="I26" s="11">
        <v>8.5</v>
      </c>
      <c r="J26" s="11">
        <v>28.25</v>
      </c>
      <c r="K26" s="11">
        <v>204.33</v>
      </c>
      <c r="L26" s="6" t="s">
        <v>19</v>
      </c>
    </row>
    <row r="27" spans="1:12" x14ac:dyDescent="0.25">
      <c r="A27" s="6" t="s">
        <v>16</v>
      </c>
      <c r="B27" s="7"/>
      <c r="C27" s="7"/>
      <c r="D27" s="7" t="s">
        <v>17</v>
      </c>
      <c r="E27" s="7" t="s">
        <v>21</v>
      </c>
      <c r="F27" s="11">
        <v>138.88999999999999</v>
      </c>
      <c r="G27" s="11">
        <v>23.69</v>
      </c>
      <c r="H27" s="11">
        <v>5</v>
      </c>
      <c r="I27" s="11">
        <v>8.5</v>
      </c>
      <c r="J27" s="11">
        <v>28.25</v>
      </c>
      <c r="K27" s="11">
        <v>204.33</v>
      </c>
      <c r="L27" s="6" t="s">
        <v>19</v>
      </c>
    </row>
    <row r="28" spans="1:12" x14ac:dyDescent="0.25">
      <c r="A28" s="6" t="s">
        <v>16</v>
      </c>
      <c r="B28" s="7"/>
      <c r="C28" s="7"/>
      <c r="D28" s="7" t="s">
        <v>17</v>
      </c>
      <c r="E28" s="7" t="s">
        <v>21</v>
      </c>
      <c r="F28" s="11">
        <v>138.88999999999999</v>
      </c>
      <c r="G28" s="11">
        <v>23.69</v>
      </c>
      <c r="H28" s="11">
        <v>5</v>
      </c>
      <c r="I28" s="11">
        <v>8.5</v>
      </c>
      <c r="J28" s="11">
        <v>28.25</v>
      </c>
      <c r="K28" s="11">
        <v>204.33</v>
      </c>
      <c r="L28" s="6" t="s">
        <v>19</v>
      </c>
    </row>
    <row r="29" spans="1:12" x14ac:dyDescent="0.25">
      <c r="A29" s="6" t="s">
        <v>16</v>
      </c>
      <c r="B29" s="7"/>
      <c r="C29" s="7"/>
      <c r="D29" s="7" t="s">
        <v>17</v>
      </c>
      <c r="E29" s="7" t="s">
        <v>22</v>
      </c>
      <c r="F29" s="11">
        <v>138.88999999999999</v>
      </c>
      <c r="G29" s="11">
        <v>23.69</v>
      </c>
      <c r="H29" s="11">
        <v>5</v>
      </c>
      <c r="I29" s="11">
        <v>8.5</v>
      </c>
      <c r="J29" s="11">
        <v>28.25</v>
      </c>
      <c r="K29" s="11">
        <v>204.33</v>
      </c>
      <c r="L29" s="6" t="s">
        <v>19</v>
      </c>
    </row>
    <row r="30" spans="1:12" x14ac:dyDescent="0.25">
      <c r="A30" s="6" t="s">
        <v>16</v>
      </c>
      <c r="B30" s="7"/>
      <c r="C30" s="7"/>
      <c r="D30" s="7" t="s">
        <v>17</v>
      </c>
      <c r="E30" s="7" t="s">
        <v>22</v>
      </c>
      <c r="F30" s="11">
        <v>138.88999999999999</v>
      </c>
      <c r="G30" s="11">
        <v>23.69</v>
      </c>
      <c r="H30" s="11">
        <v>5</v>
      </c>
      <c r="I30" s="11">
        <v>8.5</v>
      </c>
      <c r="J30" s="11">
        <v>28.25</v>
      </c>
      <c r="K30" s="11">
        <v>204.33</v>
      </c>
      <c r="L30" s="6" t="s">
        <v>19</v>
      </c>
    </row>
    <row r="31" spans="1:12" x14ac:dyDescent="0.25">
      <c r="A31" s="6" t="s">
        <v>16</v>
      </c>
      <c r="B31" s="7"/>
      <c r="C31" s="7"/>
      <c r="D31" s="7" t="s">
        <v>20</v>
      </c>
      <c r="E31" s="7" t="s">
        <v>18</v>
      </c>
      <c r="F31" s="11">
        <v>138.88999999999999</v>
      </c>
      <c r="G31" s="11">
        <v>23.69</v>
      </c>
      <c r="H31" s="11">
        <v>5</v>
      </c>
      <c r="I31" s="11">
        <v>8.5</v>
      </c>
      <c r="J31" s="11">
        <v>28.25</v>
      </c>
      <c r="K31" s="11">
        <v>204.33</v>
      </c>
      <c r="L31" s="6" t="s">
        <v>19</v>
      </c>
    </row>
    <row r="32" spans="1:12" x14ac:dyDescent="0.25">
      <c r="A32" s="6" t="s">
        <v>16</v>
      </c>
      <c r="B32" s="7"/>
      <c r="C32" s="7"/>
      <c r="D32" s="7" t="s">
        <v>24</v>
      </c>
      <c r="E32" s="7" t="s">
        <v>21</v>
      </c>
      <c r="F32" s="11">
        <v>138.88999999999999</v>
      </c>
      <c r="G32" s="11">
        <v>23.69</v>
      </c>
      <c r="H32" s="11">
        <v>5</v>
      </c>
      <c r="I32" s="11">
        <v>8.5</v>
      </c>
      <c r="J32" s="11">
        <v>28.25</v>
      </c>
      <c r="K32" s="11">
        <v>204.33</v>
      </c>
      <c r="L32" s="6" t="s">
        <v>19</v>
      </c>
    </row>
    <row r="33" spans="1:12" x14ac:dyDescent="0.25">
      <c r="A33" s="6" t="s">
        <v>16</v>
      </c>
      <c r="B33" s="7"/>
      <c r="C33" s="7"/>
      <c r="D33" s="7" t="s">
        <v>20</v>
      </c>
      <c r="E33" s="7" t="s">
        <v>23</v>
      </c>
      <c r="F33" s="11">
        <v>138.88999999999999</v>
      </c>
      <c r="G33" s="11">
        <v>23.69</v>
      </c>
      <c r="H33" s="11">
        <v>5</v>
      </c>
      <c r="I33" s="11">
        <v>8.5</v>
      </c>
      <c r="J33" s="11">
        <v>28.25</v>
      </c>
      <c r="K33" s="11">
        <v>204.33</v>
      </c>
      <c r="L33" s="6" t="s">
        <v>19</v>
      </c>
    </row>
    <row r="34" spans="1:12" x14ac:dyDescent="0.25">
      <c r="A34" s="6" t="s">
        <v>16</v>
      </c>
      <c r="B34" s="7"/>
      <c r="C34" s="7"/>
      <c r="D34" s="7" t="s">
        <v>17</v>
      </c>
      <c r="E34" s="7" t="s">
        <v>18</v>
      </c>
      <c r="F34" s="11">
        <v>138.88999999999999</v>
      </c>
      <c r="G34" s="11">
        <v>23.69</v>
      </c>
      <c r="H34" s="11">
        <v>5</v>
      </c>
      <c r="I34" s="11">
        <v>8.5</v>
      </c>
      <c r="J34" s="11">
        <v>28.25</v>
      </c>
      <c r="K34" s="11">
        <v>204.33</v>
      </c>
      <c r="L34" s="6" t="s">
        <v>19</v>
      </c>
    </row>
    <row r="35" spans="1:12" x14ac:dyDescent="0.25">
      <c r="A35" s="6" t="s">
        <v>16</v>
      </c>
      <c r="B35" s="7"/>
      <c r="C35" s="7"/>
      <c r="D35" s="7" t="s">
        <v>17</v>
      </c>
      <c r="E35" s="7" t="s">
        <v>18</v>
      </c>
      <c r="F35" s="11">
        <v>138.88999999999999</v>
      </c>
      <c r="G35" s="11">
        <v>23.69</v>
      </c>
      <c r="H35" s="11">
        <v>5</v>
      </c>
      <c r="I35" s="11">
        <v>8.5</v>
      </c>
      <c r="J35" s="11">
        <v>28.25</v>
      </c>
      <c r="K35" s="11">
        <v>204.33</v>
      </c>
      <c r="L35" s="6" t="s">
        <v>19</v>
      </c>
    </row>
    <row r="36" spans="1:12" x14ac:dyDescent="0.25">
      <c r="A36" s="6" t="s">
        <v>16</v>
      </c>
      <c r="B36" s="7"/>
      <c r="C36" s="7"/>
      <c r="D36" s="7" t="s">
        <v>24</v>
      </c>
      <c r="E36" s="7" t="s">
        <v>21</v>
      </c>
      <c r="F36" s="11">
        <v>138.88999999999999</v>
      </c>
      <c r="G36" s="11">
        <v>23.69</v>
      </c>
      <c r="H36" s="11">
        <v>5</v>
      </c>
      <c r="I36" s="11">
        <v>8.5</v>
      </c>
      <c r="J36" s="11">
        <v>28.25</v>
      </c>
      <c r="K36" s="11">
        <v>204.33</v>
      </c>
      <c r="L36" s="6" t="s">
        <v>19</v>
      </c>
    </row>
    <row r="37" spans="1:12" x14ac:dyDescent="0.25">
      <c r="A37" s="6" t="s">
        <v>16</v>
      </c>
      <c r="B37" s="7"/>
      <c r="C37" s="7"/>
      <c r="D37" s="7" t="s">
        <v>17</v>
      </c>
      <c r="E37" s="7" t="s">
        <v>22</v>
      </c>
      <c r="F37" s="11">
        <v>138.88999999999999</v>
      </c>
      <c r="G37" s="11">
        <v>23.69</v>
      </c>
      <c r="H37" s="11">
        <v>5</v>
      </c>
      <c r="I37" s="11">
        <v>8.5</v>
      </c>
      <c r="J37" s="11">
        <v>28.25</v>
      </c>
      <c r="K37" s="11">
        <v>204.33</v>
      </c>
      <c r="L37" s="6" t="s">
        <v>19</v>
      </c>
    </row>
    <row r="38" spans="1:12" x14ac:dyDescent="0.25">
      <c r="A38" s="6" t="s">
        <v>16</v>
      </c>
      <c r="B38" s="7"/>
      <c r="C38" s="7"/>
      <c r="D38" s="7" t="s">
        <v>17</v>
      </c>
      <c r="E38" s="7" t="s">
        <v>22</v>
      </c>
      <c r="F38" s="11">
        <v>138.88999999999999</v>
      </c>
      <c r="G38" s="11">
        <v>23.69</v>
      </c>
      <c r="H38" s="11">
        <v>5</v>
      </c>
      <c r="I38" s="11">
        <v>8.5</v>
      </c>
      <c r="J38" s="11">
        <v>28.25</v>
      </c>
      <c r="K38" s="11">
        <v>204.33</v>
      </c>
      <c r="L38" s="6" t="s">
        <v>19</v>
      </c>
    </row>
    <row r="39" spans="1:12" x14ac:dyDescent="0.25">
      <c r="A39" s="6" t="s">
        <v>16</v>
      </c>
      <c r="B39" s="7"/>
      <c r="C39" s="7"/>
      <c r="D39" s="7" t="s">
        <v>17</v>
      </c>
      <c r="E39" s="7" t="s">
        <v>18</v>
      </c>
      <c r="F39" s="11">
        <v>138.88999999999999</v>
      </c>
      <c r="G39" s="11">
        <v>23.69</v>
      </c>
      <c r="H39" s="11">
        <v>5</v>
      </c>
      <c r="I39" s="11">
        <v>8.5</v>
      </c>
      <c r="J39" s="11">
        <v>28.25</v>
      </c>
      <c r="K39" s="11">
        <v>204.33</v>
      </c>
      <c r="L39" s="6" t="s">
        <v>19</v>
      </c>
    </row>
    <row r="40" spans="1:12" x14ac:dyDescent="0.25">
      <c r="A40" s="6" t="s">
        <v>16</v>
      </c>
      <c r="B40" s="7"/>
      <c r="C40" s="7"/>
      <c r="D40" s="7" t="s">
        <v>17</v>
      </c>
      <c r="E40" s="7" t="s">
        <v>22</v>
      </c>
      <c r="F40" s="11">
        <v>138.88999999999999</v>
      </c>
      <c r="G40" s="11">
        <v>23.69</v>
      </c>
      <c r="H40" s="11">
        <v>5</v>
      </c>
      <c r="I40" s="11">
        <v>8.5</v>
      </c>
      <c r="J40" s="11">
        <v>28.25</v>
      </c>
      <c r="K40" s="11">
        <v>204.33</v>
      </c>
      <c r="L40" s="6" t="s">
        <v>19</v>
      </c>
    </row>
    <row r="41" spans="1:12" x14ac:dyDescent="0.25">
      <c r="A41" s="6" t="s">
        <v>16</v>
      </c>
      <c r="B41" s="7"/>
      <c r="C41" s="7"/>
      <c r="D41" s="7" t="s">
        <v>17</v>
      </c>
      <c r="E41" s="7" t="s">
        <v>18</v>
      </c>
      <c r="F41" s="11">
        <v>138.88999999999999</v>
      </c>
      <c r="G41" s="11">
        <v>23.69</v>
      </c>
      <c r="H41" s="11">
        <v>5</v>
      </c>
      <c r="I41" s="11">
        <v>8.5</v>
      </c>
      <c r="J41" s="11">
        <v>28.25</v>
      </c>
      <c r="K41" s="11">
        <v>204.33</v>
      </c>
      <c r="L41" s="6" t="s">
        <v>19</v>
      </c>
    </row>
    <row r="42" spans="1:12" x14ac:dyDescent="0.25">
      <c r="A42" s="6" t="s">
        <v>16</v>
      </c>
      <c r="B42" s="7"/>
      <c r="C42" s="7"/>
      <c r="D42" s="7" t="s">
        <v>17</v>
      </c>
      <c r="E42" s="7" t="s">
        <v>18</v>
      </c>
      <c r="F42" s="11">
        <v>138.88999999999999</v>
      </c>
      <c r="G42" s="11">
        <v>23.69</v>
      </c>
      <c r="H42" s="11">
        <v>5</v>
      </c>
      <c r="I42" s="11">
        <v>8.5</v>
      </c>
      <c r="J42" s="11">
        <v>28.25</v>
      </c>
      <c r="K42" s="11">
        <v>204.33</v>
      </c>
      <c r="L42" s="6" t="s">
        <v>19</v>
      </c>
    </row>
    <row r="43" spans="1:12" x14ac:dyDescent="0.25">
      <c r="A43" s="6" t="s">
        <v>16</v>
      </c>
      <c r="B43" s="7"/>
      <c r="C43" s="7"/>
      <c r="D43" s="7" t="s">
        <v>17</v>
      </c>
      <c r="E43" s="7" t="s">
        <v>21</v>
      </c>
      <c r="F43" s="11">
        <v>138.88999999999999</v>
      </c>
      <c r="G43" s="11">
        <v>23.69</v>
      </c>
      <c r="H43" s="11">
        <v>5</v>
      </c>
      <c r="I43" s="11">
        <v>8.5</v>
      </c>
      <c r="J43" s="11">
        <v>28.25</v>
      </c>
      <c r="K43" s="11">
        <v>204.33</v>
      </c>
      <c r="L43" s="6" t="s">
        <v>19</v>
      </c>
    </row>
    <row r="44" spans="1:12" x14ac:dyDescent="0.25">
      <c r="A44" s="6" t="s">
        <v>16</v>
      </c>
      <c r="B44" s="7"/>
      <c r="C44" s="7"/>
      <c r="D44" s="7" t="s">
        <v>24</v>
      </c>
      <c r="E44" s="7" t="s">
        <v>21</v>
      </c>
      <c r="F44" s="11">
        <v>138.88999999999999</v>
      </c>
      <c r="G44" s="11">
        <v>23.69</v>
      </c>
      <c r="H44" s="11">
        <v>5</v>
      </c>
      <c r="I44" s="11">
        <v>8.5</v>
      </c>
      <c r="J44" s="11">
        <v>28.25</v>
      </c>
      <c r="K44" s="11">
        <v>204.33</v>
      </c>
      <c r="L44" s="6" t="s">
        <v>19</v>
      </c>
    </row>
    <row r="45" spans="1:12" x14ac:dyDescent="0.25">
      <c r="A45" s="6" t="s">
        <v>16</v>
      </c>
      <c r="B45" s="7"/>
      <c r="C45" s="7"/>
      <c r="D45" s="7" t="s">
        <v>17</v>
      </c>
      <c r="E45" s="7" t="s">
        <v>21</v>
      </c>
      <c r="F45" s="11">
        <v>138.88999999999999</v>
      </c>
      <c r="G45" s="11">
        <v>23.69</v>
      </c>
      <c r="H45" s="11">
        <v>5</v>
      </c>
      <c r="I45" s="11">
        <v>8.5</v>
      </c>
      <c r="J45" s="11">
        <v>28.25</v>
      </c>
      <c r="K45" s="11">
        <v>204.33</v>
      </c>
      <c r="L45" s="6" t="s">
        <v>19</v>
      </c>
    </row>
    <row r="46" spans="1:12" x14ac:dyDescent="0.25">
      <c r="A46" s="6" t="s">
        <v>16</v>
      </c>
      <c r="B46" s="7"/>
      <c r="C46" s="7"/>
      <c r="D46" s="7" t="s">
        <v>17</v>
      </c>
      <c r="E46" s="7" t="s">
        <v>22</v>
      </c>
      <c r="F46" s="11">
        <v>138.88999999999999</v>
      </c>
      <c r="G46" s="11">
        <v>23.69</v>
      </c>
      <c r="H46" s="11">
        <v>5</v>
      </c>
      <c r="I46" s="11">
        <v>8.5</v>
      </c>
      <c r="J46" s="11">
        <v>28.25</v>
      </c>
      <c r="K46" s="11">
        <v>204.33</v>
      </c>
      <c r="L46" s="6" t="s">
        <v>19</v>
      </c>
    </row>
    <row r="47" spans="1:12" x14ac:dyDescent="0.25">
      <c r="A47" s="6" t="s">
        <v>16</v>
      </c>
      <c r="B47" s="7"/>
      <c r="C47" s="7"/>
      <c r="D47" s="7" t="s">
        <v>20</v>
      </c>
      <c r="E47" s="7" t="s">
        <v>18</v>
      </c>
      <c r="F47" s="11">
        <v>138.88999999999999</v>
      </c>
      <c r="G47" s="11">
        <v>23.69</v>
      </c>
      <c r="H47" s="11">
        <v>5</v>
      </c>
      <c r="I47" s="11">
        <v>8.5</v>
      </c>
      <c r="J47" s="11">
        <v>28.25</v>
      </c>
      <c r="K47" s="11">
        <v>204.33</v>
      </c>
      <c r="L47" s="6" t="s">
        <v>19</v>
      </c>
    </row>
    <row r="48" spans="1:12" x14ac:dyDescent="0.25">
      <c r="A48" s="6" t="s">
        <v>16</v>
      </c>
      <c r="B48" s="7"/>
      <c r="C48" s="7"/>
      <c r="D48" s="7" t="s">
        <v>20</v>
      </c>
      <c r="E48" s="7" t="s">
        <v>18</v>
      </c>
      <c r="F48" s="11">
        <v>138.88999999999999</v>
      </c>
      <c r="G48" s="11">
        <v>23.69</v>
      </c>
      <c r="H48" s="11">
        <v>5</v>
      </c>
      <c r="I48" s="11">
        <v>8.5</v>
      </c>
      <c r="J48" s="11">
        <v>28.25</v>
      </c>
      <c r="K48" s="11">
        <v>204.33</v>
      </c>
      <c r="L48" s="6" t="s">
        <v>19</v>
      </c>
    </row>
    <row r="49" spans="1:12" x14ac:dyDescent="0.25">
      <c r="A49" s="6" t="s">
        <v>16</v>
      </c>
      <c r="B49" s="7"/>
      <c r="C49" s="7"/>
      <c r="D49" s="7" t="s">
        <v>17</v>
      </c>
      <c r="E49" s="7" t="s">
        <v>21</v>
      </c>
      <c r="F49" s="11">
        <v>138.88999999999999</v>
      </c>
      <c r="G49" s="11">
        <v>23.69</v>
      </c>
      <c r="H49" s="11">
        <v>5</v>
      </c>
      <c r="I49" s="11">
        <v>8.5</v>
      </c>
      <c r="J49" s="11">
        <v>28.25</v>
      </c>
      <c r="K49" s="11">
        <v>204.33</v>
      </c>
      <c r="L49" s="6" t="s">
        <v>19</v>
      </c>
    </row>
    <row r="50" spans="1:12" x14ac:dyDescent="0.25">
      <c r="A50" s="6" t="s">
        <v>16</v>
      </c>
      <c r="B50" s="7"/>
      <c r="C50" s="7"/>
      <c r="D50" s="7" t="s">
        <v>17</v>
      </c>
      <c r="E50" s="7" t="s">
        <v>18</v>
      </c>
      <c r="F50" s="11">
        <v>138.88999999999999</v>
      </c>
      <c r="G50" s="11">
        <v>23.69</v>
      </c>
      <c r="H50" s="11">
        <v>5</v>
      </c>
      <c r="I50" s="11">
        <v>8.5</v>
      </c>
      <c r="J50" s="11">
        <v>28.25</v>
      </c>
      <c r="K50" s="11">
        <v>204.33</v>
      </c>
      <c r="L50" s="6" t="s">
        <v>19</v>
      </c>
    </row>
    <row r="51" spans="1:12" x14ac:dyDescent="0.25">
      <c r="A51" s="6" t="s">
        <v>16</v>
      </c>
      <c r="B51" s="7"/>
      <c r="C51" s="7"/>
      <c r="D51" s="7" t="s">
        <v>24</v>
      </c>
      <c r="E51" s="7" t="s">
        <v>21</v>
      </c>
      <c r="F51" s="11">
        <v>138.88999999999999</v>
      </c>
      <c r="G51" s="11">
        <v>23.69</v>
      </c>
      <c r="H51" s="11">
        <v>5</v>
      </c>
      <c r="I51" s="11">
        <v>8.5</v>
      </c>
      <c r="J51" s="11">
        <v>28.25</v>
      </c>
      <c r="K51" s="11">
        <v>204.33</v>
      </c>
      <c r="L51" s="6" t="s">
        <v>19</v>
      </c>
    </row>
    <row r="52" spans="1:12" x14ac:dyDescent="0.25">
      <c r="A52" s="6" t="s">
        <v>16</v>
      </c>
      <c r="B52" s="7"/>
      <c r="C52" s="7"/>
      <c r="D52" s="7" t="s">
        <v>17</v>
      </c>
      <c r="E52" s="7" t="s">
        <v>18</v>
      </c>
      <c r="F52" s="11">
        <v>138.88999999999999</v>
      </c>
      <c r="G52" s="11">
        <v>23.69</v>
      </c>
      <c r="H52" s="11">
        <v>5</v>
      </c>
      <c r="I52" s="11">
        <v>8.5</v>
      </c>
      <c r="J52" s="11">
        <v>28.25</v>
      </c>
      <c r="K52" s="11">
        <v>204.33</v>
      </c>
      <c r="L52" s="6" t="s">
        <v>19</v>
      </c>
    </row>
    <row r="53" spans="1:12" x14ac:dyDescent="0.25">
      <c r="A53" s="6" t="s">
        <v>16</v>
      </c>
      <c r="B53" s="7"/>
      <c r="C53" s="7"/>
      <c r="D53" s="7" t="s">
        <v>20</v>
      </c>
      <c r="E53" s="7" t="s">
        <v>18</v>
      </c>
      <c r="F53" s="11">
        <v>138.88999999999999</v>
      </c>
      <c r="G53" s="11">
        <v>23.69</v>
      </c>
      <c r="H53" s="11">
        <v>5</v>
      </c>
      <c r="I53" s="11">
        <v>8.5</v>
      </c>
      <c r="J53" s="11">
        <v>28.25</v>
      </c>
      <c r="K53" s="11">
        <v>204.33</v>
      </c>
      <c r="L53" s="6" t="s">
        <v>19</v>
      </c>
    </row>
    <row r="54" spans="1:12" x14ac:dyDescent="0.25">
      <c r="A54" s="6" t="s">
        <v>16</v>
      </c>
      <c r="B54" s="7"/>
      <c r="C54" s="7"/>
      <c r="D54" s="7" t="s">
        <v>17</v>
      </c>
      <c r="E54" s="7" t="s">
        <v>22</v>
      </c>
      <c r="F54" s="11">
        <v>138.88999999999999</v>
      </c>
      <c r="G54" s="11">
        <v>23.69</v>
      </c>
      <c r="H54" s="11">
        <v>5</v>
      </c>
      <c r="I54" s="11">
        <v>8.5</v>
      </c>
      <c r="J54" s="11">
        <v>28.25</v>
      </c>
      <c r="K54" s="11">
        <v>204.33</v>
      </c>
      <c r="L54" s="6" t="s">
        <v>19</v>
      </c>
    </row>
    <row r="55" spans="1:12" x14ac:dyDescent="0.25">
      <c r="A55" s="6" t="s">
        <v>16</v>
      </c>
      <c r="B55" s="7"/>
      <c r="C55" s="7"/>
      <c r="D55" s="7" t="s">
        <v>20</v>
      </c>
      <c r="E55" s="7" t="s">
        <v>22</v>
      </c>
      <c r="F55" s="11">
        <v>138.88999999999999</v>
      </c>
      <c r="G55" s="11">
        <v>23.69</v>
      </c>
      <c r="H55" s="11">
        <v>5</v>
      </c>
      <c r="I55" s="11">
        <v>8.5</v>
      </c>
      <c r="J55" s="11">
        <v>28.25</v>
      </c>
      <c r="K55" s="11">
        <v>204.33</v>
      </c>
      <c r="L55" s="6" t="s">
        <v>19</v>
      </c>
    </row>
    <row r="56" spans="1:12" x14ac:dyDescent="0.25">
      <c r="A56" s="6" t="s">
        <v>16</v>
      </c>
      <c r="B56" s="7"/>
      <c r="C56" s="7"/>
      <c r="D56" s="7" t="s">
        <v>17</v>
      </c>
      <c r="E56" s="7" t="s">
        <v>18</v>
      </c>
      <c r="F56" s="11">
        <v>138.88999999999999</v>
      </c>
      <c r="G56" s="11">
        <v>23.69</v>
      </c>
      <c r="H56" s="11">
        <v>5</v>
      </c>
      <c r="I56" s="11">
        <v>8.5</v>
      </c>
      <c r="J56" s="11">
        <v>28.25</v>
      </c>
      <c r="K56" s="11">
        <v>204.33</v>
      </c>
      <c r="L56" s="6" t="s">
        <v>19</v>
      </c>
    </row>
    <row r="57" spans="1:12" x14ac:dyDescent="0.25">
      <c r="A57" s="6" t="s">
        <v>16</v>
      </c>
      <c r="B57" s="7"/>
      <c r="C57" s="7"/>
      <c r="D57" s="7" t="s">
        <v>17</v>
      </c>
      <c r="E57" s="7" t="s">
        <v>23</v>
      </c>
      <c r="F57" s="11">
        <v>138.88999999999999</v>
      </c>
      <c r="G57" s="11">
        <v>23.69</v>
      </c>
      <c r="H57" s="11">
        <v>5</v>
      </c>
      <c r="I57" s="11">
        <v>8.5</v>
      </c>
      <c r="J57" s="11">
        <v>28.25</v>
      </c>
      <c r="K57" s="11">
        <v>204.33</v>
      </c>
      <c r="L57" s="6" t="s">
        <v>19</v>
      </c>
    </row>
    <row r="58" spans="1:12" x14ac:dyDescent="0.25">
      <c r="A58" s="6" t="s">
        <v>16</v>
      </c>
      <c r="B58" s="7"/>
      <c r="C58" s="7"/>
      <c r="D58" s="7" t="s">
        <v>17</v>
      </c>
      <c r="E58" s="7" t="s">
        <v>18</v>
      </c>
      <c r="F58" s="11">
        <v>138.88999999999999</v>
      </c>
      <c r="G58" s="11">
        <v>23.69</v>
      </c>
      <c r="H58" s="11">
        <v>5</v>
      </c>
      <c r="I58" s="11">
        <v>8.5</v>
      </c>
      <c r="J58" s="11">
        <v>28.25</v>
      </c>
      <c r="K58" s="11">
        <v>204.33</v>
      </c>
      <c r="L58" s="6" t="s">
        <v>19</v>
      </c>
    </row>
    <row r="59" spans="1:12" x14ac:dyDescent="0.25">
      <c r="A59" s="6" t="s">
        <v>16</v>
      </c>
      <c r="B59" s="7"/>
      <c r="C59" s="7"/>
      <c r="D59" s="7" t="s">
        <v>24</v>
      </c>
      <c r="E59" s="7" t="s">
        <v>21</v>
      </c>
      <c r="F59" s="11">
        <v>138.88999999999999</v>
      </c>
      <c r="G59" s="11">
        <v>23.69</v>
      </c>
      <c r="H59" s="11">
        <v>5</v>
      </c>
      <c r="I59" s="11">
        <v>8.5</v>
      </c>
      <c r="J59" s="11">
        <v>28.25</v>
      </c>
      <c r="K59" s="11">
        <v>204.33</v>
      </c>
      <c r="L59" s="6" t="s">
        <v>19</v>
      </c>
    </row>
    <row r="60" spans="1:12" x14ac:dyDescent="0.25">
      <c r="A60" s="6" t="s">
        <v>16</v>
      </c>
      <c r="B60" s="7"/>
      <c r="C60" s="7"/>
      <c r="D60" s="7" t="s">
        <v>20</v>
      </c>
      <c r="E60" s="7" t="s">
        <v>18</v>
      </c>
      <c r="F60" s="11">
        <v>138.88999999999999</v>
      </c>
      <c r="G60" s="11">
        <v>23.69</v>
      </c>
      <c r="H60" s="11">
        <v>5</v>
      </c>
      <c r="I60" s="11">
        <v>8.5</v>
      </c>
      <c r="J60" s="11">
        <v>28.25</v>
      </c>
      <c r="K60" s="11">
        <v>204.33</v>
      </c>
      <c r="L60" s="6" t="s">
        <v>19</v>
      </c>
    </row>
    <row r="61" spans="1:12" x14ac:dyDescent="0.25">
      <c r="A61" s="6" t="s">
        <v>16</v>
      </c>
      <c r="B61" s="7"/>
      <c r="C61" s="7"/>
      <c r="D61" s="7" t="s">
        <v>20</v>
      </c>
      <c r="E61" s="7" t="s">
        <v>22</v>
      </c>
      <c r="F61" s="11">
        <v>138.88999999999999</v>
      </c>
      <c r="G61" s="11">
        <v>23.69</v>
      </c>
      <c r="H61" s="11">
        <v>5</v>
      </c>
      <c r="I61" s="11">
        <v>8.5</v>
      </c>
      <c r="J61" s="11">
        <v>28.25</v>
      </c>
      <c r="K61" s="11">
        <v>204.33</v>
      </c>
      <c r="L61" s="6" t="s">
        <v>19</v>
      </c>
    </row>
    <row r="62" spans="1:12" x14ac:dyDescent="0.25">
      <c r="A62" s="6" t="s">
        <v>16</v>
      </c>
      <c r="B62" s="7"/>
      <c r="C62" s="7"/>
      <c r="D62" s="7" t="s">
        <v>20</v>
      </c>
      <c r="E62" s="7" t="s">
        <v>23</v>
      </c>
      <c r="F62" s="11">
        <v>138.88999999999999</v>
      </c>
      <c r="G62" s="11">
        <v>23.69</v>
      </c>
      <c r="H62" s="11">
        <v>5</v>
      </c>
      <c r="I62" s="11">
        <v>8.5</v>
      </c>
      <c r="J62" s="11">
        <v>28.25</v>
      </c>
      <c r="K62" s="11">
        <v>204.33</v>
      </c>
      <c r="L62" s="6" t="s">
        <v>19</v>
      </c>
    </row>
    <row r="63" spans="1:12" x14ac:dyDescent="0.25">
      <c r="A63" s="6" t="s">
        <v>16</v>
      </c>
      <c r="B63" s="7"/>
      <c r="C63" s="7"/>
      <c r="D63" s="7" t="s">
        <v>17</v>
      </c>
      <c r="E63" s="7" t="s">
        <v>22</v>
      </c>
      <c r="F63" s="11">
        <v>138.88999999999999</v>
      </c>
      <c r="G63" s="11">
        <v>23.69</v>
      </c>
      <c r="H63" s="11">
        <v>5</v>
      </c>
      <c r="I63" s="11">
        <v>8.5</v>
      </c>
      <c r="J63" s="11">
        <v>28.25</v>
      </c>
      <c r="K63" s="11">
        <v>204.33</v>
      </c>
      <c r="L63" s="6" t="s">
        <v>19</v>
      </c>
    </row>
    <row r="64" spans="1:12" x14ac:dyDescent="0.25">
      <c r="A64" s="6" t="s">
        <v>16</v>
      </c>
      <c r="B64" s="7"/>
      <c r="C64" s="7"/>
      <c r="D64" s="7" t="s">
        <v>20</v>
      </c>
      <c r="E64" s="7" t="s">
        <v>18</v>
      </c>
      <c r="F64" s="11">
        <v>138.88999999999999</v>
      </c>
      <c r="G64" s="11">
        <v>23.69</v>
      </c>
      <c r="H64" s="11">
        <v>5</v>
      </c>
      <c r="I64" s="11">
        <v>8.5</v>
      </c>
      <c r="J64" s="11">
        <v>28.25</v>
      </c>
      <c r="K64" s="11">
        <v>204.33</v>
      </c>
      <c r="L64" s="6" t="s">
        <v>19</v>
      </c>
    </row>
    <row r="65" spans="1:12" x14ac:dyDescent="0.25">
      <c r="A65" s="6" t="s">
        <v>16</v>
      </c>
      <c r="B65" s="7"/>
      <c r="C65" s="7"/>
      <c r="D65" s="7" t="s">
        <v>24</v>
      </c>
      <c r="E65" s="7" t="s">
        <v>21</v>
      </c>
      <c r="F65" s="11">
        <v>138.88999999999999</v>
      </c>
      <c r="G65" s="11">
        <v>23.69</v>
      </c>
      <c r="H65" s="11">
        <v>5</v>
      </c>
      <c r="I65" s="11">
        <v>8.5</v>
      </c>
      <c r="J65" s="11">
        <v>28.25</v>
      </c>
      <c r="K65" s="11">
        <v>204.33</v>
      </c>
      <c r="L65" s="6" t="s">
        <v>19</v>
      </c>
    </row>
    <row r="66" spans="1:12" x14ac:dyDescent="0.25">
      <c r="A66" s="6" t="s">
        <v>16</v>
      </c>
      <c r="B66" s="7"/>
      <c r="C66" s="7"/>
      <c r="D66" s="7" t="s">
        <v>17</v>
      </c>
      <c r="E66" s="7" t="s">
        <v>23</v>
      </c>
      <c r="F66" s="11">
        <v>138.88999999999999</v>
      </c>
      <c r="G66" s="11">
        <v>23.69</v>
      </c>
      <c r="H66" s="11">
        <v>5</v>
      </c>
      <c r="I66" s="11">
        <v>8.5</v>
      </c>
      <c r="J66" s="11">
        <v>28.25</v>
      </c>
      <c r="K66" s="11">
        <v>204.33</v>
      </c>
      <c r="L66" s="6" t="s">
        <v>19</v>
      </c>
    </row>
    <row r="67" spans="1:12" x14ac:dyDescent="0.25">
      <c r="A67" s="6" t="s">
        <v>16</v>
      </c>
      <c r="B67" s="7"/>
      <c r="C67" s="7"/>
      <c r="D67" s="7" t="s">
        <v>17</v>
      </c>
      <c r="E67" s="7" t="s">
        <v>18</v>
      </c>
      <c r="F67" s="11">
        <v>138.88999999999999</v>
      </c>
      <c r="G67" s="11">
        <v>23.69</v>
      </c>
      <c r="H67" s="11">
        <v>5</v>
      </c>
      <c r="I67" s="11">
        <v>8.5</v>
      </c>
      <c r="J67" s="11">
        <v>28.25</v>
      </c>
      <c r="K67" s="11">
        <v>204.33</v>
      </c>
      <c r="L67" s="6" t="s">
        <v>19</v>
      </c>
    </row>
    <row r="68" spans="1:12" x14ac:dyDescent="0.25">
      <c r="A68" s="6" t="s">
        <v>16</v>
      </c>
      <c r="B68" s="7"/>
      <c r="C68" s="7"/>
      <c r="D68" s="7" t="s">
        <v>17</v>
      </c>
      <c r="E68" s="7" t="s">
        <v>18</v>
      </c>
      <c r="F68" s="11">
        <v>138.88999999999999</v>
      </c>
      <c r="G68" s="11">
        <v>23.69</v>
      </c>
      <c r="H68" s="11">
        <v>5</v>
      </c>
      <c r="I68" s="11">
        <v>8.5</v>
      </c>
      <c r="J68" s="11">
        <v>28.25</v>
      </c>
      <c r="K68" s="11">
        <v>204.33</v>
      </c>
      <c r="L68" s="6" t="s">
        <v>19</v>
      </c>
    </row>
    <row r="69" spans="1:12" x14ac:dyDescent="0.25">
      <c r="A69" s="6" t="s">
        <v>16</v>
      </c>
      <c r="B69" s="7"/>
      <c r="C69" s="7"/>
      <c r="D69" s="7" t="s">
        <v>17</v>
      </c>
      <c r="E69" s="7" t="s">
        <v>21</v>
      </c>
      <c r="F69" s="11">
        <v>138.88999999999999</v>
      </c>
      <c r="G69" s="11">
        <v>23.69</v>
      </c>
      <c r="H69" s="11">
        <v>5</v>
      </c>
      <c r="I69" s="11">
        <v>8.5</v>
      </c>
      <c r="J69" s="11">
        <v>28.25</v>
      </c>
      <c r="K69" s="11">
        <v>204.33</v>
      </c>
      <c r="L69" s="6" t="s">
        <v>19</v>
      </c>
    </row>
    <row r="70" spans="1:12" x14ac:dyDescent="0.25">
      <c r="A70" s="6" t="s">
        <v>16</v>
      </c>
      <c r="B70" s="7"/>
      <c r="C70" s="7"/>
      <c r="D70" s="7" t="s">
        <v>17</v>
      </c>
      <c r="E70" s="7" t="s">
        <v>22</v>
      </c>
      <c r="F70" s="11">
        <v>138.88999999999999</v>
      </c>
      <c r="G70" s="11">
        <v>23.69</v>
      </c>
      <c r="H70" s="11">
        <v>5</v>
      </c>
      <c r="I70" s="11">
        <v>8.5</v>
      </c>
      <c r="J70" s="11">
        <v>28.25</v>
      </c>
      <c r="K70" s="11">
        <v>204.33</v>
      </c>
      <c r="L70" s="6" t="s">
        <v>19</v>
      </c>
    </row>
    <row r="71" spans="1:12" x14ac:dyDescent="0.25">
      <c r="A71" s="6" t="s">
        <v>16</v>
      </c>
      <c r="B71" s="7"/>
      <c r="C71" s="7"/>
      <c r="D71" s="7" t="s">
        <v>17</v>
      </c>
      <c r="E71" s="7" t="s">
        <v>22</v>
      </c>
      <c r="F71" s="11">
        <v>138.88999999999999</v>
      </c>
      <c r="G71" s="11">
        <v>23.69</v>
      </c>
      <c r="H71" s="11">
        <v>5</v>
      </c>
      <c r="I71" s="11">
        <v>8.5</v>
      </c>
      <c r="J71" s="11">
        <v>28.25</v>
      </c>
      <c r="K71" s="11">
        <v>204.33</v>
      </c>
      <c r="L71" s="6" t="s">
        <v>19</v>
      </c>
    </row>
    <row r="72" spans="1:12" x14ac:dyDescent="0.25">
      <c r="A72" s="6" t="s">
        <v>16</v>
      </c>
      <c r="B72" s="7"/>
      <c r="C72" s="7"/>
      <c r="D72" s="7" t="s">
        <v>17</v>
      </c>
      <c r="E72" s="7" t="s">
        <v>22</v>
      </c>
      <c r="F72" s="11">
        <v>138.88999999999999</v>
      </c>
      <c r="G72" s="11">
        <v>23.69</v>
      </c>
      <c r="H72" s="11">
        <v>5</v>
      </c>
      <c r="I72" s="11">
        <v>8.5</v>
      </c>
      <c r="J72" s="11">
        <v>28.25</v>
      </c>
      <c r="K72" s="11">
        <v>204.33</v>
      </c>
      <c r="L72" s="6" t="s">
        <v>19</v>
      </c>
    </row>
    <row r="73" spans="1:12" x14ac:dyDescent="0.25">
      <c r="A73" s="6" t="s">
        <v>16</v>
      </c>
      <c r="B73" s="7"/>
      <c r="C73" s="7"/>
      <c r="D73" s="7" t="s">
        <v>17</v>
      </c>
      <c r="E73" s="7" t="s">
        <v>21</v>
      </c>
      <c r="F73" s="11">
        <v>138.88999999999999</v>
      </c>
      <c r="G73" s="11">
        <v>23.69</v>
      </c>
      <c r="H73" s="11">
        <v>5</v>
      </c>
      <c r="I73" s="11">
        <v>8.5</v>
      </c>
      <c r="J73" s="11">
        <v>28.25</v>
      </c>
      <c r="K73" s="11">
        <v>204.33</v>
      </c>
      <c r="L73" s="6" t="s">
        <v>31</v>
      </c>
    </row>
    <row r="74" spans="1:12" x14ac:dyDescent="0.25">
      <c r="A74" s="6" t="s">
        <v>16</v>
      </c>
      <c r="B74" s="7"/>
      <c r="C74" s="7"/>
      <c r="D74" s="7" t="s">
        <v>17</v>
      </c>
      <c r="E74" s="7" t="s">
        <v>21</v>
      </c>
      <c r="F74" s="11">
        <v>138.88999999999999</v>
      </c>
      <c r="G74" s="11">
        <v>23.69</v>
      </c>
      <c r="H74" s="11">
        <v>5</v>
      </c>
      <c r="I74" s="11">
        <v>8.5</v>
      </c>
      <c r="J74" s="11">
        <v>28.25</v>
      </c>
      <c r="K74" s="11">
        <v>204.33</v>
      </c>
      <c r="L74" s="6" t="s">
        <v>19</v>
      </c>
    </row>
    <row r="75" spans="1:12" x14ac:dyDescent="0.25">
      <c r="A75" s="6" t="s">
        <v>16</v>
      </c>
      <c r="B75" s="7"/>
      <c r="C75" s="7"/>
      <c r="D75" s="7" t="s">
        <v>17</v>
      </c>
      <c r="E75" s="7" t="s">
        <v>22</v>
      </c>
      <c r="F75" s="11">
        <v>138.88999999999999</v>
      </c>
      <c r="G75" s="11">
        <v>23.69</v>
      </c>
      <c r="H75" s="11">
        <v>5</v>
      </c>
      <c r="I75" s="11">
        <v>8.5</v>
      </c>
      <c r="J75" s="11">
        <v>28.25</v>
      </c>
      <c r="K75" s="11">
        <v>204.33</v>
      </c>
      <c r="L75" s="6" t="s">
        <v>19</v>
      </c>
    </row>
    <row r="76" spans="1:12" x14ac:dyDescent="0.25">
      <c r="A76" s="6" t="s">
        <v>16</v>
      </c>
      <c r="B76" s="7"/>
      <c r="C76" s="7"/>
      <c r="D76" s="7" t="s">
        <v>17</v>
      </c>
      <c r="E76" s="7" t="s">
        <v>22</v>
      </c>
      <c r="F76" s="11">
        <v>138.88999999999999</v>
      </c>
      <c r="G76" s="11">
        <v>23.69</v>
      </c>
      <c r="H76" s="11">
        <v>5</v>
      </c>
      <c r="I76" s="11">
        <v>8.5</v>
      </c>
      <c r="J76" s="11">
        <v>28.25</v>
      </c>
      <c r="K76" s="11">
        <v>204.33</v>
      </c>
      <c r="L76" s="6" t="s">
        <v>19</v>
      </c>
    </row>
    <row r="77" spans="1:12" x14ac:dyDescent="0.25">
      <c r="A77" s="6" t="s">
        <v>16</v>
      </c>
      <c r="B77" s="7"/>
      <c r="C77" s="7"/>
      <c r="D77" s="7" t="s">
        <v>20</v>
      </c>
      <c r="E77" s="7" t="s">
        <v>23</v>
      </c>
      <c r="F77" s="11">
        <v>138.88999999999999</v>
      </c>
      <c r="G77" s="11">
        <v>23.69</v>
      </c>
      <c r="H77" s="11">
        <v>5</v>
      </c>
      <c r="I77" s="11">
        <v>8.5</v>
      </c>
      <c r="J77" s="11">
        <v>28.25</v>
      </c>
      <c r="K77" s="11">
        <v>204.33</v>
      </c>
      <c r="L77" s="6" t="s">
        <v>19</v>
      </c>
    </row>
    <row r="78" spans="1:12" x14ac:dyDescent="0.25">
      <c r="A78" s="6" t="s">
        <v>16</v>
      </c>
      <c r="B78" s="7"/>
      <c r="C78" s="7"/>
      <c r="D78" s="7" t="s">
        <v>17</v>
      </c>
      <c r="E78" s="7" t="s">
        <v>18</v>
      </c>
      <c r="F78" s="11">
        <v>138.88999999999999</v>
      </c>
      <c r="G78" s="11">
        <v>23.69</v>
      </c>
      <c r="H78" s="11">
        <v>5</v>
      </c>
      <c r="I78" s="11">
        <v>8.5</v>
      </c>
      <c r="J78" s="11">
        <v>28.25</v>
      </c>
      <c r="K78" s="11">
        <v>204.33</v>
      </c>
      <c r="L78" s="6" t="s">
        <v>19</v>
      </c>
    </row>
    <row r="79" spans="1:12" x14ac:dyDescent="0.25">
      <c r="A79" s="6" t="s">
        <v>16</v>
      </c>
      <c r="B79" s="7"/>
      <c r="C79" s="7"/>
      <c r="D79" s="7" t="s">
        <v>20</v>
      </c>
      <c r="E79" s="7" t="s">
        <v>22</v>
      </c>
      <c r="F79" s="11">
        <v>138.88999999999999</v>
      </c>
      <c r="G79" s="11">
        <v>23.69</v>
      </c>
      <c r="H79" s="11">
        <v>5</v>
      </c>
      <c r="I79" s="11">
        <v>8.5</v>
      </c>
      <c r="J79" s="11">
        <v>28.25</v>
      </c>
      <c r="K79" s="11">
        <v>204.33</v>
      </c>
      <c r="L79" s="6" t="s">
        <v>19</v>
      </c>
    </row>
    <row r="80" spans="1:12" x14ac:dyDescent="0.25">
      <c r="A80" s="6" t="s">
        <v>16</v>
      </c>
      <c r="B80" s="7"/>
      <c r="C80" s="7"/>
      <c r="D80" s="7" t="s">
        <v>17</v>
      </c>
      <c r="E80" s="7" t="s">
        <v>21</v>
      </c>
      <c r="F80" s="11">
        <v>138.88999999999999</v>
      </c>
      <c r="G80" s="11">
        <v>23.69</v>
      </c>
      <c r="H80" s="11">
        <v>5</v>
      </c>
      <c r="I80" s="11">
        <v>8.5</v>
      </c>
      <c r="J80" s="11">
        <v>28.25</v>
      </c>
      <c r="K80" s="11">
        <v>204.33</v>
      </c>
      <c r="L80" s="6" t="s">
        <v>19</v>
      </c>
    </row>
    <row r="81" spans="1:12" x14ac:dyDescent="0.25">
      <c r="A81" s="6" t="s">
        <v>16</v>
      </c>
      <c r="B81" s="7"/>
      <c r="C81" s="7"/>
      <c r="D81" s="7" t="s">
        <v>20</v>
      </c>
      <c r="E81" s="7" t="s">
        <v>22</v>
      </c>
      <c r="F81" s="11">
        <v>138.88999999999999</v>
      </c>
      <c r="G81" s="11">
        <v>23.69</v>
      </c>
      <c r="H81" s="11">
        <v>5</v>
      </c>
      <c r="I81" s="11">
        <v>8.5</v>
      </c>
      <c r="J81" s="11">
        <v>28.25</v>
      </c>
      <c r="K81" s="11">
        <v>204.33</v>
      </c>
      <c r="L81" s="6" t="s">
        <v>19</v>
      </c>
    </row>
    <row r="82" spans="1:12" x14ac:dyDescent="0.25">
      <c r="A82" s="6" t="s">
        <v>16</v>
      </c>
      <c r="B82" s="7"/>
      <c r="C82" s="7"/>
      <c r="D82" s="7" t="s">
        <v>17</v>
      </c>
      <c r="E82" s="7" t="s">
        <v>18</v>
      </c>
      <c r="F82" s="11">
        <v>138.88999999999999</v>
      </c>
      <c r="G82" s="11">
        <v>23.69</v>
      </c>
      <c r="H82" s="11">
        <v>5</v>
      </c>
      <c r="I82" s="11">
        <v>8.5</v>
      </c>
      <c r="J82" s="11">
        <v>28.25</v>
      </c>
      <c r="K82" s="11">
        <v>204.33</v>
      </c>
      <c r="L82" s="6" t="s">
        <v>19</v>
      </c>
    </row>
    <row r="83" spans="1:12" x14ac:dyDescent="0.25">
      <c r="A83" s="6" t="s">
        <v>16</v>
      </c>
      <c r="B83" s="7"/>
      <c r="C83" s="7"/>
      <c r="D83" s="7" t="s">
        <v>17</v>
      </c>
      <c r="E83" s="7" t="s">
        <v>18</v>
      </c>
      <c r="F83" s="11">
        <v>138.88999999999999</v>
      </c>
      <c r="G83" s="11">
        <v>23.69</v>
      </c>
      <c r="H83" s="11">
        <v>5</v>
      </c>
      <c r="I83" s="11">
        <v>8.5</v>
      </c>
      <c r="J83" s="11">
        <v>28.25</v>
      </c>
      <c r="K83" s="11">
        <v>204.33</v>
      </c>
      <c r="L83" s="6" t="s">
        <v>31</v>
      </c>
    </row>
    <row r="84" spans="1:12" x14ac:dyDescent="0.25">
      <c r="A84" s="6" t="s">
        <v>16</v>
      </c>
      <c r="B84" s="7"/>
      <c r="C84" s="7"/>
      <c r="D84" s="7" t="s">
        <v>17</v>
      </c>
      <c r="E84" s="7" t="s">
        <v>18</v>
      </c>
      <c r="F84" s="11">
        <v>138.88999999999999</v>
      </c>
      <c r="G84" s="11">
        <v>23.69</v>
      </c>
      <c r="H84" s="11">
        <v>5</v>
      </c>
      <c r="I84" s="11">
        <v>8.5</v>
      </c>
      <c r="J84" s="11">
        <v>28.25</v>
      </c>
      <c r="K84" s="11">
        <v>204.33</v>
      </c>
      <c r="L84" s="6" t="s">
        <v>19</v>
      </c>
    </row>
    <row r="85" spans="1:12" x14ac:dyDescent="0.25">
      <c r="A85" s="6" t="s">
        <v>16</v>
      </c>
      <c r="B85" s="7"/>
      <c r="C85" s="7"/>
      <c r="D85" s="7" t="s">
        <v>17</v>
      </c>
      <c r="E85" s="7" t="s">
        <v>21</v>
      </c>
      <c r="F85" s="11">
        <v>138.88999999999999</v>
      </c>
      <c r="G85" s="11">
        <v>23.69</v>
      </c>
      <c r="H85" s="11">
        <v>5</v>
      </c>
      <c r="I85" s="11">
        <v>8.5</v>
      </c>
      <c r="J85" s="11">
        <v>28.25</v>
      </c>
      <c r="K85" s="11">
        <v>204.33</v>
      </c>
      <c r="L85" s="6" t="s">
        <v>19</v>
      </c>
    </row>
    <row r="86" spans="1:12" x14ac:dyDescent="0.25">
      <c r="A86" s="6" t="s">
        <v>16</v>
      </c>
      <c r="B86" s="7"/>
      <c r="C86" s="7"/>
      <c r="D86" s="7" t="s">
        <v>17</v>
      </c>
      <c r="E86" s="7" t="s">
        <v>23</v>
      </c>
      <c r="F86" s="11">
        <v>138.88999999999999</v>
      </c>
      <c r="G86" s="11">
        <v>23.69</v>
      </c>
      <c r="H86" s="11">
        <v>5</v>
      </c>
      <c r="I86" s="11">
        <v>8.5</v>
      </c>
      <c r="J86" s="11">
        <v>28.25</v>
      </c>
      <c r="K86" s="11">
        <v>204.33</v>
      </c>
      <c r="L86" s="6" t="s">
        <v>19</v>
      </c>
    </row>
    <row r="87" spans="1:12" x14ac:dyDescent="0.25">
      <c r="A87" s="6" t="s">
        <v>16</v>
      </c>
      <c r="B87" s="7"/>
      <c r="C87" s="7"/>
      <c r="D87" s="7" t="s">
        <v>17</v>
      </c>
      <c r="E87" s="7" t="s">
        <v>21</v>
      </c>
      <c r="F87" s="11">
        <v>138.88999999999999</v>
      </c>
      <c r="G87" s="11">
        <v>23.69</v>
      </c>
      <c r="H87" s="11">
        <v>5</v>
      </c>
      <c r="I87" s="11">
        <v>8.5</v>
      </c>
      <c r="J87" s="11">
        <v>28.25</v>
      </c>
      <c r="K87" s="11">
        <v>204.33</v>
      </c>
      <c r="L87" s="6" t="s">
        <v>19</v>
      </c>
    </row>
    <row r="88" spans="1:12" x14ac:dyDescent="0.25">
      <c r="A88" s="6" t="s">
        <v>16</v>
      </c>
      <c r="B88" s="7"/>
      <c r="C88" s="7"/>
      <c r="D88" s="7" t="s">
        <v>17</v>
      </c>
      <c r="E88" s="7" t="s">
        <v>22</v>
      </c>
      <c r="F88" s="11">
        <v>138.88999999999999</v>
      </c>
      <c r="G88" s="11">
        <v>23.69</v>
      </c>
      <c r="H88" s="11">
        <v>5</v>
      </c>
      <c r="I88" s="11">
        <v>8.5</v>
      </c>
      <c r="J88" s="11">
        <v>28.25</v>
      </c>
      <c r="K88" s="11">
        <v>204.33</v>
      </c>
      <c r="L88" s="6" t="s">
        <v>19</v>
      </c>
    </row>
    <row r="89" spans="1:12" x14ac:dyDescent="0.25">
      <c r="A89" s="6" t="s">
        <v>16</v>
      </c>
      <c r="B89" s="7"/>
      <c r="C89" s="7"/>
      <c r="D89" s="7" t="s">
        <v>20</v>
      </c>
      <c r="E89" s="7" t="s">
        <v>23</v>
      </c>
      <c r="F89" s="11">
        <v>138.88999999999999</v>
      </c>
      <c r="G89" s="11">
        <v>23.69</v>
      </c>
      <c r="H89" s="11">
        <v>5</v>
      </c>
      <c r="I89" s="11">
        <v>8.5</v>
      </c>
      <c r="J89" s="11">
        <v>28.25</v>
      </c>
      <c r="K89" s="11">
        <v>204.33</v>
      </c>
      <c r="L89" s="6" t="s">
        <v>19</v>
      </c>
    </row>
    <row r="90" spans="1:12" x14ac:dyDescent="0.25">
      <c r="A90" s="6" t="s">
        <v>16</v>
      </c>
      <c r="B90" s="7"/>
      <c r="C90" s="7"/>
      <c r="D90" s="7" t="s">
        <v>17</v>
      </c>
      <c r="E90" s="7" t="s">
        <v>21</v>
      </c>
      <c r="F90" s="11">
        <v>138.88999999999999</v>
      </c>
      <c r="G90" s="11">
        <v>23.69</v>
      </c>
      <c r="H90" s="11">
        <v>5</v>
      </c>
      <c r="I90" s="11">
        <v>8.5</v>
      </c>
      <c r="J90" s="11">
        <v>28.25</v>
      </c>
      <c r="K90" s="11">
        <v>204.33</v>
      </c>
      <c r="L90" s="6" t="s">
        <v>19</v>
      </c>
    </row>
    <row r="91" spans="1:12" x14ac:dyDescent="0.25">
      <c r="A91" s="6" t="s">
        <v>16</v>
      </c>
      <c r="B91" s="7"/>
      <c r="C91" s="7"/>
      <c r="D91" s="7" t="s">
        <v>24</v>
      </c>
      <c r="E91" s="7" t="s">
        <v>21</v>
      </c>
      <c r="F91" s="11">
        <v>138.88999999999999</v>
      </c>
      <c r="G91" s="11">
        <v>23.69</v>
      </c>
      <c r="H91" s="11">
        <v>5</v>
      </c>
      <c r="I91" s="11">
        <v>8.5</v>
      </c>
      <c r="J91" s="11">
        <v>28.25</v>
      </c>
      <c r="K91" s="11">
        <v>204.33</v>
      </c>
      <c r="L91" s="6" t="s">
        <v>19</v>
      </c>
    </row>
    <row r="92" spans="1:12" x14ac:dyDescent="0.25">
      <c r="A92" s="6" t="s">
        <v>16</v>
      </c>
      <c r="B92" s="7"/>
      <c r="C92" s="7"/>
      <c r="D92" s="7" t="s">
        <v>17</v>
      </c>
      <c r="E92" s="7" t="s">
        <v>21</v>
      </c>
      <c r="F92" s="11">
        <v>138.88999999999999</v>
      </c>
      <c r="G92" s="11">
        <v>23.69</v>
      </c>
      <c r="H92" s="11">
        <v>5</v>
      </c>
      <c r="I92" s="11">
        <v>8.5</v>
      </c>
      <c r="J92" s="11">
        <v>28.25</v>
      </c>
      <c r="K92" s="11">
        <v>204.33</v>
      </c>
      <c r="L92" s="6" t="s">
        <v>19</v>
      </c>
    </row>
    <row r="93" spans="1:12" x14ac:dyDescent="0.25">
      <c r="A93" s="6" t="s">
        <v>16</v>
      </c>
      <c r="B93" s="7"/>
      <c r="C93" s="7"/>
      <c r="D93" s="7" t="s">
        <v>17</v>
      </c>
      <c r="E93" s="7" t="s">
        <v>22</v>
      </c>
      <c r="F93" s="11">
        <v>138.88999999999999</v>
      </c>
      <c r="G93" s="11">
        <v>23.69</v>
      </c>
      <c r="H93" s="11">
        <v>5</v>
      </c>
      <c r="I93" s="11">
        <v>8.5</v>
      </c>
      <c r="J93" s="11">
        <v>28.25</v>
      </c>
      <c r="K93" s="11">
        <v>204.33</v>
      </c>
      <c r="L93" s="6" t="s">
        <v>19</v>
      </c>
    </row>
    <row r="94" spans="1:12" x14ac:dyDescent="0.25">
      <c r="A94" s="6" t="s">
        <v>16</v>
      </c>
      <c r="B94" s="7"/>
      <c r="C94" s="7"/>
      <c r="D94" s="7" t="s">
        <v>17</v>
      </c>
      <c r="E94" s="7" t="s">
        <v>21</v>
      </c>
      <c r="F94" s="11">
        <v>138.88999999999999</v>
      </c>
      <c r="G94" s="11">
        <v>23.69</v>
      </c>
      <c r="H94" s="11">
        <v>5</v>
      </c>
      <c r="I94" s="11">
        <v>8.5</v>
      </c>
      <c r="J94" s="11">
        <v>28.25</v>
      </c>
      <c r="K94" s="11">
        <v>204.33</v>
      </c>
      <c r="L94" s="6" t="s">
        <v>19</v>
      </c>
    </row>
    <row r="95" spans="1:12" x14ac:dyDescent="0.25">
      <c r="A95" s="6" t="s">
        <v>16</v>
      </c>
      <c r="B95" s="7"/>
      <c r="C95" s="7"/>
      <c r="D95" s="7" t="s">
        <v>24</v>
      </c>
      <c r="E95" s="7" t="s">
        <v>21</v>
      </c>
      <c r="F95" s="11">
        <v>138.88999999999999</v>
      </c>
      <c r="G95" s="11">
        <v>23.69</v>
      </c>
      <c r="H95" s="11">
        <v>5</v>
      </c>
      <c r="I95" s="11">
        <v>8.5</v>
      </c>
      <c r="J95" s="11">
        <v>28.25</v>
      </c>
      <c r="K95" s="11">
        <v>204.33</v>
      </c>
      <c r="L95" s="6" t="s">
        <v>19</v>
      </c>
    </row>
    <row r="96" spans="1:12" x14ac:dyDescent="0.25">
      <c r="A96" s="6" t="s">
        <v>16</v>
      </c>
      <c r="B96" s="7"/>
      <c r="C96" s="7"/>
      <c r="D96" s="7" t="s">
        <v>17</v>
      </c>
      <c r="E96" s="7" t="s">
        <v>23</v>
      </c>
      <c r="F96" s="11">
        <v>138.88999999999999</v>
      </c>
      <c r="G96" s="11">
        <v>23.69</v>
      </c>
      <c r="H96" s="11">
        <v>5</v>
      </c>
      <c r="I96" s="11">
        <v>8.5</v>
      </c>
      <c r="J96" s="11">
        <v>28.25</v>
      </c>
      <c r="K96" s="11">
        <v>204.33</v>
      </c>
      <c r="L96" s="6" t="s">
        <v>19</v>
      </c>
    </row>
    <row r="97" spans="1:12" x14ac:dyDescent="0.25">
      <c r="A97" s="6" t="s">
        <v>16</v>
      </c>
      <c r="B97" s="7"/>
      <c r="C97" s="7"/>
      <c r="D97" s="7" t="s">
        <v>17</v>
      </c>
      <c r="E97" s="7" t="s">
        <v>21</v>
      </c>
      <c r="F97" s="11">
        <v>138.88999999999999</v>
      </c>
      <c r="G97" s="11">
        <v>23.69</v>
      </c>
      <c r="H97" s="11">
        <v>5</v>
      </c>
      <c r="I97" s="11">
        <v>8.5</v>
      </c>
      <c r="J97" s="11">
        <v>28.25</v>
      </c>
      <c r="K97" s="11">
        <v>204.33</v>
      </c>
      <c r="L97" s="6" t="s">
        <v>19</v>
      </c>
    </row>
    <row r="98" spans="1:12" x14ac:dyDescent="0.25">
      <c r="A98" s="6" t="s">
        <v>16</v>
      </c>
      <c r="B98" s="7"/>
      <c r="C98" s="7"/>
      <c r="D98" s="7" t="s">
        <v>17</v>
      </c>
      <c r="E98" s="7" t="s">
        <v>18</v>
      </c>
      <c r="F98" s="11">
        <v>138.88999999999999</v>
      </c>
      <c r="G98" s="11">
        <v>23.69</v>
      </c>
      <c r="H98" s="11">
        <v>5</v>
      </c>
      <c r="I98" s="11">
        <v>8.5</v>
      </c>
      <c r="J98" s="11">
        <v>28.25</v>
      </c>
      <c r="K98" s="11">
        <v>204.33</v>
      </c>
      <c r="L98" s="6" t="s">
        <v>19</v>
      </c>
    </row>
    <row r="99" spans="1:12" x14ac:dyDescent="0.25">
      <c r="A99" s="6" t="s">
        <v>16</v>
      </c>
      <c r="B99" s="7"/>
      <c r="C99" s="7"/>
      <c r="D99" s="7" t="s">
        <v>17</v>
      </c>
      <c r="E99" s="7" t="s">
        <v>21</v>
      </c>
      <c r="F99" s="11">
        <v>138.88999999999999</v>
      </c>
      <c r="G99" s="11">
        <v>23.69</v>
      </c>
      <c r="H99" s="11">
        <v>5</v>
      </c>
      <c r="I99" s="11">
        <v>8.5</v>
      </c>
      <c r="J99" s="11">
        <v>28.25</v>
      </c>
      <c r="K99" s="11">
        <v>204.33</v>
      </c>
      <c r="L99" s="6" t="s">
        <v>19</v>
      </c>
    </row>
    <row r="100" spans="1:12" x14ac:dyDescent="0.25">
      <c r="A100" s="6" t="s">
        <v>16</v>
      </c>
      <c r="B100" s="7"/>
      <c r="C100" s="7"/>
      <c r="D100" s="7" t="s">
        <v>17</v>
      </c>
      <c r="E100" s="7" t="s">
        <v>22</v>
      </c>
      <c r="F100" s="11">
        <v>138.88999999999999</v>
      </c>
      <c r="G100" s="11">
        <v>23.69</v>
      </c>
      <c r="H100" s="11">
        <v>5</v>
      </c>
      <c r="I100" s="11">
        <v>8.5</v>
      </c>
      <c r="J100" s="11">
        <v>28.25</v>
      </c>
      <c r="K100" s="11">
        <v>204.33</v>
      </c>
      <c r="L100" s="6" t="s">
        <v>19</v>
      </c>
    </row>
    <row r="101" spans="1:12" x14ac:dyDescent="0.25">
      <c r="A101" s="6" t="s">
        <v>16</v>
      </c>
      <c r="B101" s="7"/>
      <c r="C101" s="7"/>
      <c r="D101" s="7" t="s">
        <v>17</v>
      </c>
      <c r="E101" s="7" t="s">
        <v>21</v>
      </c>
      <c r="F101" s="11">
        <v>138.88999999999999</v>
      </c>
      <c r="G101" s="11">
        <v>23.69</v>
      </c>
      <c r="H101" s="11">
        <v>5</v>
      </c>
      <c r="I101" s="11">
        <v>8.5</v>
      </c>
      <c r="J101" s="11">
        <v>28.25</v>
      </c>
      <c r="K101" s="11">
        <v>204.33</v>
      </c>
      <c r="L101" s="6" t="s">
        <v>31</v>
      </c>
    </row>
    <row r="102" spans="1:12" x14ac:dyDescent="0.25">
      <c r="A102" s="6" t="s">
        <v>16</v>
      </c>
      <c r="B102" s="7"/>
      <c r="C102" s="7"/>
      <c r="D102" s="7" t="s">
        <v>17</v>
      </c>
      <c r="E102" s="7" t="s">
        <v>21</v>
      </c>
      <c r="F102" s="11">
        <v>138.88999999999999</v>
      </c>
      <c r="G102" s="11">
        <v>23.69</v>
      </c>
      <c r="H102" s="11">
        <v>5</v>
      </c>
      <c r="I102" s="11">
        <v>8.5</v>
      </c>
      <c r="J102" s="11">
        <v>28.25</v>
      </c>
      <c r="K102" s="11">
        <v>204.33</v>
      </c>
      <c r="L102" s="6" t="s">
        <v>19</v>
      </c>
    </row>
    <row r="103" spans="1:12" x14ac:dyDescent="0.25">
      <c r="A103" s="6" t="s">
        <v>16</v>
      </c>
      <c r="B103" s="7"/>
      <c r="C103" s="7"/>
      <c r="D103" s="7" t="s">
        <v>24</v>
      </c>
      <c r="E103" s="7" t="s">
        <v>21</v>
      </c>
      <c r="F103" s="11">
        <v>138.88999999999999</v>
      </c>
      <c r="G103" s="11">
        <v>23.69</v>
      </c>
      <c r="H103" s="11">
        <v>5</v>
      </c>
      <c r="I103" s="11">
        <v>8.5</v>
      </c>
      <c r="J103" s="11">
        <v>28.25</v>
      </c>
      <c r="K103" s="11">
        <v>204.33</v>
      </c>
      <c r="L103" s="6" t="s">
        <v>19</v>
      </c>
    </row>
    <row r="104" spans="1:12" x14ac:dyDescent="0.25">
      <c r="A104" s="6" t="s">
        <v>16</v>
      </c>
      <c r="B104" s="7"/>
      <c r="C104" s="7"/>
      <c r="D104" s="7" t="s">
        <v>20</v>
      </c>
      <c r="E104" s="7" t="s">
        <v>18</v>
      </c>
      <c r="F104" s="11">
        <v>138.88999999999999</v>
      </c>
      <c r="G104" s="11">
        <v>23.69</v>
      </c>
      <c r="H104" s="11">
        <v>5</v>
      </c>
      <c r="I104" s="11">
        <v>8.5</v>
      </c>
      <c r="J104" s="11">
        <v>28.25</v>
      </c>
      <c r="K104" s="11">
        <v>204.33</v>
      </c>
      <c r="L104" s="6" t="s">
        <v>19</v>
      </c>
    </row>
    <row r="105" spans="1:12" x14ac:dyDescent="0.25">
      <c r="A105" s="6" t="s">
        <v>16</v>
      </c>
      <c r="B105" s="7"/>
      <c r="C105" s="7"/>
      <c r="D105" s="7" t="s">
        <v>17</v>
      </c>
      <c r="E105" s="7" t="s">
        <v>22</v>
      </c>
      <c r="F105" s="11">
        <v>138.88999999999999</v>
      </c>
      <c r="G105" s="11">
        <v>23.69</v>
      </c>
      <c r="H105" s="11">
        <v>5</v>
      </c>
      <c r="I105" s="11">
        <v>8.5</v>
      </c>
      <c r="J105" s="11">
        <v>28.25</v>
      </c>
      <c r="K105" s="11">
        <v>204.33</v>
      </c>
      <c r="L105" s="6" t="s">
        <v>19</v>
      </c>
    </row>
    <row r="106" spans="1:12" x14ac:dyDescent="0.25">
      <c r="A106" s="6" t="s">
        <v>16</v>
      </c>
      <c r="B106" s="7"/>
      <c r="C106" s="7"/>
      <c r="D106" s="7" t="s">
        <v>17</v>
      </c>
      <c r="E106" s="7" t="s">
        <v>18</v>
      </c>
      <c r="F106" s="11">
        <v>138.88999999999999</v>
      </c>
      <c r="G106" s="11">
        <v>23.69</v>
      </c>
      <c r="H106" s="11">
        <v>5</v>
      </c>
      <c r="I106" s="11">
        <v>8.5</v>
      </c>
      <c r="J106" s="11">
        <v>28.25</v>
      </c>
      <c r="K106" s="11">
        <v>204.33</v>
      </c>
      <c r="L106" s="6" t="s">
        <v>19</v>
      </c>
    </row>
    <row r="107" spans="1:12" x14ac:dyDescent="0.25">
      <c r="A107" s="6" t="s">
        <v>16</v>
      </c>
      <c r="B107" s="7"/>
      <c r="C107" s="7"/>
      <c r="D107" s="7" t="s">
        <v>20</v>
      </c>
      <c r="E107" s="7" t="s">
        <v>23</v>
      </c>
      <c r="F107" s="11">
        <v>138.88999999999999</v>
      </c>
      <c r="G107" s="11">
        <v>23.69</v>
      </c>
      <c r="H107" s="11">
        <v>5</v>
      </c>
      <c r="I107" s="11">
        <v>8.5</v>
      </c>
      <c r="J107" s="11">
        <v>28.25</v>
      </c>
      <c r="K107" s="11">
        <v>204.33</v>
      </c>
      <c r="L107" s="6" t="s">
        <v>19</v>
      </c>
    </row>
    <row r="108" spans="1:12" x14ac:dyDescent="0.25">
      <c r="A108" s="6" t="s">
        <v>16</v>
      </c>
      <c r="B108" s="7"/>
      <c r="C108" s="7"/>
      <c r="D108" s="7" t="s">
        <v>17</v>
      </c>
      <c r="E108" s="7" t="s">
        <v>18</v>
      </c>
      <c r="F108" s="11">
        <v>138.88999999999999</v>
      </c>
      <c r="G108" s="11">
        <v>23.69</v>
      </c>
      <c r="H108" s="11">
        <v>5</v>
      </c>
      <c r="I108" s="11">
        <v>8.5</v>
      </c>
      <c r="J108" s="11">
        <v>28.25</v>
      </c>
      <c r="K108" s="11">
        <v>204.33</v>
      </c>
      <c r="L108" s="6" t="s">
        <v>19</v>
      </c>
    </row>
    <row r="109" spans="1:12" x14ac:dyDescent="0.25">
      <c r="A109" s="6" t="s">
        <v>16</v>
      </c>
      <c r="B109" s="7"/>
      <c r="C109" s="7"/>
      <c r="D109" s="7" t="s">
        <v>17</v>
      </c>
      <c r="E109" s="7" t="s">
        <v>21</v>
      </c>
      <c r="F109" s="11">
        <v>138.88999999999999</v>
      </c>
      <c r="G109" s="11">
        <v>23.69</v>
      </c>
      <c r="H109" s="11">
        <v>5</v>
      </c>
      <c r="I109" s="11">
        <v>8.5</v>
      </c>
      <c r="J109" s="11">
        <v>28.25</v>
      </c>
      <c r="K109" s="11">
        <v>204.33</v>
      </c>
      <c r="L109" s="6" t="s">
        <v>19</v>
      </c>
    </row>
    <row r="110" spans="1:12" x14ac:dyDescent="0.25">
      <c r="A110" s="6" t="s">
        <v>16</v>
      </c>
      <c r="B110" s="7"/>
      <c r="C110" s="7"/>
      <c r="D110" s="7" t="s">
        <v>17</v>
      </c>
      <c r="E110" s="7" t="s">
        <v>23</v>
      </c>
      <c r="F110" s="11">
        <v>138.88999999999999</v>
      </c>
      <c r="G110" s="11">
        <v>23.69</v>
      </c>
      <c r="H110" s="11">
        <v>5</v>
      </c>
      <c r="I110" s="11">
        <v>8.5</v>
      </c>
      <c r="J110" s="11">
        <v>28.25</v>
      </c>
      <c r="K110" s="11">
        <v>204.33</v>
      </c>
      <c r="L110" s="6" t="s">
        <v>19</v>
      </c>
    </row>
    <row r="111" spans="1:12" x14ac:dyDescent="0.25">
      <c r="A111" s="6" t="s">
        <v>16</v>
      </c>
      <c r="B111" s="7"/>
      <c r="C111" s="7"/>
      <c r="D111" s="7" t="s">
        <v>20</v>
      </c>
      <c r="E111" s="7" t="s">
        <v>18</v>
      </c>
      <c r="F111" s="11">
        <v>138.88999999999999</v>
      </c>
      <c r="G111" s="11">
        <v>23.69</v>
      </c>
      <c r="H111" s="11">
        <v>5</v>
      </c>
      <c r="I111" s="11">
        <v>8.5</v>
      </c>
      <c r="J111" s="11">
        <v>28.25</v>
      </c>
      <c r="K111" s="11">
        <v>204.33</v>
      </c>
      <c r="L111" s="6" t="s">
        <v>19</v>
      </c>
    </row>
    <row r="112" spans="1:12" x14ac:dyDescent="0.25">
      <c r="A112" s="6" t="s">
        <v>16</v>
      </c>
      <c r="B112" s="7"/>
      <c r="C112" s="7"/>
      <c r="D112" s="7" t="s">
        <v>17</v>
      </c>
      <c r="E112" s="7" t="s">
        <v>18</v>
      </c>
      <c r="F112" s="11">
        <v>138.88999999999999</v>
      </c>
      <c r="G112" s="11">
        <v>23.69</v>
      </c>
      <c r="H112" s="11">
        <v>5</v>
      </c>
      <c r="I112" s="11">
        <v>8.5</v>
      </c>
      <c r="J112" s="11">
        <v>28.25</v>
      </c>
      <c r="K112" s="11">
        <v>204.33</v>
      </c>
      <c r="L112" s="6" t="s">
        <v>19</v>
      </c>
    </row>
    <row r="113" spans="1:12" x14ac:dyDescent="0.25">
      <c r="A113" s="6" t="s">
        <v>16</v>
      </c>
      <c r="B113" s="7"/>
      <c r="C113" s="7"/>
      <c r="D113" s="7" t="s">
        <v>17</v>
      </c>
      <c r="E113" s="7" t="s">
        <v>22</v>
      </c>
      <c r="F113" s="11">
        <v>138.88999999999999</v>
      </c>
      <c r="G113" s="11">
        <v>23.69</v>
      </c>
      <c r="H113" s="11">
        <v>5</v>
      </c>
      <c r="I113" s="11">
        <v>8.5</v>
      </c>
      <c r="J113" s="11">
        <v>28.25</v>
      </c>
      <c r="K113" s="11">
        <v>204.33</v>
      </c>
      <c r="L113" s="6" t="s">
        <v>19</v>
      </c>
    </row>
    <row r="114" spans="1:12" x14ac:dyDescent="0.25">
      <c r="A114" s="6" t="s">
        <v>16</v>
      </c>
      <c r="B114" s="7"/>
      <c r="C114" s="7"/>
      <c r="D114" s="7" t="s">
        <v>17</v>
      </c>
      <c r="E114" s="7" t="s">
        <v>21</v>
      </c>
      <c r="F114" s="11">
        <v>138.88999999999999</v>
      </c>
      <c r="G114" s="11">
        <v>23.69</v>
      </c>
      <c r="H114" s="11">
        <v>5</v>
      </c>
      <c r="I114" s="11">
        <v>8.5</v>
      </c>
      <c r="J114" s="11">
        <v>28.25</v>
      </c>
      <c r="K114" s="11">
        <v>204.33</v>
      </c>
      <c r="L114" s="6" t="s">
        <v>19</v>
      </c>
    </row>
    <row r="115" spans="1:12" x14ac:dyDescent="0.25">
      <c r="A115" s="6" t="s">
        <v>16</v>
      </c>
      <c r="B115" s="7"/>
      <c r="C115" s="7"/>
      <c r="D115" s="7" t="s">
        <v>17</v>
      </c>
      <c r="E115" s="7" t="s">
        <v>22</v>
      </c>
      <c r="F115" s="11">
        <v>138.88999999999999</v>
      </c>
      <c r="G115" s="11">
        <v>23.69</v>
      </c>
      <c r="H115" s="11">
        <v>5</v>
      </c>
      <c r="I115" s="11">
        <v>8.5</v>
      </c>
      <c r="J115" s="11">
        <v>28.25</v>
      </c>
      <c r="K115" s="11">
        <v>204.33</v>
      </c>
      <c r="L115" s="6" t="s">
        <v>19</v>
      </c>
    </row>
    <row r="116" spans="1:12" x14ac:dyDescent="0.25">
      <c r="A116" s="6" t="s">
        <v>16</v>
      </c>
      <c r="B116" s="7"/>
      <c r="C116" s="7"/>
      <c r="D116" s="7" t="s">
        <v>17</v>
      </c>
      <c r="E116" s="7" t="s">
        <v>21</v>
      </c>
      <c r="F116" s="11">
        <v>138.88999999999999</v>
      </c>
      <c r="G116" s="11">
        <v>23.69</v>
      </c>
      <c r="H116" s="11">
        <v>5</v>
      </c>
      <c r="I116" s="11">
        <v>8.5</v>
      </c>
      <c r="J116" s="11">
        <v>28.25</v>
      </c>
      <c r="K116" s="11">
        <v>204.33</v>
      </c>
      <c r="L116" s="6" t="s">
        <v>19</v>
      </c>
    </row>
    <row r="117" spans="1:12" x14ac:dyDescent="0.25">
      <c r="A117" s="6" t="s">
        <v>16</v>
      </c>
      <c r="B117" s="7"/>
      <c r="C117" s="7"/>
      <c r="D117" s="7" t="s">
        <v>17</v>
      </c>
      <c r="E117" s="7" t="s">
        <v>22</v>
      </c>
      <c r="F117" s="11">
        <v>138.88999999999999</v>
      </c>
      <c r="G117" s="11">
        <v>23.69</v>
      </c>
      <c r="H117" s="11">
        <v>5</v>
      </c>
      <c r="I117" s="11">
        <v>8.5</v>
      </c>
      <c r="J117" s="11">
        <v>28.25</v>
      </c>
      <c r="K117" s="11">
        <v>204.33</v>
      </c>
      <c r="L117" s="6" t="s">
        <v>19</v>
      </c>
    </row>
    <row r="118" spans="1:12" x14ac:dyDescent="0.25">
      <c r="A118" s="6" t="s">
        <v>16</v>
      </c>
      <c r="B118" s="7"/>
      <c r="C118" s="7"/>
      <c r="D118" s="7" t="s">
        <v>20</v>
      </c>
      <c r="E118" s="7" t="s">
        <v>22</v>
      </c>
      <c r="F118" s="11">
        <v>138.88999999999999</v>
      </c>
      <c r="G118" s="11">
        <v>23.69</v>
      </c>
      <c r="H118" s="11">
        <v>5</v>
      </c>
      <c r="I118" s="11">
        <v>8.5</v>
      </c>
      <c r="J118" s="11">
        <v>28.25</v>
      </c>
      <c r="K118" s="11">
        <v>204.33</v>
      </c>
      <c r="L118" s="6" t="s">
        <v>19</v>
      </c>
    </row>
    <row r="119" spans="1:12" x14ac:dyDescent="0.25">
      <c r="A119" s="6" t="s">
        <v>16</v>
      </c>
      <c r="B119" s="7"/>
      <c r="C119" s="7"/>
      <c r="D119" s="7" t="s">
        <v>17</v>
      </c>
      <c r="E119" s="7" t="s">
        <v>23</v>
      </c>
      <c r="F119" s="11">
        <v>138.88999999999999</v>
      </c>
      <c r="G119" s="11">
        <v>23.69</v>
      </c>
      <c r="H119" s="11">
        <v>5</v>
      </c>
      <c r="I119" s="11">
        <v>8.5</v>
      </c>
      <c r="J119" s="11">
        <v>28.25</v>
      </c>
      <c r="K119" s="11">
        <v>204.33</v>
      </c>
      <c r="L119" s="6" t="s">
        <v>19</v>
      </c>
    </row>
    <row r="120" spans="1:12" x14ac:dyDescent="0.25">
      <c r="A120" s="6" t="s">
        <v>16</v>
      </c>
      <c r="B120" s="7"/>
      <c r="C120" s="7"/>
      <c r="D120" s="7" t="s">
        <v>17</v>
      </c>
      <c r="E120" s="7" t="s">
        <v>23</v>
      </c>
      <c r="F120" s="11">
        <v>138.88999999999999</v>
      </c>
      <c r="G120" s="11">
        <v>23.69</v>
      </c>
      <c r="H120" s="11">
        <v>5</v>
      </c>
      <c r="I120" s="11">
        <v>8.5</v>
      </c>
      <c r="J120" s="11">
        <v>28.25</v>
      </c>
      <c r="K120" s="11">
        <v>204.33</v>
      </c>
      <c r="L120" s="6" t="s">
        <v>19</v>
      </c>
    </row>
    <row r="121" spans="1:12" x14ac:dyDescent="0.25">
      <c r="A121" s="6" t="s">
        <v>16</v>
      </c>
      <c r="B121" s="7"/>
      <c r="C121" s="7"/>
      <c r="D121" s="7" t="s">
        <v>24</v>
      </c>
      <c r="E121" s="7" t="s">
        <v>21</v>
      </c>
      <c r="F121" s="11">
        <v>138.88999999999999</v>
      </c>
      <c r="G121" s="11">
        <v>23.69</v>
      </c>
      <c r="H121" s="11">
        <v>5</v>
      </c>
      <c r="I121" s="11">
        <v>8.5</v>
      </c>
      <c r="J121" s="11">
        <v>28.25</v>
      </c>
      <c r="K121" s="11">
        <v>204.33</v>
      </c>
      <c r="L121" s="6" t="s">
        <v>19</v>
      </c>
    </row>
    <row r="122" spans="1:12" x14ac:dyDescent="0.25">
      <c r="A122" s="6" t="s">
        <v>16</v>
      </c>
      <c r="B122" s="7"/>
      <c r="C122" s="7"/>
      <c r="D122" s="7" t="s">
        <v>24</v>
      </c>
      <c r="E122" s="7" t="s">
        <v>21</v>
      </c>
      <c r="F122" s="11">
        <v>138.88999999999999</v>
      </c>
      <c r="G122" s="11">
        <v>23.69</v>
      </c>
      <c r="H122" s="11">
        <v>5</v>
      </c>
      <c r="I122" s="11">
        <v>8.5</v>
      </c>
      <c r="J122" s="11">
        <v>28.25</v>
      </c>
      <c r="K122" s="11">
        <v>204.33</v>
      </c>
      <c r="L122" s="6" t="s">
        <v>19</v>
      </c>
    </row>
    <row r="123" spans="1:12" x14ac:dyDescent="0.25">
      <c r="A123" s="6" t="s">
        <v>16</v>
      </c>
      <c r="B123" s="7"/>
      <c r="C123" s="7"/>
      <c r="D123" s="7" t="s">
        <v>17</v>
      </c>
      <c r="E123" s="7" t="s">
        <v>22</v>
      </c>
      <c r="F123" s="11">
        <v>138.88999999999999</v>
      </c>
      <c r="G123" s="11">
        <v>23.69</v>
      </c>
      <c r="H123" s="11">
        <v>5</v>
      </c>
      <c r="I123" s="11">
        <v>8.5</v>
      </c>
      <c r="J123" s="11">
        <v>28.25</v>
      </c>
      <c r="K123" s="11">
        <v>204.33</v>
      </c>
      <c r="L123" s="6" t="s">
        <v>19</v>
      </c>
    </row>
    <row r="124" spans="1:12" x14ac:dyDescent="0.25">
      <c r="A124" s="6" t="s">
        <v>16</v>
      </c>
      <c r="B124" s="7"/>
      <c r="C124" s="7"/>
      <c r="D124" s="7" t="s">
        <v>24</v>
      </c>
      <c r="E124" s="7" t="s">
        <v>21</v>
      </c>
      <c r="F124" s="11">
        <v>138.88999999999999</v>
      </c>
      <c r="G124" s="11">
        <v>23.69</v>
      </c>
      <c r="H124" s="11">
        <v>5</v>
      </c>
      <c r="I124" s="11">
        <v>8.5</v>
      </c>
      <c r="J124" s="11">
        <v>28.25</v>
      </c>
      <c r="K124" s="11">
        <v>204.33</v>
      </c>
      <c r="L124" s="6" t="s">
        <v>19</v>
      </c>
    </row>
    <row r="125" spans="1:12" x14ac:dyDescent="0.25">
      <c r="A125" s="6" t="s">
        <v>16</v>
      </c>
      <c r="B125" s="7"/>
      <c r="C125" s="7"/>
      <c r="D125" s="7" t="s">
        <v>17</v>
      </c>
      <c r="E125" s="7" t="s">
        <v>22</v>
      </c>
      <c r="F125" s="11">
        <v>138.88999999999999</v>
      </c>
      <c r="G125" s="11">
        <v>23.69</v>
      </c>
      <c r="H125" s="11">
        <v>5</v>
      </c>
      <c r="I125" s="11">
        <v>8.5</v>
      </c>
      <c r="J125" s="11">
        <v>28.25</v>
      </c>
      <c r="K125" s="11">
        <v>204.33</v>
      </c>
      <c r="L125" s="6" t="s">
        <v>19</v>
      </c>
    </row>
    <row r="126" spans="1:12" x14ac:dyDescent="0.25">
      <c r="A126" s="6" t="s">
        <v>16</v>
      </c>
      <c r="B126" s="7"/>
      <c r="C126" s="7"/>
      <c r="D126" s="7" t="s">
        <v>20</v>
      </c>
      <c r="E126" s="7" t="s">
        <v>18</v>
      </c>
      <c r="F126" s="11">
        <v>138.88999999999999</v>
      </c>
      <c r="G126" s="11">
        <v>23.69</v>
      </c>
      <c r="H126" s="11">
        <v>5</v>
      </c>
      <c r="I126" s="11">
        <v>8.5</v>
      </c>
      <c r="J126" s="11">
        <v>28.25</v>
      </c>
      <c r="K126" s="11">
        <v>204.33</v>
      </c>
      <c r="L126" s="6" t="s">
        <v>19</v>
      </c>
    </row>
    <row r="127" spans="1:12" x14ac:dyDescent="0.25">
      <c r="A127" s="6" t="s">
        <v>16</v>
      </c>
      <c r="B127" s="7"/>
      <c r="C127" s="7"/>
      <c r="D127" s="7" t="s">
        <v>17</v>
      </c>
      <c r="E127" s="7" t="s">
        <v>21</v>
      </c>
      <c r="F127" s="11">
        <v>138.88999999999999</v>
      </c>
      <c r="G127" s="11">
        <v>23.69</v>
      </c>
      <c r="H127" s="11">
        <v>5</v>
      </c>
      <c r="I127" s="11">
        <v>8.5</v>
      </c>
      <c r="J127" s="11">
        <v>28.25</v>
      </c>
      <c r="K127" s="11">
        <v>204.33</v>
      </c>
      <c r="L127" s="6" t="s">
        <v>31</v>
      </c>
    </row>
    <row r="128" spans="1:12" x14ac:dyDescent="0.25">
      <c r="A128" s="6" t="s">
        <v>16</v>
      </c>
      <c r="B128" s="7"/>
      <c r="C128" s="7"/>
      <c r="D128" s="7" t="s">
        <v>17</v>
      </c>
      <c r="E128" s="7" t="s">
        <v>21</v>
      </c>
      <c r="F128" s="11">
        <v>138.88999999999999</v>
      </c>
      <c r="G128" s="11">
        <v>23.69</v>
      </c>
      <c r="H128" s="11">
        <v>5</v>
      </c>
      <c r="I128" s="11">
        <v>8.5</v>
      </c>
      <c r="J128" s="11">
        <v>28.25</v>
      </c>
      <c r="K128" s="11">
        <v>204.33</v>
      </c>
      <c r="L128" s="6" t="s">
        <v>19</v>
      </c>
    </row>
    <row r="129" spans="1:12" x14ac:dyDescent="0.25">
      <c r="A129" s="6" t="s">
        <v>16</v>
      </c>
      <c r="B129" s="7"/>
      <c r="C129" s="7"/>
      <c r="D129" s="7" t="s">
        <v>17</v>
      </c>
      <c r="E129" s="7" t="s">
        <v>18</v>
      </c>
      <c r="F129" s="11">
        <v>138.88999999999999</v>
      </c>
      <c r="G129" s="11">
        <v>23.69</v>
      </c>
      <c r="H129" s="11">
        <v>5</v>
      </c>
      <c r="I129" s="11">
        <v>8.5</v>
      </c>
      <c r="J129" s="11">
        <v>28.25</v>
      </c>
      <c r="K129" s="11">
        <v>204.33</v>
      </c>
      <c r="L129" s="6" t="s">
        <v>19</v>
      </c>
    </row>
    <row r="130" spans="1:12" x14ac:dyDescent="0.25">
      <c r="A130" s="6" t="s">
        <v>16</v>
      </c>
      <c r="B130" s="7"/>
      <c r="C130" s="7"/>
      <c r="D130" s="7" t="s">
        <v>17</v>
      </c>
      <c r="E130" s="7" t="s">
        <v>23</v>
      </c>
      <c r="F130" s="11">
        <v>138.88999999999999</v>
      </c>
      <c r="G130" s="11">
        <v>23.69</v>
      </c>
      <c r="H130" s="11">
        <v>5</v>
      </c>
      <c r="I130" s="11">
        <v>8.5</v>
      </c>
      <c r="J130" s="11">
        <v>28.25</v>
      </c>
      <c r="K130" s="11">
        <v>204.33</v>
      </c>
      <c r="L130" s="6" t="s">
        <v>19</v>
      </c>
    </row>
    <row r="131" spans="1:12" x14ac:dyDescent="0.25">
      <c r="A131" s="6" t="s">
        <v>16</v>
      </c>
      <c r="B131" s="7"/>
      <c r="C131" s="7"/>
      <c r="D131" s="7" t="s">
        <v>17</v>
      </c>
      <c r="E131" s="7" t="s">
        <v>21</v>
      </c>
      <c r="F131" s="11">
        <v>138.88999999999999</v>
      </c>
      <c r="G131" s="11">
        <v>23.69</v>
      </c>
      <c r="H131" s="11">
        <v>5</v>
      </c>
      <c r="I131" s="11">
        <v>8.5</v>
      </c>
      <c r="J131" s="11">
        <v>28.25</v>
      </c>
      <c r="K131" s="11">
        <v>204.33</v>
      </c>
      <c r="L131" s="6" t="s">
        <v>19</v>
      </c>
    </row>
    <row r="132" spans="1:12" x14ac:dyDescent="0.25">
      <c r="A132" s="6" t="s">
        <v>16</v>
      </c>
      <c r="B132" s="7"/>
      <c r="C132" s="7"/>
      <c r="D132" s="7" t="s">
        <v>17</v>
      </c>
      <c r="E132" s="7" t="s">
        <v>23</v>
      </c>
      <c r="F132" s="11">
        <v>138.88999999999999</v>
      </c>
      <c r="G132" s="11">
        <v>23.69</v>
      </c>
      <c r="H132" s="11">
        <v>5</v>
      </c>
      <c r="I132" s="11">
        <v>8.5</v>
      </c>
      <c r="J132" s="11">
        <v>28.25</v>
      </c>
      <c r="K132" s="11">
        <v>204.33</v>
      </c>
      <c r="L132" s="6" t="s">
        <v>19</v>
      </c>
    </row>
    <row r="133" spans="1:12" x14ac:dyDescent="0.25">
      <c r="A133" s="6"/>
      <c r="B133" s="7"/>
      <c r="C133" s="7"/>
      <c r="D133" s="7"/>
      <c r="E133" s="7"/>
      <c r="F133" s="11"/>
      <c r="G133" s="11"/>
      <c r="H133" s="11"/>
      <c r="I133" s="11"/>
      <c r="J133" s="11"/>
      <c r="K133" s="11"/>
      <c r="L133" s="6"/>
    </row>
    <row r="134" spans="1:12" x14ac:dyDescent="0.25">
      <c r="A134" s="6" t="s">
        <v>39</v>
      </c>
      <c r="B134" s="7"/>
      <c r="C134" s="7"/>
      <c r="D134" s="7" t="s">
        <v>17</v>
      </c>
      <c r="E134" s="7" t="s">
        <v>18</v>
      </c>
      <c r="F134" s="11">
        <v>138.88999999999999</v>
      </c>
      <c r="G134" s="11">
        <v>23.69</v>
      </c>
      <c r="H134" s="11">
        <v>5</v>
      </c>
      <c r="I134" s="11">
        <v>8.5</v>
      </c>
      <c r="J134" s="11">
        <v>28.25</v>
      </c>
      <c r="K134" s="11">
        <v>204.33</v>
      </c>
      <c r="L134" s="6" t="s">
        <v>19</v>
      </c>
    </row>
    <row r="135" spans="1:12" x14ac:dyDescent="0.25">
      <c r="A135" s="6" t="s">
        <v>40</v>
      </c>
      <c r="B135" s="7"/>
      <c r="C135" s="7"/>
      <c r="D135" s="7" t="s">
        <v>17</v>
      </c>
      <c r="E135" s="7" t="s">
        <v>21</v>
      </c>
      <c r="F135" s="11">
        <v>138.88999999999999</v>
      </c>
      <c r="G135" s="11">
        <v>23.69</v>
      </c>
      <c r="H135" s="11">
        <v>5</v>
      </c>
      <c r="I135" s="11">
        <v>8.5</v>
      </c>
      <c r="J135" s="11">
        <v>28.25</v>
      </c>
      <c r="K135" s="11">
        <v>204.33</v>
      </c>
      <c r="L135" s="6" t="s">
        <v>19</v>
      </c>
    </row>
    <row r="136" spans="1:12" x14ac:dyDescent="0.25">
      <c r="A136" s="6" t="s">
        <v>41</v>
      </c>
      <c r="B136" s="7"/>
      <c r="C136" s="7"/>
      <c r="D136" s="7" t="s">
        <v>17</v>
      </c>
      <c r="E136" s="7" t="s">
        <v>21</v>
      </c>
      <c r="F136" s="11">
        <v>138.88999999999999</v>
      </c>
      <c r="G136" s="11">
        <v>23.69</v>
      </c>
      <c r="H136" s="11">
        <v>5</v>
      </c>
      <c r="I136" s="11">
        <v>8.5</v>
      </c>
      <c r="J136" s="11">
        <v>28.25</v>
      </c>
      <c r="K136" s="11">
        <v>204.33</v>
      </c>
      <c r="L136" s="6" t="s">
        <v>19</v>
      </c>
    </row>
    <row r="137" spans="1:12" x14ac:dyDescent="0.25">
      <c r="A137" s="6" t="s">
        <v>40</v>
      </c>
      <c r="B137" s="7"/>
      <c r="C137" s="7"/>
      <c r="D137" s="7" t="s">
        <v>17</v>
      </c>
      <c r="E137" s="7" t="s">
        <v>21</v>
      </c>
      <c r="F137" s="11">
        <v>138.88999999999999</v>
      </c>
      <c r="G137" s="11">
        <v>23.69</v>
      </c>
      <c r="H137" s="11">
        <v>5</v>
      </c>
      <c r="I137" s="11">
        <v>8.5</v>
      </c>
      <c r="J137" s="11">
        <v>28.25</v>
      </c>
      <c r="K137" s="11">
        <v>204.33</v>
      </c>
      <c r="L137" s="6" t="s">
        <v>19</v>
      </c>
    </row>
    <row r="138" spans="1:12" x14ac:dyDescent="0.25">
      <c r="A138" s="6" t="s">
        <v>41</v>
      </c>
      <c r="B138" s="7"/>
      <c r="C138" s="7"/>
      <c r="D138" s="7" t="s">
        <v>17</v>
      </c>
      <c r="E138" s="7" t="s">
        <v>21</v>
      </c>
      <c r="F138" s="11">
        <v>138.88999999999999</v>
      </c>
      <c r="G138" s="11">
        <v>23.69</v>
      </c>
      <c r="H138" s="11">
        <v>5</v>
      </c>
      <c r="I138" s="11">
        <v>8.5</v>
      </c>
      <c r="J138" s="11">
        <v>28.25</v>
      </c>
      <c r="K138" s="11">
        <v>204.33</v>
      </c>
      <c r="L138" s="6" t="s">
        <v>19</v>
      </c>
    </row>
    <row r="139" spans="1:12" x14ac:dyDescent="0.25">
      <c r="A139" s="6" t="s">
        <v>40</v>
      </c>
      <c r="B139" s="7"/>
      <c r="C139" s="7"/>
      <c r="D139" s="7" t="s">
        <v>17</v>
      </c>
      <c r="E139" s="7" t="s">
        <v>21</v>
      </c>
      <c r="F139" s="11">
        <v>138.88999999999999</v>
      </c>
      <c r="G139" s="11">
        <v>23.69</v>
      </c>
      <c r="H139" s="11">
        <v>5</v>
      </c>
      <c r="I139" s="11">
        <v>8.5</v>
      </c>
      <c r="J139" s="11">
        <v>28.25</v>
      </c>
      <c r="K139" s="11">
        <v>204.33</v>
      </c>
      <c r="L139" s="6" t="s">
        <v>19</v>
      </c>
    </row>
    <row r="140" spans="1:12" x14ac:dyDescent="0.25">
      <c r="A140" s="6" t="s">
        <v>41</v>
      </c>
      <c r="B140" s="7"/>
      <c r="C140" s="7"/>
      <c r="D140" s="7" t="s">
        <v>17</v>
      </c>
      <c r="E140" s="7" t="s">
        <v>23</v>
      </c>
      <c r="F140" s="11">
        <v>138.88999999999999</v>
      </c>
      <c r="G140" s="11">
        <v>23.69</v>
      </c>
      <c r="H140" s="11">
        <v>5</v>
      </c>
      <c r="I140" s="11">
        <v>8.5</v>
      </c>
      <c r="J140" s="11">
        <v>28.25</v>
      </c>
      <c r="K140" s="11">
        <v>204.33</v>
      </c>
      <c r="L140" s="6" t="s">
        <v>19</v>
      </c>
    </row>
    <row r="141" spans="1:12" x14ac:dyDescent="0.25">
      <c r="A141" s="6" t="s">
        <v>41</v>
      </c>
      <c r="B141" s="7"/>
      <c r="C141" s="7"/>
      <c r="D141" s="7" t="s">
        <v>17</v>
      </c>
      <c r="E141" s="7" t="s">
        <v>21</v>
      </c>
      <c r="F141" s="11">
        <v>138.88999999999999</v>
      </c>
      <c r="G141" s="11">
        <v>23.69</v>
      </c>
      <c r="H141" s="11">
        <v>5</v>
      </c>
      <c r="I141" s="11">
        <v>8.5</v>
      </c>
      <c r="J141" s="11">
        <v>28.25</v>
      </c>
      <c r="K141" s="11">
        <v>204.33</v>
      </c>
      <c r="L141" s="6" t="s">
        <v>19</v>
      </c>
    </row>
    <row r="142" spans="1:12" x14ac:dyDescent="0.25">
      <c r="A142" s="6" t="s">
        <v>40</v>
      </c>
      <c r="B142" s="7"/>
      <c r="C142" s="7"/>
      <c r="D142" s="7" t="s">
        <v>24</v>
      </c>
      <c r="E142" s="7" t="s">
        <v>21</v>
      </c>
      <c r="F142" s="11">
        <v>138.88999999999999</v>
      </c>
      <c r="G142" s="11">
        <v>23.69</v>
      </c>
      <c r="H142" s="11">
        <v>5</v>
      </c>
      <c r="I142" s="11">
        <v>8.5</v>
      </c>
      <c r="J142" s="11">
        <v>28.25</v>
      </c>
      <c r="K142" s="11">
        <v>204.33</v>
      </c>
      <c r="L142" s="6" t="s">
        <v>19</v>
      </c>
    </row>
    <row r="143" spans="1:12" x14ac:dyDescent="0.25">
      <c r="A143" s="6" t="s">
        <v>41</v>
      </c>
      <c r="B143" s="7"/>
      <c r="C143" s="7"/>
      <c r="D143" s="7" t="s">
        <v>17</v>
      </c>
      <c r="E143" s="7" t="s">
        <v>23</v>
      </c>
      <c r="F143" s="11">
        <v>138.88999999999999</v>
      </c>
      <c r="G143" s="11">
        <v>23.69</v>
      </c>
      <c r="H143" s="11">
        <v>5</v>
      </c>
      <c r="I143" s="11">
        <v>8.5</v>
      </c>
      <c r="J143" s="11">
        <v>28.25</v>
      </c>
      <c r="K143" s="11">
        <v>204.33</v>
      </c>
      <c r="L143" s="6" t="s">
        <v>19</v>
      </c>
    </row>
    <row r="144" spans="1:12" x14ac:dyDescent="0.25">
      <c r="A144" s="6" t="s">
        <v>41</v>
      </c>
      <c r="B144" s="7"/>
      <c r="C144" s="7"/>
      <c r="D144" s="7" t="s">
        <v>17</v>
      </c>
      <c r="E144" s="7" t="s">
        <v>21</v>
      </c>
      <c r="F144" s="11">
        <v>138.88999999999999</v>
      </c>
      <c r="G144" s="11">
        <v>23.69</v>
      </c>
      <c r="H144" s="11">
        <v>5</v>
      </c>
      <c r="I144" s="11">
        <v>8.5</v>
      </c>
      <c r="J144" s="11">
        <v>28.25</v>
      </c>
      <c r="K144" s="11">
        <v>204.33</v>
      </c>
      <c r="L144" s="6" t="s">
        <v>19</v>
      </c>
    </row>
    <row r="145" spans="1:12" x14ac:dyDescent="0.25">
      <c r="A145" s="6" t="s">
        <v>41</v>
      </c>
      <c r="B145" s="7"/>
      <c r="C145" s="7"/>
      <c r="D145" s="7" t="s">
        <v>17</v>
      </c>
      <c r="E145" s="7" t="s">
        <v>23</v>
      </c>
      <c r="F145" s="11">
        <v>138.88999999999999</v>
      </c>
      <c r="G145" s="11">
        <v>23.69</v>
      </c>
      <c r="H145" s="11">
        <v>5</v>
      </c>
      <c r="I145" s="11">
        <v>8.5</v>
      </c>
      <c r="J145" s="11">
        <v>28.25</v>
      </c>
      <c r="K145" s="11">
        <v>204.33</v>
      </c>
      <c r="L145" s="6" t="s">
        <v>19</v>
      </c>
    </row>
    <row r="146" spans="1:12" x14ac:dyDescent="0.25">
      <c r="A146" s="6" t="s">
        <v>41</v>
      </c>
      <c r="B146" s="7"/>
      <c r="C146" s="7"/>
      <c r="D146" s="7" t="s">
        <v>17</v>
      </c>
      <c r="E146" s="7" t="s">
        <v>23</v>
      </c>
      <c r="F146" s="11">
        <v>138.88999999999999</v>
      </c>
      <c r="G146" s="11">
        <v>23.69</v>
      </c>
      <c r="H146" s="11">
        <v>5</v>
      </c>
      <c r="I146" s="11">
        <v>8.5</v>
      </c>
      <c r="J146" s="11">
        <v>28.25</v>
      </c>
      <c r="K146" s="11">
        <v>204.33</v>
      </c>
      <c r="L146" s="6" t="s">
        <v>19</v>
      </c>
    </row>
    <row r="147" spans="1:12" x14ac:dyDescent="0.25">
      <c r="A147" s="6" t="s">
        <v>41</v>
      </c>
      <c r="B147" s="7"/>
      <c r="C147" s="7"/>
      <c r="D147" s="7" t="s">
        <v>17</v>
      </c>
      <c r="E147" s="7" t="s">
        <v>21</v>
      </c>
      <c r="F147" s="11">
        <v>138.88999999999999</v>
      </c>
      <c r="G147" s="11">
        <v>23.69</v>
      </c>
      <c r="H147" s="11">
        <v>5</v>
      </c>
      <c r="I147" s="11">
        <v>8.5</v>
      </c>
      <c r="J147" s="11">
        <v>28.25</v>
      </c>
      <c r="K147" s="11">
        <v>204.33</v>
      </c>
      <c r="L147" s="6" t="s">
        <v>19</v>
      </c>
    </row>
    <row r="148" spans="1:12" x14ac:dyDescent="0.25">
      <c r="A148" s="6" t="s">
        <v>40</v>
      </c>
      <c r="B148" s="7"/>
      <c r="C148" s="7"/>
      <c r="D148" s="7" t="s">
        <v>17</v>
      </c>
      <c r="E148" s="7" t="s">
        <v>21</v>
      </c>
      <c r="F148" s="11">
        <v>138.88999999999999</v>
      </c>
      <c r="G148" s="11">
        <v>23.69</v>
      </c>
      <c r="H148" s="11">
        <v>5</v>
      </c>
      <c r="I148" s="11">
        <v>8.5</v>
      </c>
      <c r="J148" s="11">
        <v>28.25</v>
      </c>
      <c r="K148" s="11">
        <v>204.33</v>
      </c>
      <c r="L148" s="6" t="s">
        <v>19</v>
      </c>
    </row>
    <row r="149" spans="1:12" x14ac:dyDescent="0.25">
      <c r="A149" s="6" t="s">
        <v>41</v>
      </c>
      <c r="B149" s="7"/>
      <c r="C149" s="7"/>
      <c r="D149" s="7" t="s">
        <v>17</v>
      </c>
      <c r="E149" s="7" t="s">
        <v>21</v>
      </c>
      <c r="F149" s="11">
        <v>138.88999999999999</v>
      </c>
      <c r="G149" s="11">
        <v>23.69</v>
      </c>
      <c r="H149" s="11">
        <v>5</v>
      </c>
      <c r="I149" s="11">
        <v>8.5</v>
      </c>
      <c r="J149" s="11">
        <v>28.25</v>
      </c>
      <c r="K149" s="11">
        <v>204.33</v>
      </c>
      <c r="L149" s="6" t="s">
        <v>19</v>
      </c>
    </row>
    <row r="150" spans="1:12" x14ac:dyDescent="0.25">
      <c r="A150" s="6" t="s">
        <v>41</v>
      </c>
      <c r="B150" s="7"/>
      <c r="C150" s="7"/>
      <c r="D150" s="7" t="s">
        <v>17</v>
      </c>
      <c r="E150" s="7" t="s">
        <v>21</v>
      </c>
      <c r="F150" s="11">
        <v>138.88999999999999</v>
      </c>
      <c r="G150" s="11">
        <v>23.69</v>
      </c>
      <c r="H150" s="11">
        <v>5</v>
      </c>
      <c r="I150" s="11">
        <v>8.5</v>
      </c>
      <c r="J150" s="11">
        <v>28.25</v>
      </c>
      <c r="K150" s="11">
        <v>204.33</v>
      </c>
      <c r="L150" s="6" t="s">
        <v>19</v>
      </c>
    </row>
    <row r="151" spans="1:12" x14ac:dyDescent="0.25">
      <c r="A151" s="6" t="s">
        <v>41</v>
      </c>
      <c r="B151" s="7"/>
      <c r="C151" s="7"/>
      <c r="D151" s="7" t="s">
        <v>17</v>
      </c>
      <c r="E151" s="7" t="s">
        <v>21</v>
      </c>
      <c r="F151" s="11">
        <v>138.88999999999999</v>
      </c>
      <c r="G151" s="11">
        <v>23.69</v>
      </c>
      <c r="H151" s="11">
        <v>5</v>
      </c>
      <c r="I151" s="11">
        <v>8.5</v>
      </c>
      <c r="J151" s="11">
        <v>28.25</v>
      </c>
      <c r="K151" s="11">
        <v>204.33</v>
      </c>
      <c r="L151" s="6" t="s">
        <v>19</v>
      </c>
    </row>
    <row r="152" spans="1:12" x14ac:dyDescent="0.25">
      <c r="A152" s="6" t="s">
        <v>41</v>
      </c>
      <c r="B152" s="7"/>
      <c r="C152" s="7"/>
      <c r="D152" s="7" t="s">
        <v>17</v>
      </c>
      <c r="E152" s="7" t="s">
        <v>23</v>
      </c>
      <c r="F152" s="11">
        <v>138.88999999999999</v>
      </c>
      <c r="G152" s="11">
        <v>23.69</v>
      </c>
      <c r="H152" s="11">
        <v>5</v>
      </c>
      <c r="I152" s="11">
        <v>8.5</v>
      </c>
      <c r="J152" s="11">
        <v>28.25</v>
      </c>
      <c r="K152" s="11">
        <v>204.33</v>
      </c>
      <c r="L152" s="6" t="s">
        <v>19</v>
      </c>
    </row>
    <row r="153" spans="1:12" x14ac:dyDescent="0.25">
      <c r="A153" s="6" t="s">
        <v>41</v>
      </c>
      <c r="B153" s="7"/>
      <c r="C153" s="7"/>
      <c r="D153" s="7" t="s">
        <v>17</v>
      </c>
      <c r="E153" s="7" t="s">
        <v>21</v>
      </c>
      <c r="F153" s="11">
        <v>138.88999999999999</v>
      </c>
      <c r="G153" s="11">
        <v>23.69</v>
      </c>
      <c r="H153" s="11">
        <v>5</v>
      </c>
      <c r="I153" s="11">
        <v>8.5</v>
      </c>
      <c r="J153" s="11">
        <v>28.25</v>
      </c>
      <c r="K153" s="11">
        <v>204.33</v>
      </c>
      <c r="L153" s="6" t="s">
        <v>19</v>
      </c>
    </row>
    <row r="154" spans="1:12" x14ac:dyDescent="0.25">
      <c r="A154" s="6" t="s">
        <v>40</v>
      </c>
      <c r="B154" s="7"/>
      <c r="C154" s="7"/>
      <c r="D154" s="7" t="s">
        <v>17</v>
      </c>
      <c r="E154" s="7" t="s">
        <v>21</v>
      </c>
      <c r="F154" s="11">
        <v>138.88999999999999</v>
      </c>
      <c r="G154" s="11">
        <v>23.69</v>
      </c>
      <c r="H154" s="11">
        <v>5</v>
      </c>
      <c r="I154" s="11">
        <v>8.5</v>
      </c>
      <c r="J154" s="11">
        <v>28.25</v>
      </c>
      <c r="K154" s="11">
        <v>204.33</v>
      </c>
      <c r="L154" s="6" t="s">
        <v>19</v>
      </c>
    </row>
    <row r="155" spans="1:12" x14ac:dyDescent="0.25">
      <c r="A155" s="6" t="s">
        <v>41</v>
      </c>
      <c r="B155" s="7"/>
      <c r="C155" s="7"/>
      <c r="D155" s="7" t="s">
        <v>17</v>
      </c>
      <c r="E155" s="7" t="s">
        <v>23</v>
      </c>
      <c r="F155" s="11">
        <v>138.88999999999999</v>
      </c>
      <c r="G155" s="11">
        <v>23.69</v>
      </c>
      <c r="H155" s="11">
        <v>5</v>
      </c>
      <c r="I155" s="11">
        <v>8.5</v>
      </c>
      <c r="J155" s="11">
        <v>28.25</v>
      </c>
      <c r="K155" s="11">
        <v>204.33</v>
      </c>
      <c r="L155" s="6" t="s">
        <v>19</v>
      </c>
    </row>
    <row r="156" spans="1:12" x14ac:dyDescent="0.25">
      <c r="A156" s="6" t="s">
        <v>16</v>
      </c>
      <c r="B156" s="7"/>
      <c r="C156" s="7"/>
      <c r="D156" s="7" t="s">
        <v>17</v>
      </c>
      <c r="E156" s="7" t="s">
        <v>21</v>
      </c>
      <c r="F156" s="11">
        <v>138.88999999999999</v>
      </c>
      <c r="G156" s="11">
        <v>23.69</v>
      </c>
      <c r="H156" s="11">
        <v>5</v>
      </c>
      <c r="I156" s="11">
        <v>8.5</v>
      </c>
      <c r="J156" s="11">
        <v>28.25</v>
      </c>
      <c r="K156" s="11">
        <v>204.33</v>
      </c>
      <c r="L156" s="6" t="s">
        <v>19</v>
      </c>
    </row>
    <row r="157" spans="1:12" x14ac:dyDescent="0.25">
      <c r="A157" s="6" t="s">
        <v>41</v>
      </c>
      <c r="B157" s="7"/>
      <c r="C157" s="7"/>
      <c r="D157" s="7" t="s">
        <v>17</v>
      </c>
      <c r="E157" s="7" t="s">
        <v>23</v>
      </c>
      <c r="F157" s="11">
        <v>138.88999999999999</v>
      </c>
      <c r="G157" s="11">
        <v>23.69</v>
      </c>
      <c r="H157" s="11">
        <v>5</v>
      </c>
      <c r="I157" s="11">
        <v>8.5</v>
      </c>
      <c r="J157" s="11">
        <v>28.25</v>
      </c>
      <c r="K157" s="11">
        <v>204.33</v>
      </c>
      <c r="L157" s="6" t="s">
        <v>19</v>
      </c>
    </row>
    <row r="158" spans="1:12" x14ac:dyDescent="0.25">
      <c r="A158" s="6" t="s">
        <v>41</v>
      </c>
      <c r="B158" s="7"/>
      <c r="C158" s="7"/>
      <c r="D158" s="7" t="s">
        <v>17</v>
      </c>
      <c r="E158" s="7" t="s">
        <v>23</v>
      </c>
      <c r="F158" s="11">
        <v>138.88999999999999</v>
      </c>
      <c r="G158" s="11">
        <v>23.69</v>
      </c>
      <c r="H158" s="11">
        <v>5</v>
      </c>
      <c r="I158" s="11">
        <v>8.5</v>
      </c>
      <c r="J158" s="11">
        <v>28.25</v>
      </c>
      <c r="K158" s="11">
        <v>204.33</v>
      </c>
      <c r="L158" s="6" t="s">
        <v>19</v>
      </c>
    </row>
    <row r="159" spans="1:12" x14ac:dyDescent="0.25">
      <c r="A159" s="6" t="s">
        <v>41</v>
      </c>
      <c r="B159" s="7"/>
      <c r="C159" s="7"/>
      <c r="D159" s="7" t="s">
        <v>17</v>
      </c>
      <c r="E159" s="7" t="s">
        <v>23</v>
      </c>
      <c r="F159" s="11">
        <v>138.88999999999999</v>
      </c>
      <c r="G159" s="11">
        <v>23.69</v>
      </c>
      <c r="H159" s="11">
        <v>5</v>
      </c>
      <c r="I159" s="11">
        <v>8.5</v>
      </c>
      <c r="J159" s="11">
        <v>28.25</v>
      </c>
      <c r="K159" s="11">
        <v>204.33</v>
      </c>
      <c r="L159" s="6" t="s">
        <v>19</v>
      </c>
    </row>
    <row r="160" spans="1:12" x14ac:dyDescent="0.25">
      <c r="A160" s="6" t="s">
        <v>41</v>
      </c>
      <c r="B160" s="7"/>
      <c r="C160" s="7"/>
      <c r="D160" s="7" t="s">
        <v>24</v>
      </c>
      <c r="E160" s="7" t="s">
        <v>21</v>
      </c>
      <c r="F160" s="11">
        <v>138.88999999999999</v>
      </c>
      <c r="G160" s="11">
        <v>23.69</v>
      </c>
      <c r="H160" s="11">
        <v>5</v>
      </c>
      <c r="I160" s="11">
        <v>8.5</v>
      </c>
      <c r="J160" s="11">
        <v>28.25</v>
      </c>
      <c r="K160" s="11">
        <v>204.33</v>
      </c>
      <c r="L160" s="6" t="s">
        <v>19</v>
      </c>
    </row>
    <row r="161" spans="1:12" x14ac:dyDescent="0.25">
      <c r="A161" s="6" t="s">
        <v>41</v>
      </c>
      <c r="B161" s="7"/>
      <c r="C161" s="7"/>
      <c r="D161" s="7" t="s">
        <v>17</v>
      </c>
      <c r="E161" s="7" t="s">
        <v>23</v>
      </c>
      <c r="F161" s="11">
        <v>138.88999999999999</v>
      </c>
      <c r="G161" s="11">
        <v>23.69</v>
      </c>
      <c r="H161" s="11">
        <v>5</v>
      </c>
      <c r="I161" s="11">
        <v>8.5</v>
      </c>
      <c r="J161" s="11">
        <v>28.25</v>
      </c>
      <c r="K161" s="11">
        <v>204.33</v>
      </c>
      <c r="L161" s="6" t="s">
        <v>19</v>
      </c>
    </row>
    <row r="162" spans="1:12" x14ac:dyDescent="0.25">
      <c r="A162" s="6" t="s">
        <v>41</v>
      </c>
      <c r="B162" s="7"/>
      <c r="C162" s="7"/>
      <c r="D162" s="7" t="s">
        <v>17</v>
      </c>
      <c r="E162" s="7" t="s">
        <v>21</v>
      </c>
      <c r="F162" s="11">
        <v>138.88999999999999</v>
      </c>
      <c r="G162" s="11">
        <v>23.69</v>
      </c>
      <c r="H162" s="11">
        <v>5</v>
      </c>
      <c r="I162" s="11">
        <v>8.5</v>
      </c>
      <c r="J162" s="11">
        <v>28.25</v>
      </c>
      <c r="K162" s="11">
        <v>204.33</v>
      </c>
      <c r="L162" s="6" t="s">
        <v>19</v>
      </c>
    </row>
    <row r="163" spans="1:12" x14ac:dyDescent="0.25">
      <c r="A163" s="6" t="s">
        <v>40</v>
      </c>
      <c r="B163" s="7"/>
      <c r="C163" s="7"/>
      <c r="D163" s="7" t="s">
        <v>17</v>
      </c>
      <c r="E163" s="7" t="s">
        <v>21</v>
      </c>
      <c r="F163" s="11">
        <v>-138.88999999999999</v>
      </c>
      <c r="G163" s="11">
        <v>-23.69</v>
      </c>
      <c r="H163" s="11">
        <v>-5</v>
      </c>
      <c r="I163" s="11">
        <v>-8.5</v>
      </c>
      <c r="J163" s="11">
        <v>-28.25</v>
      </c>
      <c r="K163" s="11">
        <v>-204.33</v>
      </c>
      <c r="L163" s="6" t="s">
        <v>32</v>
      </c>
    </row>
    <row r="164" spans="1:12" x14ac:dyDescent="0.25">
      <c r="A164" s="6" t="s">
        <v>41</v>
      </c>
      <c r="B164" s="7"/>
      <c r="C164" s="7"/>
      <c r="D164" s="7" t="s">
        <v>17</v>
      </c>
      <c r="E164" s="7" t="s">
        <v>21</v>
      </c>
      <c r="F164" s="11">
        <v>138.88999999999999</v>
      </c>
      <c r="G164" s="11">
        <v>23.69</v>
      </c>
      <c r="H164" s="11">
        <v>5</v>
      </c>
      <c r="I164" s="11">
        <v>8.5</v>
      </c>
      <c r="J164" s="11">
        <v>28.25</v>
      </c>
      <c r="K164" s="11">
        <v>204.33</v>
      </c>
      <c r="L164" s="6" t="s">
        <v>19</v>
      </c>
    </row>
    <row r="165" spans="1:12" x14ac:dyDescent="0.25">
      <c r="A165" s="6" t="s">
        <v>41</v>
      </c>
      <c r="B165" s="7"/>
      <c r="C165" s="7"/>
      <c r="D165" s="7" t="s">
        <v>17</v>
      </c>
      <c r="E165" s="7" t="s">
        <v>23</v>
      </c>
      <c r="F165" s="11">
        <v>138.88999999999999</v>
      </c>
      <c r="G165" s="11">
        <v>23.69</v>
      </c>
      <c r="H165" s="11">
        <v>5</v>
      </c>
      <c r="I165" s="11">
        <v>8.5</v>
      </c>
      <c r="J165" s="11">
        <v>28.25</v>
      </c>
      <c r="K165" s="11">
        <v>204.33</v>
      </c>
      <c r="L165" s="6" t="s">
        <v>19</v>
      </c>
    </row>
    <row r="166" spans="1:12" x14ac:dyDescent="0.25">
      <c r="A166" s="6" t="s">
        <v>41</v>
      </c>
      <c r="B166" s="7"/>
      <c r="C166" s="7"/>
      <c r="D166" s="7" t="s">
        <v>17</v>
      </c>
      <c r="E166" s="7" t="s">
        <v>23</v>
      </c>
      <c r="F166" s="11">
        <v>138.88999999999999</v>
      </c>
      <c r="G166" s="11">
        <v>23.69</v>
      </c>
      <c r="H166" s="11">
        <v>5</v>
      </c>
      <c r="I166" s="11">
        <v>8.5</v>
      </c>
      <c r="J166" s="11">
        <v>28.25</v>
      </c>
      <c r="K166" s="11">
        <v>204.33</v>
      </c>
      <c r="L166" s="6" t="s">
        <v>19</v>
      </c>
    </row>
    <row r="167" spans="1:12" x14ac:dyDescent="0.25">
      <c r="A167" s="6" t="s">
        <v>40</v>
      </c>
      <c r="B167" s="7"/>
      <c r="C167" s="7"/>
      <c r="D167" s="7" t="s">
        <v>17</v>
      </c>
      <c r="E167" s="7" t="s">
        <v>21</v>
      </c>
      <c r="F167" s="11">
        <v>138.88999999999999</v>
      </c>
      <c r="G167" s="11">
        <v>23.69</v>
      </c>
      <c r="H167" s="11">
        <v>5</v>
      </c>
      <c r="I167" s="11">
        <v>8.5</v>
      </c>
      <c r="J167" s="11">
        <v>28.25</v>
      </c>
      <c r="K167" s="11">
        <v>204.33</v>
      </c>
      <c r="L167" s="6" t="s">
        <v>19</v>
      </c>
    </row>
    <row r="168" spans="1:12" x14ac:dyDescent="0.25">
      <c r="A168" s="6" t="s">
        <v>41</v>
      </c>
      <c r="B168" s="7"/>
      <c r="C168" s="7"/>
      <c r="D168" s="7" t="s">
        <v>17</v>
      </c>
      <c r="E168" s="7" t="s">
        <v>22</v>
      </c>
      <c r="F168" s="11">
        <v>138.88999999999999</v>
      </c>
      <c r="G168" s="11">
        <v>23.69</v>
      </c>
      <c r="H168" s="11">
        <v>5</v>
      </c>
      <c r="I168" s="11">
        <v>8.5</v>
      </c>
      <c r="J168" s="11">
        <v>28.25</v>
      </c>
      <c r="K168" s="11">
        <v>204.33</v>
      </c>
      <c r="L168" s="6" t="s">
        <v>19</v>
      </c>
    </row>
    <row r="169" spans="1:12" x14ac:dyDescent="0.25">
      <c r="A169" s="6" t="s">
        <v>41</v>
      </c>
      <c r="B169" s="7"/>
      <c r="C169" s="7"/>
      <c r="D169" s="7" t="s">
        <v>17</v>
      </c>
      <c r="E169" s="7" t="s">
        <v>21</v>
      </c>
      <c r="F169" s="11">
        <v>138.88999999999999</v>
      </c>
      <c r="G169" s="11">
        <v>23.69</v>
      </c>
      <c r="H169" s="11">
        <v>5</v>
      </c>
      <c r="I169" s="11">
        <v>8.5</v>
      </c>
      <c r="J169" s="11">
        <v>28.25</v>
      </c>
      <c r="K169" s="11">
        <v>204.33</v>
      </c>
      <c r="L169" s="6" t="s">
        <v>19</v>
      </c>
    </row>
    <row r="170" spans="1:12" x14ac:dyDescent="0.25">
      <c r="A170" s="6" t="s">
        <v>41</v>
      </c>
      <c r="B170" s="7"/>
      <c r="C170" s="7"/>
      <c r="D170" s="7" t="s">
        <v>17</v>
      </c>
      <c r="E170" s="7" t="s">
        <v>21</v>
      </c>
      <c r="F170" s="11">
        <v>138.88999999999999</v>
      </c>
      <c r="G170" s="11">
        <v>23.69</v>
      </c>
      <c r="H170" s="11">
        <v>5</v>
      </c>
      <c r="I170" s="11">
        <v>8.5</v>
      </c>
      <c r="J170" s="11">
        <v>28.25</v>
      </c>
      <c r="K170" s="11">
        <v>204.33</v>
      </c>
      <c r="L170" s="6" t="s">
        <v>19</v>
      </c>
    </row>
    <row r="171" spans="1:12" x14ac:dyDescent="0.25">
      <c r="A171" s="6" t="s">
        <v>40</v>
      </c>
      <c r="B171" s="7"/>
      <c r="C171" s="7"/>
      <c r="D171" s="7" t="s">
        <v>17</v>
      </c>
      <c r="E171" s="7" t="s">
        <v>21</v>
      </c>
      <c r="F171" s="11">
        <v>138.88999999999999</v>
      </c>
      <c r="G171" s="11">
        <v>23.69</v>
      </c>
      <c r="H171" s="11">
        <v>5</v>
      </c>
      <c r="I171" s="11">
        <v>8.5</v>
      </c>
      <c r="J171" s="11">
        <v>28.25</v>
      </c>
      <c r="K171" s="11">
        <v>204.33</v>
      </c>
      <c r="L171" s="6" t="s">
        <v>19</v>
      </c>
    </row>
    <row r="172" spans="1:12" x14ac:dyDescent="0.25">
      <c r="A172" s="6" t="s">
        <v>41</v>
      </c>
      <c r="B172" s="7"/>
      <c r="C172" s="7"/>
      <c r="D172" s="7" t="s">
        <v>24</v>
      </c>
      <c r="E172" s="7" t="s">
        <v>21</v>
      </c>
      <c r="F172" s="11">
        <v>138.88999999999999</v>
      </c>
      <c r="G172" s="11">
        <v>23.69</v>
      </c>
      <c r="H172" s="11">
        <v>5</v>
      </c>
      <c r="I172" s="11">
        <v>8.5</v>
      </c>
      <c r="J172" s="11">
        <v>28.25</v>
      </c>
      <c r="K172" s="11">
        <v>204.33</v>
      </c>
      <c r="L172" s="6" t="s">
        <v>19</v>
      </c>
    </row>
    <row r="173" spans="1:12" x14ac:dyDescent="0.25">
      <c r="A173" s="6" t="s">
        <v>40</v>
      </c>
      <c r="B173" s="7"/>
      <c r="C173" s="7"/>
      <c r="D173" s="7" t="s">
        <v>17</v>
      </c>
      <c r="E173" s="7" t="s">
        <v>21</v>
      </c>
      <c r="F173" s="11">
        <v>138.88999999999999</v>
      </c>
      <c r="G173" s="11">
        <v>23.69</v>
      </c>
      <c r="H173" s="11">
        <v>5</v>
      </c>
      <c r="I173" s="11">
        <v>8.5</v>
      </c>
      <c r="J173" s="11">
        <v>28.25</v>
      </c>
      <c r="K173" s="11">
        <v>204.33</v>
      </c>
      <c r="L173" s="6" t="s">
        <v>19</v>
      </c>
    </row>
    <row r="174" spans="1:12" x14ac:dyDescent="0.25">
      <c r="A174" s="6" t="s">
        <v>41</v>
      </c>
      <c r="B174" s="7"/>
      <c r="C174" s="7"/>
      <c r="D174" s="7" t="s">
        <v>24</v>
      </c>
      <c r="E174" s="7" t="s">
        <v>21</v>
      </c>
      <c r="F174" s="11">
        <v>138.88999999999999</v>
      </c>
      <c r="G174" s="11">
        <v>23.69</v>
      </c>
      <c r="H174" s="11">
        <v>5</v>
      </c>
      <c r="I174" s="11">
        <v>8.5</v>
      </c>
      <c r="J174" s="11">
        <v>28.25</v>
      </c>
      <c r="K174" s="11">
        <v>204.33</v>
      </c>
      <c r="L174" s="6" t="s">
        <v>19</v>
      </c>
    </row>
    <row r="175" spans="1:12" x14ac:dyDescent="0.25">
      <c r="A175" s="6" t="s">
        <v>41</v>
      </c>
      <c r="B175" s="7"/>
      <c r="C175" s="7"/>
      <c r="D175" s="7" t="s">
        <v>17</v>
      </c>
      <c r="E175" s="7" t="s">
        <v>23</v>
      </c>
      <c r="F175" s="11">
        <v>138.88999999999999</v>
      </c>
      <c r="G175" s="11">
        <v>23.69</v>
      </c>
      <c r="H175" s="11">
        <v>5</v>
      </c>
      <c r="I175" s="11">
        <v>8.5</v>
      </c>
      <c r="J175" s="11">
        <v>28.25</v>
      </c>
      <c r="K175" s="11">
        <v>204.33</v>
      </c>
      <c r="L175" s="6" t="s">
        <v>19</v>
      </c>
    </row>
    <row r="176" spans="1:12" x14ac:dyDescent="0.25">
      <c r="A176" s="12" t="s">
        <v>19</v>
      </c>
      <c r="B176" s="12"/>
      <c r="C176" s="12"/>
      <c r="D176" s="12" t="s">
        <v>19</v>
      </c>
      <c r="E176" s="12" t="s">
        <v>19</v>
      </c>
      <c r="F176" s="23">
        <v>23194.629999999899</v>
      </c>
      <c r="G176" s="23">
        <v>3956.23000000001</v>
      </c>
      <c r="H176" s="23">
        <v>835</v>
      </c>
      <c r="I176" s="23">
        <v>1419.5</v>
      </c>
      <c r="J176" s="23">
        <v>4717.75</v>
      </c>
      <c r="K176" s="23">
        <v>34123.110000000102</v>
      </c>
      <c r="L176" s="16" t="s">
        <v>19</v>
      </c>
    </row>
    <row r="177" spans="1:12" ht="15.75" x14ac:dyDescent="0.25">
      <c r="A177" s="18" t="s">
        <v>19</v>
      </c>
      <c r="B177" s="18"/>
      <c r="C177" s="18"/>
      <c r="D177" s="19" t="s">
        <v>19</v>
      </c>
      <c r="E177" s="19" t="s">
        <v>19</v>
      </c>
      <c r="F177" s="24">
        <v>23194.629999999899</v>
      </c>
      <c r="G177" s="24">
        <v>3956.23000000001</v>
      </c>
      <c r="H177" s="24">
        <v>835</v>
      </c>
      <c r="I177" s="24">
        <v>1419.5</v>
      </c>
      <c r="J177" s="24">
        <v>4717.75</v>
      </c>
      <c r="K177" s="24">
        <v>34123.110000000102</v>
      </c>
      <c r="L177" s="18" t="s">
        <v>19</v>
      </c>
    </row>
    <row r="178" spans="1:12" ht="0" hidden="1" customHeight="1" x14ac:dyDescent="0.25"/>
    <row r="179" spans="1:12" x14ac:dyDescent="0.25">
      <c r="A179" s="27" t="s">
        <v>80</v>
      </c>
      <c r="B179" s="27"/>
      <c r="C179" s="27"/>
      <c r="D179" s="27"/>
      <c r="E179" s="49"/>
      <c r="F179" s="49"/>
      <c r="G179" s="49"/>
      <c r="H179" s="49"/>
      <c r="I179" s="49"/>
      <c r="J179" s="50"/>
      <c r="K179" s="1">
        <v>29.41</v>
      </c>
    </row>
    <row r="180" spans="1:12" x14ac:dyDescent="0.25">
      <c r="A180" s="27" t="s">
        <v>81</v>
      </c>
      <c r="B180" s="27"/>
      <c r="C180" s="27"/>
      <c r="D180" s="27"/>
      <c r="E180" s="49"/>
      <c r="F180" s="49"/>
      <c r="G180" s="49"/>
      <c r="H180" s="49"/>
      <c r="I180" s="49"/>
      <c r="J180" s="89"/>
      <c r="K180" s="17">
        <f>SUM(K177:K179)</f>
        <v>34152.520000000106</v>
      </c>
    </row>
  </sheetData>
  <pageMargins left="0.5" right="0.5" top="0.75" bottom="0.5" header="1" footer="1"/>
  <pageSetup scale="8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9130-EF76-4108-B3B8-826E085AC6C6}">
  <sheetPr>
    <pageSetUpPr fitToPage="1"/>
  </sheetPr>
  <dimension ref="A1:M176"/>
  <sheetViews>
    <sheetView showGridLines="0" workbookViewId="0">
      <pane xSplit="1" ySplit="5" topLeftCell="B151" activePane="bottomRight" state="frozen"/>
      <selection pane="topRight" activeCell="B1" sqref="B1"/>
      <selection pane="bottomLeft" activeCell="A6" sqref="A6"/>
      <selection pane="bottomRight" activeCell="L176" sqref="L176"/>
    </sheetView>
  </sheetViews>
  <sheetFormatPr defaultRowHeight="15" x14ac:dyDescent="0.25"/>
  <cols>
    <col min="1" max="1" width="29.7109375" style="1" bestFit="1" customWidth="1"/>
    <col min="2" max="2" width="13.28515625" style="1" bestFit="1" customWidth="1"/>
    <col min="3" max="3" width="18.140625" style="1" bestFit="1" customWidth="1"/>
    <col min="4" max="4" width="8.42578125" style="1" bestFit="1" customWidth="1"/>
    <col min="5" max="5" width="7.42578125" style="1" bestFit="1" customWidth="1"/>
    <col min="6" max="6" width="6.7109375" style="1" bestFit="1" customWidth="1"/>
    <col min="7" max="7" width="11.28515625" style="1" bestFit="1" customWidth="1"/>
    <col min="8" max="8" width="10.140625" style="1" bestFit="1" customWidth="1"/>
    <col min="9" max="9" width="8.42578125" style="1" bestFit="1" customWidth="1"/>
    <col min="10" max="10" width="10.5703125" style="1" bestFit="1" customWidth="1"/>
    <col min="11" max="11" width="10.140625" style="1" bestFit="1" customWidth="1"/>
    <col min="12" max="12" width="11.28515625" style="1" bestFit="1" customWidth="1"/>
    <col min="13" max="13" width="22.140625" style="1" bestFit="1" customWidth="1"/>
    <col min="14" max="16384" width="9.140625" style="1"/>
  </cols>
  <sheetData>
    <row r="1" spans="1:13" ht="58.35" customHeight="1" x14ac:dyDescent="0.25"/>
    <row r="2" spans="1:13" ht="27.4" customHeight="1" x14ac:dyDescent="0.25">
      <c r="A2" s="67" t="s">
        <v>0</v>
      </c>
      <c r="B2" s="70"/>
      <c r="C2" s="70"/>
      <c r="D2" s="70"/>
      <c r="E2" s="70"/>
      <c r="F2" s="70"/>
      <c r="G2" s="70"/>
    </row>
    <row r="3" spans="1:13" ht="18" customHeight="1" x14ac:dyDescent="0.25">
      <c r="A3" s="68" t="s">
        <v>47</v>
      </c>
      <c r="B3" s="70"/>
      <c r="C3" s="70"/>
      <c r="D3" s="70"/>
      <c r="E3" s="70"/>
      <c r="F3" s="70"/>
      <c r="G3" s="70"/>
    </row>
    <row r="4" spans="1:13" ht="18" customHeight="1" x14ac:dyDescent="0.25">
      <c r="A4" s="69" t="s">
        <v>2</v>
      </c>
      <c r="B4" s="70"/>
      <c r="C4" s="70"/>
      <c r="D4" s="70"/>
      <c r="E4" s="70"/>
      <c r="F4" s="70"/>
      <c r="G4" s="70"/>
    </row>
    <row r="5" spans="1:13" ht="37.5" x14ac:dyDescent="0.3">
      <c r="A5" s="3" t="s">
        <v>3</v>
      </c>
      <c r="B5" s="3"/>
      <c r="C5" s="3"/>
      <c r="D5" s="3" t="s">
        <v>4</v>
      </c>
      <c r="E5" s="3" t="s">
        <v>5</v>
      </c>
      <c r="F5" s="3" t="s">
        <v>6</v>
      </c>
      <c r="G5" s="3" t="s">
        <v>7</v>
      </c>
      <c r="H5" s="3" t="s">
        <v>9</v>
      </c>
      <c r="I5" s="3" t="s">
        <v>10</v>
      </c>
      <c r="J5" s="3" t="s">
        <v>11</v>
      </c>
      <c r="K5" s="22" t="s">
        <v>12</v>
      </c>
      <c r="L5" s="22" t="s">
        <v>13</v>
      </c>
      <c r="M5" s="3" t="s">
        <v>15</v>
      </c>
    </row>
    <row r="6" spans="1:13" x14ac:dyDescent="0.25">
      <c r="A6" s="6" t="s">
        <v>16</v>
      </c>
      <c r="B6" s="7"/>
      <c r="C6" s="7"/>
      <c r="D6" s="8">
        <v>44927</v>
      </c>
      <c r="E6" s="7" t="s">
        <v>17</v>
      </c>
      <c r="F6" s="7" t="s">
        <v>18</v>
      </c>
      <c r="G6" s="11">
        <v>138.88999999999999</v>
      </c>
      <c r="H6" s="11">
        <v>23.69</v>
      </c>
      <c r="I6" s="11">
        <v>5</v>
      </c>
      <c r="J6" s="11">
        <v>8.5</v>
      </c>
      <c r="K6" s="11">
        <v>28.25</v>
      </c>
      <c r="L6" s="11">
        <v>204.33</v>
      </c>
      <c r="M6" s="6" t="s">
        <v>19</v>
      </c>
    </row>
    <row r="7" spans="1:13" x14ac:dyDescent="0.25">
      <c r="A7" s="6" t="s">
        <v>16</v>
      </c>
      <c r="B7" s="7"/>
      <c r="C7" s="7"/>
      <c r="D7" s="8">
        <v>44927</v>
      </c>
      <c r="E7" s="7" t="s">
        <v>17</v>
      </c>
      <c r="F7" s="7" t="s">
        <v>18</v>
      </c>
      <c r="G7" s="11">
        <v>138.88999999999999</v>
      </c>
      <c r="H7" s="11">
        <v>23.69</v>
      </c>
      <c r="I7" s="11">
        <v>5</v>
      </c>
      <c r="J7" s="11">
        <v>8.5</v>
      </c>
      <c r="K7" s="11">
        <v>28.25</v>
      </c>
      <c r="L7" s="11">
        <v>204.33</v>
      </c>
      <c r="M7" s="6" t="s">
        <v>19</v>
      </c>
    </row>
    <row r="8" spans="1:13" x14ac:dyDescent="0.25">
      <c r="A8" s="6" t="s">
        <v>16</v>
      </c>
      <c r="B8" s="7"/>
      <c r="C8" s="7"/>
      <c r="D8" s="8">
        <v>44927</v>
      </c>
      <c r="E8" s="7" t="s">
        <v>20</v>
      </c>
      <c r="F8" s="7" t="s">
        <v>18</v>
      </c>
      <c r="G8" s="11">
        <v>138.88999999999999</v>
      </c>
      <c r="H8" s="11">
        <v>23.69</v>
      </c>
      <c r="I8" s="11">
        <v>5</v>
      </c>
      <c r="J8" s="11">
        <v>8.5</v>
      </c>
      <c r="K8" s="11">
        <v>28.25</v>
      </c>
      <c r="L8" s="11">
        <v>204.33</v>
      </c>
      <c r="M8" s="6" t="s">
        <v>19</v>
      </c>
    </row>
    <row r="9" spans="1:13" x14ac:dyDescent="0.25">
      <c r="A9" s="6" t="s">
        <v>16</v>
      </c>
      <c r="B9" s="7"/>
      <c r="C9" s="7"/>
      <c r="D9" s="8">
        <v>44927</v>
      </c>
      <c r="E9" s="7" t="s">
        <v>20</v>
      </c>
      <c r="F9" s="7" t="s">
        <v>18</v>
      </c>
      <c r="G9" s="11">
        <v>138.88999999999999</v>
      </c>
      <c r="H9" s="11">
        <v>23.69</v>
      </c>
      <c r="I9" s="11">
        <v>5</v>
      </c>
      <c r="J9" s="11">
        <v>8.5</v>
      </c>
      <c r="K9" s="11">
        <v>28.25</v>
      </c>
      <c r="L9" s="11">
        <v>204.33</v>
      </c>
      <c r="M9" s="6" t="s">
        <v>19</v>
      </c>
    </row>
    <row r="10" spans="1:13" x14ac:dyDescent="0.25">
      <c r="A10" s="6" t="s">
        <v>16</v>
      </c>
      <c r="B10" s="7"/>
      <c r="C10" s="7"/>
      <c r="D10" s="8">
        <v>44927</v>
      </c>
      <c r="E10" s="7" t="s">
        <v>17</v>
      </c>
      <c r="F10" s="7" t="s">
        <v>21</v>
      </c>
      <c r="G10" s="11">
        <v>138.88999999999999</v>
      </c>
      <c r="H10" s="11">
        <v>23.69</v>
      </c>
      <c r="I10" s="11">
        <v>5</v>
      </c>
      <c r="J10" s="11">
        <v>8.5</v>
      </c>
      <c r="K10" s="11">
        <v>28.25</v>
      </c>
      <c r="L10" s="11">
        <v>204.33</v>
      </c>
      <c r="M10" s="6" t="s">
        <v>19</v>
      </c>
    </row>
    <row r="11" spans="1:13" x14ac:dyDescent="0.25">
      <c r="A11" s="6" t="s">
        <v>16</v>
      </c>
      <c r="B11" s="7"/>
      <c r="C11" s="7"/>
      <c r="D11" s="8">
        <v>44927</v>
      </c>
      <c r="E11" s="7" t="s">
        <v>17</v>
      </c>
      <c r="F11" s="7" t="s">
        <v>21</v>
      </c>
      <c r="G11" s="11">
        <v>138.88999999999999</v>
      </c>
      <c r="H11" s="11">
        <v>23.69</v>
      </c>
      <c r="I11" s="11">
        <v>5</v>
      </c>
      <c r="J11" s="11">
        <v>8.5</v>
      </c>
      <c r="K11" s="11">
        <v>28.25</v>
      </c>
      <c r="L11" s="11">
        <v>204.33</v>
      </c>
      <c r="M11" s="6" t="s">
        <v>19</v>
      </c>
    </row>
    <row r="12" spans="1:13" x14ac:dyDescent="0.25">
      <c r="A12" s="6" t="s">
        <v>16</v>
      </c>
      <c r="B12" s="7"/>
      <c r="C12" s="7"/>
      <c r="D12" s="8">
        <v>44927</v>
      </c>
      <c r="E12" s="7" t="s">
        <v>17</v>
      </c>
      <c r="F12" s="7" t="s">
        <v>18</v>
      </c>
      <c r="G12" s="11">
        <v>138.88999999999999</v>
      </c>
      <c r="H12" s="11">
        <v>23.69</v>
      </c>
      <c r="I12" s="11">
        <v>5</v>
      </c>
      <c r="J12" s="11">
        <v>8.5</v>
      </c>
      <c r="K12" s="11">
        <v>28.25</v>
      </c>
      <c r="L12" s="11">
        <v>204.33</v>
      </c>
      <c r="M12" s="6" t="s">
        <v>19</v>
      </c>
    </row>
    <row r="13" spans="1:13" x14ac:dyDescent="0.25">
      <c r="A13" s="6" t="s">
        <v>16</v>
      </c>
      <c r="B13" s="7"/>
      <c r="C13" s="7"/>
      <c r="D13" s="8">
        <v>44927</v>
      </c>
      <c r="E13" s="7" t="s">
        <v>20</v>
      </c>
      <c r="F13" s="7" t="s">
        <v>18</v>
      </c>
      <c r="G13" s="11">
        <v>138.88999999999999</v>
      </c>
      <c r="H13" s="11">
        <v>23.69</v>
      </c>
      <c r="I13" s="11">
        <v>5</v>
      </c>
      <c r="J13" s="11">
        <v>8.5</v>
      </c>
      <c r="K13" s="11">
        <v>28.25</v>
      </c>
      <c r="L13" s="11">
        <v>204.33</v>
      </c>
      <c r="M13" s="6" t="s">
        <v>19</v>
      </c>
    </row>
    <row r="14" spans="1:13" x14ac:dyDescent="0.25">
      <c r="A14" s="6" t="s">
        <v>16</v>
      </c>
      <c r="B14" s="7"/>
      <c r="C14" s="7"/>
      <c r="D14" s="8">
        <v>44927</v>
      </c>
      <c r="E14" s="7" t="s">
        <v>17</v>
      </c>
      <c r="F14" s="7" t="s">
        <v>21</v>
      </c>
      <c r="G14" s="11">
        <v>138.88999999999999</v>
      </c>
      <c r="H14" s="11">
        <v>23.69</v>
      </c>
      <c r="I14" s="11">
        <v>5</v>
      </c>
      <c r="J14" s="11">
        <v>8.5</v>
      </c>
      <c r="K14" s="11">
        <v>28.25</v>
      </c>
      <c r="L14" s="11">
        <v>204.33</v>
      </c>
      <c r="M14" s="6" t="s">
        <v>19</v>
      </c>
    </row>
    <row r="15" spans="1:13" x14ac:dyDescent="0.25">
      <c r="A15" s="6" t="s">
        <v>16</v>
      </c>
      <c r="B15" s="7"/>
      <c r="C15" s="7"/>
      <c r="D15" s="8">
        <v>44927</v>
      </c>
      <c r="E15" s="7" t="s">
        <v>17</v>
      </c>
      <c r="F15" s="7" t="s">
        <v>18</v>
      </c>
      <c r="G15" s="11">
        <v>138.88999999999999</v>
      </c>
      <c r="H15" s="11">
        <v>23.69</v>
      </c>
      <c r="I15" s="11">
        <v>5</v>
      </c>
      <c r="J15" s="11">
        <v>8.5</v>
      </c>
      <c r="K15" s="11">
        <v>28.25</v>
      </c>
      <c r="L15" s="11">
        <v>204.33</v>
      </c>
      <c r="M15" s="6" t="s">
        <v>19</v>
      </c>
    </row>
    <row r="16" spans="1:13" x14ac:dyDescent="0.25">
      <c r="A16" s="6" t="s">
        <v>16</v>
      </c>
      <c r="B16" s="7"/>
      <c r="C16" s="7"/>
      <c r="D16" s="8">
        <v>44927</v>
      </c>
      <c r="E16" s="7" t="s">
        <v>20</v>
      </c>
      <c r="F16" s="7" t="s">
        <v>22</v>
      </c>
      <c r="G16" s="11">
        <v>138.88999999999999</v>
      </c>
      <c r="H16" s="11">
        <v>23.69</v>
      </c>
      <c r="I16" s="11">
        <v>5</v>
      </c>
      <c r="J16" s="11">
        <v>8.5</v>
      </c>
      <c r="K16" s="11">
        <v>28.25</v>
      </c>
      <c r="L16" s="11">
        <v>204.33</v>
      </c>
      <c r="M16" s="6" t="s">
        <v>19</v>
      </c>
    </row>
    <row r="17" spans="1:13" x14ac:dyDescent="0.25">
      <c r="A17" s="6" t="s">
        <v>16</v>
      </c>
      <c r="B17" s="7"/>
      <c r="C17" s="7"/>
      <c r="D17" s="8">
        <v>44927</v>
      </c>
      <c r="E17" s="7" t="s">
        <v>20</v>
      </c>
      <c r="F17" s="7" t="s">
        <v>18</v>
      </c>
      <c r="G17" s="11">
        <v>138.88999999999999</v>
      </c>
      <c r="H17" s="11">
        <v>23.69</v>
      </c>
      <c r="I17" s="11">
        <v>5</v>
      </c>
      <c r="J17" s="11">
        <v>8.5</v>
      </c>
      <c r="K17" s="11">
        <v>28.25</v>
      </c>
      <c r="L17" s="11">
        <v>204.33</v>
      </c>
      <c r="M17" s="6" t="s">
        <v>19</v>
      </c>
    </row>
    <row r="18" spans="1:13" x14ac:dyDescent="0.25">
      <c r="A18" s="6" t="s">
        <v>16</v>
      </c>
      <c r="B18" s="7"/>
      <c r="C18" s="7"/>
      <c r="D18" s="8">
        <v>44927</v>
      </c>
      <c r="E18" s="7" t="s">
        <v>20</v>
      </c>
      <c r="F18" s="7" t="s">
        <v>22</v>
      </c>
      <c r="G18" s="11">
        <v>138.88999999999999</v>
      </c>
      <c r="H18" s="11">
        <v>23.69</v>
      </c>
      <c r="I18" s="11">
        <v>5</v>
      </c>
      <c r="J18" s="11">
        <v>8.5</v>
      </c>
      <c r="K18" s="11">
        <v>28.25</v>
      </c>
      <c r="L18" s="11">
        <v>204.33</v>
      </c>
      <c r="M18" s="6" t="s">
        <v>19</v>
      </c>
    </row>
    <row r="19" spans="1:13" x14ac:dyDescent="0.25">
      <c r="A19" s="6" t="s">
        <v>16</v>
      </c>
      <c r="B19" s="7"/>
      <c r="C19" s="7"/>
      <c r="D19" s="8">
        <v>44927</v>
      </c>
      <c r="E19" s="7" t="s">
        <v>17</v>
      </c>
      <c r="F19" s="7" t="s">
        <v>21</v>
      </c>
      <c r="G19" s="11">
        <v>138.88999999999999</v>
      </c>
      <c r="H19" s="11">
        <v>23.69</v>
      </c>
      <c r="I19" s="11">
        <v>5</v>
      </c>
      <c r="J19" s="11">
        <v>8.5</v>
      </c>
      <c r="K19" s="11">
        <v>28.25</v>
      </c>
      <c r="L19" s="11">
        <v>204.33</v>
      </c>
      <c r="M19" s="6" t="s">
        <v>19</v>
      </c>
    </row>
    <row r="20" spans="1:13" x14ac:dyDescent="0.25">
      <c r="A20" s="6" t="s">
        <v>16</v>
      </c>
      <c r="B20" s="7"/>
      <c r="C20" s="7"/>
      <c r="D20" s="8">
        <v>44927</v>
      </c>
      <c r="E20" s="7" t="s">
        <v>17</v>
      </c>
      <c r="F20" s="7" t="s">
        <v>21</v>
      </c>
      <c r="G20" s="11">
        <v>138.88999999999999</v>
      </c>
      <c r="H20" s="11">
        <v>23.69</v>
      </c>
      <c r="I20" s="11">
        <v>5</v>
      </c>
      <c r="J20" s="11">
        <v>8.5</v>
      </c>
      <c r="K20" s="11">
        <v>28.25</v>
      </c>
      <c r="L20" s="11">
        <v>204.33</v>
      </c>
      <c r="M20" s="6" t="s">
        <v>19</v>
      </c>
    </row>
    <row r="21" spans="1:13" x14ac:dyDescent="0.25">
      <c r="A21" s="6" t="s">
        <v>16</v>
      </c>
      <c r="B21" s="7"/>
      <c r="C21" s="7"/>
      <c r="D21" s="8">
        <v>44927</v>
      </c>
      <c r="E21" s="7" t="s">
        <v>20</v>
      </c>
      <c r="F21" s="7" t="s">
        <v>22</v>
      </c>
      <c r="G21" s="11">
        <v>138.88999999999999</v>
      </c>
      <c r="H21" s="11">
        <v>23.69</v>
      </c>
      <c r="I21" s="11">
        <v>5</v>
      </c>
      <c r="J21" s="11">
        <v>8.5</v>
      </c>
      <c r="K21" s="11">
        <v>28.25</v>
      </c>
      <c r="L21" s="11">
        <v>204.33</v>
      </c>
      <c r="M21" s="6" t="s">
        <v>19</v>
      </c>
    </row>
    <row r="22" spans="1:13" x14ac:dyDescent="0.25">
      <c r="A22" s="6" t="s">
        <v>16</v>
      </c>
      <c r="B22" s="7"/>
      <c r="C22" s="7"/>
      <c r="D22" s="8">
        <v>44927</v>
      </c>
      <c r="E22" s="7" t="s">
        <v>17</v>
      </c>
      <c r="F22" s="7" t="s">
        <v>23</v>
      </c>
      <c r="G22" s="11">
        <v>138.88999999999999</v>
      </c>
      <c r="H22" s="11">
        <v>23.69</v>
      </c>
      <c r="I22" s="11">
        <v>5</v>
      </c>
      <c r="J22" s="11">
        <v>8.5</v>
      </c>
      <c r="K22" s="11">
        <v>28.25</v>
      </c>
      <c r="L22" s="11">
        <v>204.33</v>
      </c>
      <c r="M22" s="6" t="s">
        <v>19</v>
      </c>
    </row>
    <row r="23" spans="1:13" x14ac:dyDescent="0.25">
      <c r="A23" s="6" t="s">
        <v>16</v>
      </c>
      <c r="B23" s="7"/>
      <c r="C23" s="7"/>
      <c r="D23" s="8">
        <v>44927</v>
      </c>
      <c r="E23" s="7" t="s">
        <v>17</v>
      </c>
      <c r="F23" s="7" t="s">
        <v>21</v>
      </c>
      <c r="G23" s="11">
        <v>138.88999999999999</v>
      </c>
      <c r="H23" s="11">
        <v>23.69</v>
      </c>
      <c r="I23" s="11">
        <v>5</v>
      </c>
      <c r="J23" s="11">
        <v>8.5</v>
      </c>
      <c r="K23" s="11">
        <v>28.25</v>
      </c>
      <c r="L23" s="11">
        <v>204.33</v>
      </c>
      <c r="M23" s="6" t="s">
        <v>19</v>
      </c>
    </row>
    <row r="24" spans="1:13" x14ac:dyDescent="0.25">
      <c r="A24" s="6" t="s">
        <v>16</v>
      </c>
      <c r="B24" s="7"/>
      <c r="C24" s="7"/>
      <c r="D24" s="8">
        <v>44927</v>
      </c>
      <c r="E24" s="7" t="s">
        <v>20</v>
      </c>
      <c r="F24" s="7" t="s">
        <v>18</v>
      </c>
      <c r="G24" s="11">
        <v>138.88999999999999</v>
      </c>
      <c r="H24" s="11">
        <v>23.69</v>
      </c>
      <c r="I24" s="11">
        <v>5</v>
      </c>
      <c r="J24" s="11">
        <v>8.5</v>
      </c>
      <c r="K24" s="11">
        <v>28.25</v>
      </c>
      <c r="L24" s="11">
        <v>204.33</v>
      </c>
      <c r="M24" s="6" t="s">
        <v>19</v>
      </c>
    </row>
    <row r="25" spans="1:13" x14ac:dyDescent="0.25">
      <c r="A25" s="6" t="s">
        <v>16</v>
      </c>
      <c r="B25" s="7"/>
      <c r="C25" s="7"/>
      <c r="D25" s="8">
        <v>44927</v>
      </c>
      <c r="E25" s="7" t="s">
        <v>17</v>
      </c>
      <c r="F25" s="7" t="s">
        <v>18</v>
      </c>
      <c r="G25" s="11">
        <v>138.88999999999999</v>
      </c>
      <c r="H25" s="11">
        <v>23.69</v>
      </c>
      <c r="I25" s="11">
        <v>5</v>
      </c>
      <c r="J25" s="11">
        <v>8.5</v>
      </c>
      <c r="K25" s="11">
        <v>28.25</v>
      </c>
      <c r="L25" s="11">
        <v>204.33</v>
      </c>
      <c r="M25" s="6" t="s">
        <v>19</v>
      </c>
    </row>
    <row r="26" spans="1:13" x14ac:dyDescent="0.25">
      <c r="A26" s="6" t="s">
        <v>16</v>
      </c>
      <c r="B26" s="7"/>
      <c r="C26" s="7"/>
      <c r="D26" s="8">
        <v>44927</v>
      </c>
      <c r="E26" s="7" t="s">
        <v>17</v>
      </c>
      <c r="F26" s="7" t="s">
        <v>22</v>
      </c>
      <c r="G26" s="11">
        <v>138.88999999999999</v>
      </c>
      <c r="H26" s="11">
        <v>23.69</v>
      </c>
      <c r="I26" s="11">
        <v>5</v>
      </c>
      <c r="J26" s="11">
        <v>8.5</v>
      </c>
      <c r="K26" s="11">
        <v>28.25</v>
      </c>
      <c r="L26" s="11">
        <v>204.33</v>
      </c>
      <c r="M26" s="6" t="s">
        <v>19</v>
      </c>
    </row>
    <row r="27" spans="1:13" x14ac:dyDescent="0.25">
      <c r="A27" s="6" t="s">
        <v>16</v>
      </c>
      <c r="B27" s="7"/>
      <c r="C27" s="7"/>
      <c r="D27" s="8">
        <v>44927</v>
      </c>
      <c r="E27" s="7" t="s">
        <v>17</v>
      </c>
      <c r="F27" s="7" t="s">
        <v>21</v>
      </c>
      <c r="G27" s="11">
        <v>138.88999999999999</v>
      </c>
      <c r="H27" s="11">
        <v>23.69</v>
      </c>
      <c r="I27" s="11">
        <v>5</v>
      </c>
      <c r="J27" s="11">
        <v>8.5</v>
      </c>
      <c r="K27" s="11">
        <v>28.25</v>
      </c>
      <c r="L27" s="11">
        <v>204.33</v>
      </c>
      <c r="M27" s="6" t="s">
        <v>19</v>
      </c>
    </row>
    <row r="28" spans="1:13" x14ac:dyDescent="0.25">
      <c r="A28" s="6" t="s">
        <v>16</v>
      </c>
      <c r="B28" s="7"/>
      <c r="C28" s="7"/>
      <c r="D28" s="8">
        <v>44927</v>
      </c>
      <c r="E28" s="7" t="s">
        <v>17</v>
      </c>
      <c r="F28" s="7" t="s">
        <v>21</v>
      </c>
      <c r="G28" s="11">
        <v>138.88999999999999</v>
      </c>
      <c r="H28" s="11">
        <v>23.69</v>
      </c>
      <c r="I28" s="11">
        <v>5</v>
      </c>
      <c r="J28" s="11">
        <v>8.5</v>
      </c>
      <c r="K28" s="11">
        <v>28.25</v>
      </c>
      <c r="L28" s="11">
        <v>204.33</v>
      </c>
      <c r="M28" s="6" t="s">
        <v>19</v>
      </c>
    </row>
    <row r="29" spans="1:13" x14ac:dyDescent="0.25">
      <c r="A29" s="6" t="s">
        <v>16</v>
      </c>
      <c r="B29" s="7"/>
      <c r="C29" s="7"/>
      <c r="D29" s="8">
        <v>44927</v>
      </c>
      <c r="E29" s="7" t="s">
        <v>17</v>
      </c>
      <c r="F29" s="7" t="s">
        <v>22</v>
      </c>
      <c r="G29" s="11">
        <v>138.88999999999999</v>
      </c>
      <c r="H29" s="11">
        <v>23.69</v>
      </c>
      <c r="I29" s="11">
        <v>5</v>
      </c>
      <c r="J29" s="11">
        <v>8.5</v>
      </c>
      <c r="K29" s="11">
        <v>28.25</v>
      </c>
      <c r="L29" s="11">
        <v>204.33</v>
      </c>
      <c r="M29" s="6" t="s">
        <v>19</v>
      </c>
    </row>
    <row r="30" spans="1:13" x14ac:dyDescent="0.25">
      <c r="A30" s="6" t="s">
        <v>16</v>
      </c>
      <c r="B30" s="7"/>
      <c r="C30" s="7"/>
      <c r="D30" s="8">
        <v>44927</v>
      </c>
      <c r="E30" s="7" t="s">
        <v>17</v>
      </c>
      <c r="F30" s="7" t="s">
        <v>22</v>
      </c>
      <c r="G30" s="11">
        <v>138.88999999999999</v>
      </c>
      <c r="H30" s="11">
        <v>23.69</v>
      </c>
      <c r="I30" s="11">
        <v>5</v>
      </c>
      <c r="J30" s="11">
        <v>8.5</v>
      </c>
      <c r="K30" s="11">
        <v>28.25</v>
      </c>
      <c r="L30" s="11">
        <v>204.33</v>
      </c>
      <c r="M30" s="6" t="s">
        <v>19</v>
      </c>
    </row>
    <row r="31" spans="1:13" x14ac:dyDescent="0.25">
      <c r="A31" s="6" t="s">
        <v>16</v>
      </c>
      <c r="B31" s="7"/>
      <c r="C31" s="7"/>
      <c r="D31" s="8">
        <v>44927</v>
      </c>
      <c r="E31" s="7" t="s">
        <v>20</v>
      </c>
      <c r="F31" s="7" t="s">
        <v>18</v>
      </c>
      <c r="G31" s="11">
        <v>138.88999999999999</v>
      </c>
      <c r="H31" s="11">
        <v>23.69</v>
      </c>
      <c r="I31" s="11">
        <v>5</v>
      </c>
      <c r="J31" s="11">
        <v>8.5</v>
      </c>
      <c r="K31" s="11">
        <v>28.25</v>
      </c>
      <c r="L31" s="11">
        <v>204.33</v>
      </c>
      <c r="M31" s="6" t="s">
        <v>19</v>
      </c>
    </row>
    <row r="32" spans="1:13" x14ac:dyDescent="0.25">
      <c r="A32" s="6" t="s">
        <v>16</v>
      </c>
      <c r="B32" s="7"/>
      <c r="C32" s="7"/>
      <c r="D32" s="8">
        <v>44927</v>
      </c>
      <c r="E32" s="7" t="s">
        <v>24</v>
      </c>
      <c r="F32" s="7" t="s">
        <v>21</v>
      </c>
      <c r="G32" s="11">
        <v>138.88999999999999</v>
      </c>
      <c r="H32" s="11">
        <v>23.69</v>
      </c>
      <c r="I32" s="11">
        <v>5</v>
      </c>
      <c r="J32" s="11">
        <v>8.5</v>
      </c>
      <c r="K32" s="11">
        <v>28.25</v>
      </c>
      <c r="L32" s="11">
        <v>204.33</v>
      </c>
      <c r="M32" s="6" t="s">
        <v>19</v>
      </c>
    </row>
    <row r="33" spans="1:13" x14ac:dyDescent="0.25">
      <c r="A33" s="6" t="s">
        <v>16</v>
      </c>
      <c r="B33" s="7"/>
      <c r="C33" s="7"/>
      <c r="D33" s="8">
        <v>44927</v>
      </c>
      <c r="E33" s="7" t="s">
        <v>20</v>
      </c>
      <c r="F33" s="7" t="s">
        <v>23</v>
      </c>
      <c r="G33" s="11">
        <v>138.88999999999999</v>
      </c>
      <c r="H33" s="11">
        <v>23.69</v>
      </c>
      <c r="I33" s="11">
        <v>5</v>
      </c>
      <c r="J33" s="11">
        <v>8.5</v>
      </c>
      <c r="K33" s="11">
        <v>28.25</v>
      </c>
      <c r="L33" s="11">
        <v>204.33</v>
      </c>
      <c r="M33" s="6" t="s">
        <v>19</v>
      </c>
    </row>
    <row r="34" spans="1:13" x14ac:dyDescent="0.25">
      <c r="A34" s="6" t="s">
        <v>16</v>
      </c>
      <c r="B34" s="7"/>
      <c r="C34" s="7"/>
      <c r="D34" s="8">
        <v>44927</v>
      </c>
      <c r="E34" s="7" t="s">
        <v>17</v>
      </c>
      <c r="F34" s="7" t="s">
        <v>18</v>
      </c>
      <c r="G34" s="11">
        <v>138.88999999999999</v>
      </c>
      <c r="H34" s="11">
        <v>23.69</v>
      </c>
      <c r="I34" s="11">
        <v>5</v>
      </c>
      <c r="J34" s="11">
        <v>8.5</v>
      </c>
      <c r="K34" s="11">
        <v>28.25</v>
      </c>
      <c r="L34" s="11">
        <v>204.33</v>
      </c>
      <c r="M34" s="6" t="s">
        <v>19</v>
      </c>
    </row>
    <row r="35" spans="1:13" x14ac:dyDescent="0.25">
      <c r="A35" s="6" t="s">
        <v>16</v>
      </c>
      <c r="B35" s="7"/>
      <c r="C35" s="7"/>
      <c r="D35" s="8">
        <v>44927</v>
      </c>
      <c r="E35" s="7" t="s">
        <v>17</v>
      </c>
      <c r="F35" s="7" t="s">
        <v>18</v>
      </c>
      <c r="G35" s="11">
        <v>138.88999999999999</v>
      </c>
      <c r="H35" s="11">
        <v>23.69</v>
      </c>
      <c r="I35" s="11">
        <v>5</v>
      </c>
      <c r="J35" s="11">
        <v>8.5</v>
      </c>
      <c r="K35" s="11">
        <v>28.25</v>
      </c>
      <c r="L35" s="11">
        <v>204.33</v>
      </c>
      <c r="M35" s="6" t="s">
        <v>19</v>
      </c>
    </row>
    <row r="36" spans="1:13" x14ac:dyDescent="0.25">
      <c r="A36" s="6" t="s">
        <v>16</v>
      </c>
      <c r="B36" s="7"/>
      <c r="C36" s="7"/>
      <c r="D36" s="8">
        <v>44927</v>
      </c>
      <c r="E36" s="7" t="s">
        <v>24</v>
      </c>
      <c r="F36" s="7" t="s">
        <v>21</v>
      </c>
      <c r="G36" s="11">
        <v>138.88999999999999</v>
      </c>
      <c r="H36" s="11">
        <v>23.69</v>
      </c>
      <c r="I36" s="11">
        <v>5</v>
      </c>
      <c r="J36" s="11">
        <v>8.5</v>
      </c>
      <c r="K36" s="11">
        <v>28.25</v>
      </c>
      <c r="L36" s="11">
        <v>204.33</v>
      </c>
      <c r="M36" s="6" t="s">
        <v>19</v>
      </c>
    </row>
    <row r="37" spans="1:13" x14ac:dyDescent="0.25">
      <c r="A37" s="6" t="s">
        <v>16</v>
      </c>
      <c r="B37" s="7"/>
      <c r="C37" s="7"/>
      <c r="D37" s="8">
        <v>44927</v>
      </c>
      <c r="E37" s="7" t="s">
        <v>17</v>
      </c>
      <c r="F37" s="7" t="s">
        <v>22</v>
      </c>
      <c r="G37" s="11">
        <v>138.88999999999999</v>
      </c>
      <c r="H37" s="11">
        <v>23.69</v>
      </c>
      <c r="I37" s="11">
        <v>5</v>
      </c>
      <c r="J37" s="11">
        <v>8.5</v>
      </c>
      <c r="K37" s="11">
        <v>28.25</v>
      </c>
      <c r="L37" s="11">
        <v>204.33</v>
      </c>
      <c r="M37" s="6" t="s">
        <v>19</v>
      </c>
    </row>
    <row r="38" spans="1:13" x14ac:dyDescent="0.25">
      <c r="A38" s="6" t="s">
        <v>16</v>
      </c>
      <c r="B38" s="7"/>
      <c r="C38" s="7"/>
      <c r="D38" s="8">
        <v>44927</v>
      </c>
      <c r="E38" s="7" t="s">
        <v>17</v>
      </c>
      <c r="F38" s="7" t="s">
        <v>18</v>
      </c>
      <c r="G38" s="11">
        <v>138.88999999999999</v>
      </c>
      <c r="H38" s="11">
        <v>23.69</v>
      </c>
      <c r="I38" s="11">
        <v>5</v>
      </c>
      <c r="J38" s="11">
        <v>8.5</v>
      </c>
      <c r="K38" s="11">
        <v>28.25</v>
      </c>
      <c r="L38" s="11">
        <v>204.33</v>
      </c>
      <c r="M38" s="6" t="s">
        <v>19</v>
      </c>
    </row>
    <row r="39" spans="1:13" x14ac:dyDescent="0.25">
      <c r="A39" s="6" t="s">
        <v>16</v>
      </c>
      <c r="B39" s="7"/>
      <c r="C39" s="7"/>
      <c r="D39" s="8">
        <v>44927</v>
      </c>
      <c r="E39" s="7" t="s">
        <v>17</v>
      </c>
      <c r="F39" s="7" t="s">
        <v>22</v>
      </c>
      <c r="G39" s="11">
        <v>138.88999999999999</v>
      </c>
      <c r="H39" s="11">
        <v>23.69</v>
      </c>
      <c r="I39" s="11">
        <v>5</v>
      </c>
      <c r="J39" s="11">
        <v>8.5</v>
      </c>
      <c r="K39" s="11">
        <v>28.25</v>
      </c>
      <c r="L39" s="11">
        <v>204.33</v>
      </c>
      <c r="M39" s="6" t="s">
        <v>19</v>
      </c>
    </row>
    <row r="40" spans="1:13" x14ac:dyDescent="0.25">
      <c r="A40" s="6" t="s">
        <v>16</v>
      </c>
      <c r="B40" s="7"/>
      <c r="C40" s="7"/>
      <c r="D40" s="8">
        <v>44927</v>
      </c>
      <c r="E40" s="7" t="s">
        <v>17</v>
      </c>
      <c r="F40" s="7" t="s">
        <v>18</v>
      </c>
      <c r="G40" s="11">
        <v>138.88999999999999</v>
      </c>
      <c r="H40" s="11">
        <v>23.69</v>
      </c>
      <c r="I40" s="11">
        <v>5</v>
      </c>
      <c r="J40" s="11">
        <v>8.5</v>
      </c>
      <c r="K40" s="11">
        <v>28.25</v>
      </c>
      <c r="L40" s="11">
        <v>204.33</v>
      </c>
      <c r="M40" s="6" t="s">
        <v>19</v>
      </c>
    </row>
    <row r="41" spans="1:13" x14ac:dyDescent="0.25">
      <c r="A41" s="6" t="s">
        <v>16</v>
      </c>
      <c r="B41" s="7"/>
      <c r="C41" s="7"/>
      <c r="D41" s="8">
        <v>44927</v>
      </c>
      <c r="E41" s="7" t="s">
        <v>17</v>
      </c>
      <c r="F41" s="7" t="s">
        <v>18</v>
      </c>
      <c r="G41" s="11">
        <v>138.88999999999999</v>
      </c>
      <c r="H41" s="11">
        <v>23.69</v>
      </c>
      <c r="I41" s="11">
        <v>5</v>
      </c>
      <c r="J41" s="11">
        <v>8.5</v>
      </c>
      <c r="K41" s="11">
        <v>28.25</v>
      </c>
      <c r="L41" s="11">
        <v>204.33</v>
      </c>
      <c r="M41" s="6" t="s">
        <v>19</v>
      </c>
    </row>
    <row r="42" spans="1:13" x14ac:dyDescent="0.25">
      <c r="A42" s="6" t="s">
        <v>16</v>
      </c>
      <c r="B42" s="7"/>
      <c r="C42" s="7"/>
      <c r="D42" s="8">
        <v>44927</v>
      </c>
      <c r="E42" s="7" t="s">
        <v>17</v>
      </c>
      <c r="F42" s="7" t="s">
        <v>21</v>
      </c>
      <c r="G42" s="11">
        <v>138.88999999999999</v>
      </c>
      <c r="H42" s="11">
        <v>23.69</v>
      </c>
      <c r="I42" s="11">
        <v>5</v>
      </c>
      <c r="J42" s="11">
        <v>8.5</v>
      </c>
      <c r="K42" s="11">
        <v>28.25</v>
      </c>
      <c r="L42" s="11">
        <v>204.33</v>
      </c>
      <c r="M42" s="6" t="s">
        <v>19</v>
      </c>
    </row>
    <row r="43" spans="1:13" x14ac:dyDescent="0.25">
      <c r="A43" s="6" t="s">
        <v>16</v>
      </c>
      <c r="B43" s="7"/>
      <c r="C43" s="7"/>
      <c r="D43" s="8">
        <v>44958</v>
      </c>
      <c r="E43" s="7" t="s">
        <v>24</v>
      </c>
      <c r="F43" s="7" t="s">
        <v>21</v>
      </c>
      <c r="G43" s="11">
        <v>138.88999999999999</v>
      </c>
      <c r="H43" s="11">
        <v>23.69</v>
      </c>
      <c r="I43" s="11">
        <v>5</v>
      </c>
      <c r="J43" s="11">
        <v>8.5</v>
      </c>
      <c r="K43" s="11">
        <v>28.25</v>
      </c>
      <c r="L43" s="11">
        <v>204.33</v>
      </c>
      <c r="M43" s="6" t="s">
        <v>19</v>
      </c>
    </row>
    <row r="44" spans="1:13" x14ac:dyDescent="0.25">
      <c r="A44" s="6" t="s">
        <v>16</v>
      </c>
      <c r="B44" s="7"/>
      <c r="C44" s="7"/>
      <c r="D44" s="8">
        <v>44927</v>
      </c>
      <c r="E44" s="7" t="s">
        <v>17</v>
      </c>
      <c r="F44" s="7" t="s">
        <v>21</v>
      </c>
      <c r="G44" s="11">
        <v>138.88999999999999</v>
      </c>
      <c r="H44" s="11">
        <v>23.69</v>
      </c>
      <c r="I44" s="11">
        <v>5</v>
      </c>
      <c r="J44" s="11">
        <v>8.5</v>
      </c>
      <c r="K44" s="11">
        <v>28.25</v>
      </c>
      <c r="L44" s="11">
        <v>204.33</v>
      </c>
      <c r="M44" s="6" t="s">
        <v>19</v>
      </c>
    </row>
    <row r="45" spans="1:13" x14ac:dyDescent="0.25">
      <c r="A45" s="6" t="s">
        <v>16</v>
      </c>
      <c r="B45" s="7"/>
      <c r="C45" s="7"/>
      <c r="D45" s="8">
        <v>44927</v>
      </c>
      <c r="E45" s="7" t="s">
        <v>17</v>
      </c>
      <c r="F45" s="7" t="s">
        <v>22</v>
      </c>
      <c r="G45" s="11">
        <v>138.88999999999999</v>
      </c>
      <c r="H45" s="11">
        <v>23.69</v>
      </c>
      <c r="I45" s="11">
        <v>5</v>
      </c>
      <c r="J45" s="11">
        <v>8.5</v>
      </c>
      <c r="K45" s="11">
        <v>28.25</v>
      </c>
      <c r="L45" s="11">
        <v>204.33</v>
      </c>
      <c r="M45" s="6" t="s">
        <v>19</v>
      </c>
    </row>
    <row r="46" spans="1:13" x14ac:dyDescent="0.25">
      <c r="A46" s="6" t="s">
        <v>16</v>
      </c>
      <c r="B46" s="7"/>
      <c r="C46" s="7"/>
      <c r="D46" s="8">
        <v>44927</v>
      </c>
      <c r="E46" s="7" t="s">
        <v>20</v>
      </c>
      <c r="F46" s="7" t="s">
        <v>18</v>
      </c>
      <c r="G46" s="11">
        <v>138.88999999999999</v>
      </c>
      <c r="H46" s="11">
        <v>23.69</v>
      </c>
      <c r="I46" s="11">
        <v>5</v>
      </c>
      <c r="J46" s="11">
        <v>8.5</v>
      </c>
      <c r="K46" s="11">
        <v>28.25</v>
      </c>
      <c r="L46" s="11">
        <v>204.33</v>
      </c>
      <c r="M46" s="6" t="s">
        <v>19</v>
      </c>
    </row>
    <row r="47" spans="1:13" x14ac:dyDescent="0.25">
      <c r="A47" s="6" t="s">
        <v>16</v>
      </c>
      <c r="B47" s="7"/>
      <c r="C47" s="7"/>
      <c r="D47" s="8">
        <v>44958</v>
      </c>
      <c r="E47" s="7" t="s">
        <v>20</v>
      </c>
      <c r="F47" s="7" t="s">
        <v>18</v>
      </c>
      <c r="G47" s="11">
        <v>138.88999999999999</v>
      </c>
      <c r="H47" s="11">
        <v>23.69</v>
      </c>
      <c r="I47" s="11">
        <v>5</v>
      </c>
      <c r="J47" s="11">
        <v>8.5</v>
      </c>
      <c r="K47" s="11">
        <v>28.25</v>
      </c>
      <c r="L47" s="11">
        <v>204.33</v>
      </c>
      <c r="M47" s="6" t="s">
        <v>19</v>
      </c>
    </row>
    <row r="48" spans="1:13" x14ac:dyDescent="0.25">
      <c r="A48" s="6" t="s">
        <v>16</v>
      </c>
      <c r="B48" s="7"/>
      <c r="C48" s="7"/>
      <c r="D48" s="8">
        <v>44986</v>
      </c>
      <c r="E48" s="7" t="s">
        <v>17</v>
      </c>
      <c r="F48" s="7" t="s">
        <v>21</v>
      </c>
      <c r="G48" s="11">
        <v>138.88999999999999</v>
      </c>
      <c r="H48" s="11">
        <v>23.69</v>
      </c>
      <c r="I48" s="11">
        <v>5</v>
      </c>
      <c r="J48" s="11">
        <v>8.5</v>
      </c>
      <c r="K48" s="11">
        <v>28.25</v>
      </c>
      <c r="L48" s="11">
        <v>204.33</v>
      </c>
      <c r="M48" s="6" t="s">
        <v>19</v>
      </c>
    </row>
    <row r="49" spans="1:13" x14ac:dyDescent="0.25">
      <c r="A49" s="6" t="s">
        <v>16</v>
      </c>
      <c r="B49" s="7"/>
      <c r="C49" s="7"/>
      <c r="D49" s="8">
        <v>44927</v>
      </c>
      <c r="E49" s="7" t="s">
        <v>17</v>
      </c>
      <c r="F49" s="7" t="s">
        <v>18</v>
      </c>
      <c r="G49" s="11">
        <v>138.88999999999999</v>
      </c>
      <c r="H49" s="11">
        <v>23.69</v>
      </c>
      <c r="I49" s="11">
        <v>5</v>
      </c>
      <c r="J49" s="11">
        <v>8.5</v>
      </c>
      <c r="K49" s="11">
        <v>28.25</v>
      </c>
      <c r="L49" s="11">
        <v>204.33</v>
      </c>
      <c r="M49" s="6" t="s">
        <v>19</v>
      </c>
    </row>
    <row r="50" spans="1:13" x14ac:dyDescent="0.25">
      <c r="A50" s="6" t="s">
        <v>16</v>
      </c>
      <c r="B50" s="7"/>
      <c r="C50" s="7"/>
      <c r="D50" s="8">
        <v>44927</v>
      </c>
      <c r="E50" s="7" t="s">
        <v>24</v>
      </c>
      <c r="F50" s="7" t="s">
        <v>21</v>
      </c>
      <c r="G50" s="11">
        <v>138.88999999999999</v>
      </c>
      <c r="H50" s="11">
        <v>23.69</v>
      </c>
      <c r="I50" s="11">
        <v>5</v>
      </c>
      <c r="J50" s="11">
        <v>8.5</v>
      </c>
      <c r="K50" s="11">
        <v>28.25</v>
      </c>
      <c r="L50" s="11">
        <v>204.33</v>
      </c>
      <c r="M50" s="6" t="s">
        <v>19</v>
      </c>
    </row>
    <row r="51" spans="1:13" x14ac:dyDescent="0.25">
      <c r="A51" s="6" t="s">
        <v>16</v>
      </c>
      <c r="B51" s="7"/>
      <c r="C51" s="7"/>
      <c r="D51" s="8">
        <v>44927</v>
      </c>
      <c r="E51" s="7" t="s">
        <v>17</v>
      </c>
      <c r="F51" s="7" t="s">
        <v>18</v>
      </c>
      <c r="G51" s="11">
        <v>138.88999999999999</v>
      </c>
      <c r="H51" s="11">
        <v>23.69</v>
      </c>
      <c r="I51" s="11">
        <v>5</v>
      </c>
      <c r="J51" s="11">
        <v>8.5</v>
      </c>
      <c r="K51" s="11">
        <v>28.25</v>
      </c>
      <c r="L51" s="11">
        <v>204.33</v>
      </c>
      <c r="M51" s="6" t="s">
        <v>19</v>
      </c>
    </row>
    <row r="52" spans="1:13" x14ac:dyDescent="0.25">
      <c r="A52" s="6" t="s">
        <v>16</v>
      </c>
      <c r="B52" s="7"/>
      <c r="C52" s="7"/>
      <c r="D52" s="8">
        <v>44986</v>
      </c>
      <c r="E52" s="7" t="s">
        <v>20</v>
      </c>
      <c r="F52" s="7" t="s">
        <v>18</v>
      </c>
      <c r="G52" s="11">
        <v>138.88999999999999</v>
      </c>
      <c r="H52" s="11">
        <v>23.69</v>
      </c>
      <c r="I52" s="11">
        <v>5</v>
      </c>
      <c r="J52" s="11">
        <v>8.5</v>
      </c>
      <c r="K52" s="11">
        <v>28.25</v>
      </c>
      <c r="L52" s="11">
        <v>204.33</v>
      </c>
      <c r="M52" s="6" t="s">
        <v>19</v>
      </c>
    </row>
    <row r="53" spans="1:13" x14ac:dyDescent="0.25">
      <c r="A53" s="6" t="s">
        <v>16</v>
      </c>
      <c r="B53" s="7"/>
      <c r="C53" s="7"/>
      <c r="D53" s="8">
        <v>44927</v>
      </c>
      <c r="E53" s="7" t="s">
        <v>17</v>
      </c>
      <c r="F53" s="7" t="s">
        <v>22</v>
      </c>
      <c r="G53" s="11">
        <v>138.88999999999999</v>
      </c>
      <c r="H53" s="11">
        <v>23.69</v>
      </c>
      <c r="I53" s="11">
        <v>5</v>
      </c>
      <c r="J53" s="11">
        <v>8.5</v>
      </c>
      <c r="K53" s="11">
        <v>28.25</v>
      </c>
      <c r="L53" s="11">
        <v>204.33</v>
      </c>
      <c r="M53" s="6" t="s">
        <v>19</v>
      </c>
    </row>
    <row r="54" spans="1:13" x14ac:dyDescent="0.25">
      <c r="A54" s="6" t="s">
        <v>16</v>
      </c>
      <c r="B54" s="7"/>
      <c r="C54" s="7"/>
      <c r="D54" s="8">
        <v>44927</v>
      </c>
      <c r="E54" s="7" t="s">
        <v>20</v>
      </c>
      <c r="F54" s="7" t="s">
        <v>22</v>
      </c>
      <c r="G54" s="11">
        <v>138.88999999999999</v>
      </c>
      <c r="H54" s="11">
        <v>23.69</v>
      </c>
      <c r="I54" s="11">
        <v>5</v>
      </c>
      <c r="J54" s="11">
        <v>8.5</v>
      </c>
      <c r="K54" s="11">
        <v>28.25</v>
      </c>
      <c r="L54" s="11">
        <v>204.33</v>
      </c>
      <c r="M54" s="6" t="s">
        <v>19</v>
      </c>
    </row>
    <row r="55" spans="1:13" x14ac:dyDescent="0.25">
      <c r="A55" s="6" t="s">
        <v>16</v>
      </c>
      <c r="B55" s="7"/>
      <c r="C55" s="7"/>
      <c r="D55" s="8">
        <v>44927</v>
      </c>
      <c r="E55" s="7" t="s">
        <v>17</v>
      </c>
      <c r="F55" s="7" t="s">
        <v>18</v>
      </c>
      <c r="G55" s="11">
        <v>138.88999999999999</v>
      </c>
      <c r="H55" s="11">
        <v>23.69</v>
      </c>
      <c r="I55" s="11">
        <v>5</v>
      </c>
      <c r="J55" s="11">
        <v>8.5</v>
      </c>
      <c r="K55" s="11">
        <v>28.25</v>
      </c>
      <c r="L55" s="11">
        <v>204.33</v>
      </c>
      <c r="M55" s="6" t="s">
        <v>19</v>
      </c>
    </row>
    <row r="56" spans="1:13" x14ac:dyDescent="0.25">
      <c r="A56" s="6" t="s">
        <v>16</v>
      </c>
      <c r="B56" s="7"/>
      <c r="C56" s="7"/>
      <c r="D56" s="8">
        <v>44927</v>
      </c>
      <c r="E56" s="7" t="s">
        <v>17</v>
      </c>
      <c r="F56" s="7" t="s">
        <v>23</v>
      </c>
      <c r="G56" s="11">
        <v>138.88999999999999</v>
      </c>
      <c r="H56" s="11">
        <v>23.69</v>
      </c>
      <c r="I56" s="11">
        <v>5</v>
      </c>
      <c r="J56" s="11">
        <v>8.5</v>
      </c>
      <c r="K56" s="11">
        <v>28.25</v>
      </c>
      <c r="L56" s="11">
        <v>204.33</v>
      </c>
      <c r="M56" s="6" t="s">
        <v>19</v>
      </c>
    </row>
    <row r="57" spans="1:13" x14ac:dyDescent="0.25">
      <c r="A57" s="6" t="s">
        <v>16</v>
      </c>
      <c r="B57" s="7"/>
      <c r="C57" s="7"/>
      <c r="D57" s="8">
        <v>44927</v>
      </c>
      <c r="E57" s="7" t="s">
        <v>17</v>
      </c>
      <c r="F57" s="7" t="s">
        <v>18</v>
      </c>
      <c r="G57" s="11">
        <v>138.88999999999999</v>
      </c>
      <c r="H57" s="11">
        <v>23.69</v>
      </c>
      <c r="I57" s="11">
        <v>5</v>
      </c>
      <c r="J57" s="11">
        <v>8.5</v>
      </c>
      <c r="K57" s="11">
        <v>28.25</v>
      </c>
      <c r="L57" s="11">
        <v>204.33</v>
      </c>
      <c r="M57" s="6" t="s">
        <v>19</v>
      </c>
    </row>
    <row r="58" spans="1:13" x14ac:dyDescent="0.25">
      <c r="A58" s="6" t="s">
        <v>16</v>
      </c>
      <c r="B58" s="7"/>
      <c r="C58" s="7"/>
      <c r="D58" s="8">
        <v>44927</v>
      </c>
      <c r="E58" s="7" t="s">
        <v>24</v>
      </c>
      <c r="F58" s="7" t="s">
        <v>21</v>
      </c>
      <c r="G58" s="11">
        <v>138.88999999999999</v>
      </c>
      <c r="H58" s="11">
        <v>23.69</v>
      </c>
      <c r="I58" s="11">
        <v>5</v>
      </c>
      <c r="J58" s="11">
        <v>8.5</v>
      </c>
      <c r="K58" s="11">
        <v>28.25</v>
      </c>
      <c r="L58" s="11">
        <v>204.33</v>
      </c>
      <c r="M58" s="6" t="s">
        <v>19</v>
      </c>
    </row>
    <row r="59" spans="1:13" x14ac:dyDescent="0.25">
      <c r="A59" s="6" t="s">
        <v>16</v>
      </c>
      <c r="B59" s="7"/>
      <c r="C59" s="7"/>
      <c r="D59" s="8">
        <v>44927</v>
      </c>
      <c r="E59" s="7" t="s">
        <v>20</v>
      </c>
      <c r="F59" s="7" t="s">
        <v>18</v>
      </c>
      <c r="G59" s="11">
        <v>138.88999999999999</v>
      </c>
      <c r="H59" s="11">
        <v>23.69</v>
      </c>
      <c r="I59" s="11">
        <v>5</v>
      </c>
      <c r="J59" s="11">
        <v>8.5</v>
      </c>
      <c r="K59" s="11">
        <v>28.25</v>
      </c>
      <c r="L59" s="11">
        <v>204.33</v>
      </c>
      <c r="M59" s="6" t="s">
        <v>19</v>
      </c>
    </row>
    <row r="60" spans="1:13" x14ac:dyDescent="0.25">
      <c r="A60" s="6" t="s">
        <v>16</v>
      </c>
      <c r="B60" s="7"/>
      <c r="C60" s="7"/>
      <c r="D60" s="8">
        <v>44927</v>
      </c>
      <c r="E60" s="7" t="s">
        <v>20</v>
      </c>
      <c r="F60" s="7" t="s">
        <v>22</v>
      </c>
      <c r="G60" s="11">
        <v>138.88999999999999</v>
      </c>
      <c r="H60" s="11">
        <v>23.69</v>
      </c>
      <c r="I60" s="11">
        <v>5</v>
      </c>
      <c r="J60" s="11">
        <v>8.5</v>
      </c>
      <c r="K60" s="11">
        <v>28.25</v>
      </c>
      <c r="L60" s="11">
        <v>204.33</v>
      </c>
      <c r="M60" s="6" t="s">
        <v>19</v>
      </c>
    </row>
    <row r="61" spans="1:13" x14ac:dyDescent="0.25">
      <c r="A61" s="6" t="s">
        <v>16</v>
      </c>
      <c r="B61" s="7"/>
      <c r="C61" s="7"/>
      <c r="D61" s="8">
        <v>44927</v>
      </c>
      <c r="E61" s="7" t="s">
        <v>20</v>
      </c>
      <c r="F61" s="7" t="s">
        <v>23</v>
      </c>
      <c r="G61" s="11">
        <v>138.88999999999999</v>
      </c>
      <c r="H61" s="11">
        <v>23.69</v>
      </c>
      <c r="I61" s="11">
        <v>5</v>
      </c>
      <c r="J61" s="11">
        <v>8.5</v>
      </c>
      <c r="K61" s="11">
        <v>28.25</v>
      </c>
      <c r="L61" s="11">
        <v>204.33</v>
      </c>
      <c r="M61" s="6" t="s">
        <v>19</v>
      </c>
    </row>
    <row r="62" spans="1:13" x14ac:dyDescent="0.25">
      <c r="A62" s="6" t="s">
        <v>16</v>
      </c>
      <c r="B62" s="7"/>
      <c r="C62" s="7"/>
      <c r="D62" s="8">
        <v>44927</v>
      </c>
      <c r="E62" s="7" t="s">
        <v>17</v>
      </c>
      <c r="F62" s="7" t="s">
        <v>22</v>
      </c>
      <c r="G62" s="11">
        <v>138.88999999999999</v>
      </c>
      <c r="H62" s="11">
        <v>23.69</v>
      </c>
      <c r="I62" s="11">
        <v>5</v>
      </c>
      <c r="J62" s="11">
        <v>8.5</v>
      </c>
      <c r="K62" s="11">
        <v>28.25</v>
      </c>
      <c r="L62" s="11">
        <v>204.33</v>
      </c>
      <c r="M62" s="6" t="s">
        <v>19</v>
      </c>
    </row>
    <row r="63" spans="1:13" x14ac:dyDescent="0.25">
      <c r="A63" s="6" t="s">
        <v>16</v>
      </c>
      <c r="B63" s="7"/>
      <c r="C63" s="7"/>
      <c r="D63" s="8">
        <v>44927</v>
      </c>
      <c r="E63" s="7" t="s">
        <v>20</v>
      </c>
      <c r="F63" s="7" t="s">
        <v>18</v>
      </c>
      <c r="G63" s="11">
        <v>138.88999999999999</v>
      </c>
      <c r="H63" s="11">
        <v>23.69</v>
      </c>
      <c r="I63" s="11">
        <v>5</v>
      </c>
      <c r="J63" s="11">
        <v>8.5</v>
      </c>
      <c r="K63" s="11">
        <v>28.25</v>
      </c>
      <c r="L63" s="11">
        <v>204.33</v>
      </c>
      <c r="M63" s="6" t="s">
        <v>19</v>
      </c>
    </row>
    <row r="64" spans="1:13" x14ac:dyDescent="0.25">
      <c r="A64" s="6" t="s">
        <v>16</v>
      </c>
      <c r="B64" s="7"/>
      <c r="C64" s="7"/>
      <c r="D64" s="8">
        <v>44927</v>
      </c>
      <c r="E64" s="7" t="s">
        <v>24</v>
      </c>
      <c r="F64" s="7" t="s">
        <v>21</v>
      </c>
      <c r="G64" s="11">
        <v>138.88999999999999</v>
      </c>
      <c r="H64" s="11">
        <v>23.69</v>
      </c>
      <c r="I64" s="11">
        <v>5</v>
      </c>
      <c r="J64" s="11">
        <v>8.5</v>
      </c>
      <c r="K64" s="11">
        <v>28.25</v>
      </c>
      <c r="L64" s="11">
        <v>204.33</v>
      </c>
      <c r="M64" s="6" t="s">
        <v>19</v>
      </c>
    </row>
    <row r="65" spans="1:13" x14ac:dyDescent="0.25">
      <c r="A65" s="6" t="s">
        <v>16</v>
      </c>
      <c r="B65" s="7"/>
      <c r="C65" s="7"/>
      <c r="D65" s="8">
        <v>44927</v>
      </c>
      <c r="E65" s="7" t="s">
        <v>17</v>
      </c>
      <c r="F65" s="7" t="s">
        <v>23</v>
      </c>
      <c r="G65" s="11">
        <v>138.88999999999999</v>
      </c>
      <c r="H65" s="11">
        <v>23.69</v>
      </c>
      <c r="I65" s="11">
        <v>5</v>
      </c>
      <c r="J65" s="11">
        <v>8.5</v>
      </c>
      <c r="K65" s="11">
        <v>28.25</v>
      </c>
      <c r="L65" s="11">
        <v>204.33</v>
      </c>
      <c r="M65" s="6" t="s">
        <v>19</v>
      </c>
    </row>
    <row r="66" spans="1:13" x14ac:dyDescent="0.25">
      <c r="A66" s="6" t="s">
        <v>16</v>
      </c>
      <c r="B66" s="7"/>
      <c r="C66" s="7"/>
      <c r="D66" s="8">
        <v>44927</v>
      </c>
      <c r="E66" s="7" t="s">
        <v>17</v>
      </c>
      <c r="F66" s="7" t="s">
        <v>18</v>
      </c>
      <c r="G66" s="11">
        <v>138.88999999999999</v>
      </c>
      <c r="H66" s="11">
        <v>23.69</v>
      </c>
      <c r="I66" s="11">
        <v>5</v>
      </c>
      <c r="J66" s="11">
        <v>8.5</v>
      </c>
      <c r="K66" s="11">
        <v>28.25</v>
      </c>
      <c r="L66" s="11">
        <v>204.33</v>
      </c>
      <c r="M66" s="6" t="s">
        <v>19</v>
      </c>
    </row>
    <row r="67" spans="1:13" x14ac:dyDescent="0.25">
      <c r="A67" s="6" t="s">
        <v>16</v>
      </c>
      <c r="B67" s="7"/>
      <c r="C67" s="7"/>
      <c r="D67" s="8">
        <v>44927</v>
      </c>
      <c r="E67" s="7" t="s">
        <v>17</v>
      </c>
      <c r="F67" s="7" t="s">
        <v>18</v>
      </c>
      <c r="G67" s="11">
        <v>138.88999999999999</v>
      </c>
      <c r="H67" s="11">
        <v>23.69</v>
      </c>
      <c r="I67" s="11">
        <v>5</v>
      </c>
      <c r="J67" s="11">
        <v>8.5</v>
      </c>
      <c r="K67" s="11">
        <v>28.25</v>
      </c>
      <c r="L67" s="11">
        <v>204.33</v>
      </c>
      <c r="M67" s="6" t="s">
        <v>19</v>
      </c>
    </row>
    <row r="68" spans="1:13" x14ac:dyDescent="0.25">
      <c r="A68" s="6" t="s">
        <v>16</v>
      </c>
      <c r="B68" s="7"/>
      <c r="C68" s="7"/>
      <c r="D68" s="8">
        <v>44927</v>
      </c>
      <c r="E68" s="7" t="s">
        <v>17</v>
      </c>
      <c r="F68" s="7" t="s">
        <v>21</v>
      </c>
      <c r="G68" s="11">
        <v>138.88999999999999</v>
      </c>
      <c r="H68" s="11">
        <v>23.69</v>
      </c>
      <c r="I68" s="11">
        <v>5</v>
      </c>
      <c r="J68" s="11">
        <v>8.5</v>
      </c>
      <c r="K68" s="11">
        <v>28.25</v>
      </c>
      <c r="L68" s="11">
        <v>204.33</v>
      </c>
      <c r="M68" s="6" t="s">
        <v>19</v>
      </c>
    </row>
    <row r="69" spans="1:13" x14ac:dyDescent="0.25">
      <c r="A69" s="6" t="s">
        <v>16</v>
      </c>
      <c r="B69" s="7"/>
      <c r="C69" s="7"/>
      <c r="D69" s="8">
        <v>44927</v>
      </c>
      <c r="E69" s="7" t="s">
        <v>17</v>
      </c>
      <c r="F69" s="7" t="s">
        <v>22</v>
      </c>
      <c r="G69" s="11">
        <v>138.88999999999999</v>
      </c>
      <c r="H69" s="11">
        <v>23.69</v>
      </c>
      <c r="I69" s="11">
        <v>5</v>
      </c>
      <c r="J69" s="11">
        <v>8.5</v>
      </c>
      <c r="K69" s="11">
        <v>28.25</v>
      </c>
      <c r="L69" s="11">
        <v>204.33</v>
      </c>
      <c r="M69" s="6" t="s">
        <v>19</v>
      </c>
    </row>
    <row r="70" spans="1:13" x14ac:dyDescent="0.25">
      <c r="A70" s="6" t="s">
        <v>16</v>
      </c>
      <c r="B70" s="7"/>
      <c r="C70" s="7"/>
      <c r="D70" s="8">
        <v>44927</v>
      </c>
      <c r="E70" s="7" t="s">
        <v>17</v>
      </c>
      <c r="F70" s="7" t="s">
        <v>22</v>
      </c>
      <c r="G70" s="11">
        <v>138.88999999999999</v>
      </c>
      <c r="H70" s="11">
        <v>23.69</v>
      </c>
      <c r="I70" s="11">
        <v>5</v>
      </c>
      <c r="J70" s="11">
        <v>8.5</v>
      </c>
      <c r="K70" s="11">
        <v>28.25</v>
      </c>
      <c r="L70" s="11">
        <v>204.33</v>
      </c>
      <c r="M70" s="6" t="s">
        <v>19</v>
      </c>
    </row>
    <row r="71" spans="1:13" x14ac:dyDescent="0.25">
      <c r="A71" s="6" t="s">
        <v>16</v>
      </c>
      <c r="B71" s="7"/>
      <c r="C71" s="7"/>
      <c r="D71" s="8">
        <v>44927</v>
      </c>
      <c r="E71" s="7" t="s">
        <v>17</v>
      </c>
      <c r="F71" s="7" t="s">
        <v>22</v>
      </c>
      <c r="G71" s="11">
        <v>138.88999999999999</v>
      </c>
      <c r="H71" s="11">
        <v>23.69</v>
      </c>
      <c r="I71" s="11">
        <v>5</v>
      </c>
      <c r="J71" s="11">
        <v>8.5</v>
      </c>
      <c r="K71" s="11">
        <v>28.25</v>
      </c>
      <c r="L71" s="11">
        <v>204.33</v>
      </c>
      <c r="M71" s="6" t="s">
        <v>19</v>
      </c>
    </row>
    <row r="72" spans="1:13" x14ac:dyDescent="0.25">
      <c r="A72" s="6" t="s">
        <v>16</v>
      </c>
      <c r="B72" s="7"/>
      <c r="C72" s="7"/>
      <c r="D72" s="8">
        <v>45078</v>
      </c>
      <c r="E72" s="7" t="s">
        <v>17</v>
      </c>
      <c r="F72" s="7" t="s">
        <v>21</v>
      </c>
      <c r="G72" s="11">
        <v>138.88999999999999</v>
      </c>
      <c r="H72" s="11">
        <v>23.69</v>
      </c>
      <c r="I72" s="11">
        <v>5</v>
      </c>
      <c r="J72" s="11">
        <v>8.5</v>
      </c>
      <c r="K72" s="11">
        <v>28.25</v>
      </c>
      <c r="L72" s="11">
        <v>204.33</v>
      </c>
      <c r="M72" s="6" t="s">
        <v>19</v>
      </c>
    </row>
    <row r="73" spans="1:13" x14ac:dyDescent="0.25">
      <c r="A73" s="6" t="s">
        <v>16</v>
      </c>
      <c r="B73" s="7"/>
      <c r="C73" s="7"/>
      <c r="D73" s="8">
        <v>44927</v>
      </c>
      <c r="E73" s="7" t="s">
        <v>17</v>
      </c>
      <c r="F73" s="7" t="s">
        <v>22</v>
      </c>
      <c r="G73" s="11">
        <v>138.88999999999999</v>
      </c>
      <c r="H73" s="11">
        <v>23.69</v>
      </c>
      <c r="I73" s="11">
        <v>5</v>
      </c>
      <c r="J73" s="11">
        <v>8.5</v>
      </c>
      <c r="K73" s="11">
        <v>28.25</v>
      </c>
      <c r="L73" s="11">
        <v>204.33</v>
      </c>
      <c r="M73" s="6" t="s">
        <v>19</v>
      </c>
    </row>
    <row r="74" spans="1:13" x14ac:dyDescent="0.25">
      <c r="A74" s="6" t="s">
        <v>16</v>
      </c>
      <c r="B74" s="7"/>
      <c r="C74" s="7"/>
      <c r="D74" s="8">
        <v>44927</v>
      </c>
      <c r="E74" s="7" t="s">
        <v>17</v>
      </c>
      <c r="F74" s="7" t="s">
        <v>22</v>
      </c>
      <c r="G74" s="11">
        <v>138.88999999999999</v>
      </c>
      <c r="H74" s="11">
        <v>23.69</v>
      </c>
      <c r="I74" s="11">
        <v>5</v>
      </c>
      <c r="J74" s="11">
        <v>8.5</v>
      </c>
      <c r="K74" s="11">
        <v>28.25</v>
      </c>
      <c r="L74" s="11">
        <v>204.33</v>
      </c>
      <c r="M74" s="6" t="s">
        <v>19</v>
      </c>
    </row>
    <row r="75" spans="1:13" x14ac:dyDescent="0.25">
      <c r="A75" s="6" t="s">
        <v>16</v>
      </c>
      <c r="B75" s="7"/>
      <c r="C75" s="7"/>
      <c r="D75" s="8">
        <v>44927</v>
      </c>
      <c r="E75" s="7" t="s">
        <v>20</v>
      </c>
      <c r="F75" s="7" t="s">
        <v>23</v>
      </c>
      <c r="G75" s="11">
        <v>138.88999999999999</v>
      </c>
      <c r="H75" s="11">
        <v>23.69</v>
      </c>
      <c r="I75" s="11">
        <v>5</v>
      </c>
      <c r="J75" s="11">
        <v>8.5</v>
      </c>
      <c r="K75" s="11">
        <v>28.25</v>
      </c>
      <c r="L75" s="11">
        <v>204.33</v>
      </c>
      <c r="M75" s="6" t="s">
        <v>19</v>
      </c>
    </row>
    <row r="76" spans="1:13" x14ac:dyDescent="0.25">
      <c r="A76" s="6" t="s">
        <v>16</v>
      </c>
      <c r="B76" s="7"/>
      <c r="C76" s="7"/>
      <c r="D76" s="8">
        <v>44927</v>
      </c>
      <c r="E76" s="7" t="s">
        <v>17</v>
      </c>
      <c r="F76" s="7" t="s">
        <v>22</v>
      </c>
      <c r="G76" s="11">
        <v>138.88999999999999</v>
      </c>
      <c r="H76" s="11">
        <v>0</v>
      </c>
      <c r="I76" s="11">
        <v>0</v>
      </c>
      <c r="J76" s="11">
        <v>0</v>
      </c>
      <c r="K76" s="11">
        <v>0</v>
      </c>
      <c r="L76" s="11">
        <v>138.88999999999999</v>
      </c>
      <c r="M76" s="6" t="s">
        <v>33</v>
      </c>
    </row>
    <row r="77" spans="1:13" x14ac:dyDescent="0.25">
      <c r="A77" s="6" t="s">
        <v>16</v>
      </c>
      <c r="B77" s="7"/>
      <c r="C77" s="7"/>
      <c r="D77" s="8">
        <v>44927</v>
      </c>
      <c r="E77" s="7" t="s">
        <v>17</v>
      </c>
      <c r="F77" s="7" t="s">
        <v>18</v>
      </c>
      <c r="G77" s="11">
        <v>-138.88999999999999</v>
      </c>
      <c r="H77" s="11">
        <v>0</v>
      </c>
      <c r="I77" s="11">
        <v>0</v>
      </c>
      <c r="J77" s="11">
        <v>0</v>
      </c>
      <c r="K77" s="11">
        <v>0</v>
      </c>
      <c r="L77" s="11">
        <v>-138.88999999999999</v>
      </c>
      <c r="M77" s="6" t="s">
        <v>34</v>
      </c>
    </row>
    <row r="78" spans="1:13" x14ac:dyDescent="0.25">
      <c r="A78" s="6" t="s">
        <v>16</v>
      </c>
      <c r="B78" s="7"/>
      <c r="C78" s="7"/>
      <c r="D78" s="8">
        <v>44927</v>
      </c>
      <c r="E78" s="7" t="s">
        <v>17</v>
      </c>
      <c r="F78" s="7" t="s">
        <v>22</v>
      </c>
      <c r="G78" s="11">
        <v>138.88999999999999</v>
      </c>
      <c r="H78" s="11">
        <v>23.69</v>
      </c>
      <c r="I78" s="11">
        <v>5</v>
      </c>
      <c r="J78" s="11">
        <v>8.5</v>
      </c>
      <c r="K78" s="11">
        <v>28.25</v>
      </c>
      <c r="L78" s="11">
        <v>204.33</v>
      </c>
      <c r="M78" s="6" t="s">
        <v>19</v>
      </c>
    </row>
    <row r="79" spans="1:13" x14ac:dyDescent="0.25">
      <c r="A79" s="6" t="s">
        <v>16</v>
      </c>
      <c r="B79" s="7"/>
      <c r="C79" s="7"/>
      <c r="D79" s="8">
        <v>44927</v>
      </c>
      <c r="E79" s="7" t="s">
        <v>20</v>
      </c>
      <c r="F79" s="7" t="s">
        <v>22</v>
      </c>
      <c r="G79" s="11">
        <v>138.88999999999999</v>
      </c>
      <c r="H79" s="11">
        <v>23.69</v>
      </c>
      <c r="I79" s="11">
        <v>5</v>
      </c>
      <c r="J79" s="11">
        <v>8.5</v>
      </c>
      <c r="K79" s="11">
        <v>28.25</v>
      </c>
      <c r="L79" s="11">
        <v>204.33</v>
      </c>
      <c r="M79" s="6" t="s">
        <v>19</v>
      </c>
    </row>
    <row r="80" spans="1:13" x14ac:dyDescent="0.25">
      <c r="A80" s="6" t="s">
        <v>16</v>
      </c>
      <c r="B80" s="7"/>
      <c r="C80" s="7"/>
      <c r="D80" s="8">
        <v>44927</v>
      </c>
      <c r="E80" s="7" t="s">
        <v>17</v>
      </c>
      <c r="F80" s="7" t="s">
        <v>21</v>
      </c>
      <c r="G80" s="11">
        <v>138.88999999999999</v>
      </c>
      <c r="H80" s="11">
        <v>23.69</v>
      </c>
      <c r="I80" s="11">
        <v>5</v>
      </c>
      <c r="J80" s="11">
        <v>8.5</v>
      </c>
      <c r="K80" s="11">
        <v>28.25</v>
      </c>
      <c r="L80" s="11">
        <v>204.33</v>
      </c>
      <c r="M80" s="6" t="s">
        <v>19</v>
      </c>
    </row>
    <row r="81" spans="1:13" x14ac:dyDescent="0.25">
      <c r="A81" s="6" t="s">
        <v>16</v>
      </c>
      <c r="B81" s="7"/>
      <c r="C81" s="7"/>
      <c r="D81" s="8">
        <v>44927</v>
      </c>
      <c r="E81" s="7" t="s">
        <v>20</v>
      </c>
      <c r="F81" s="7" t="s">
        <v>22</v>
      </c>
      <c r="G81" s="11">
        <v>138.88999999999999</v>
      </c>
      <c r="H81" s="11">
        <v>23.69</v>
      </c>
      <c r="I81" s="11">
        <v>5</v>
      </c>
      <c r="J81" s="11">
        <v>8.5</v>
      </c>
      <c r="K81" s="11">
        <v>28.25</v>
      </c>
      <c r="L81" s="11">
        <v>204.33</v>
      </c>
      <c r="M81" s="6" t="s">
        <v>19</v>
      </c>
    </row>
    <row r="82" spans="1:13" x14ac:dyDescent="0.25">
      <c r="A82" s="6" t="s">
        <v>16</v>
      </c>
      <c r="B82" s="7"/>
      <c r="C82" s="7"/>
      <c r="D82" s="8">
        <v>44927</v>
      </c>
      <c r="E82" s="7" t="s">
        <v>17</v>
      </c>
      <c r="F82" s="7" t="s">
        <v>18</v>
      </c>
      <c r="G82" s="11">
        <v>138.88999999999999</v>
      </c>
      <c r="H82" s="11">
        <v>23.69</v>
      </c>
      <c r="I82" s="11">
        <v>5</v>
      </c>
      <c r="J82" s="11">
        <v>8.5</v>
      </c>
      <c r="K82" s="11">
        <v>28.25</v>
      </c>
      <c r="L82" s="11">
        <v>204.33</v>
      </c>
      <c r="M82" s="6" t="s">
        <v>19</v>
      </c>
    </row>
    <row r="83" spans="1:13" x14ac:dyDescent="0.25">
      <c r="A83" s="6" t="s">
        <v>16</v>
      </c>
      <c r="B83" s="7"/>
      <c r="C83" s="7"/>
      <c r="D83" s="8">
        <v>45078</v>
      </c>
      <c r="E83" s="7" t="s">
        <v>17</v>
      </c>
      <c r="F83" s="7" t="s">
        <v>18</v>
      </c>
      <c r="G83" s="11">
        <v>138.88999999999999</v>
      </c>
      <c r="H83" s="11">
        <v>23.69</v>
      </c>
      <c r="I83" s="11">
        <v>5</v>
      </c>
      <c r="J83" s="11">
        <v>8.5</v>
      </c>
      <c r="K83" s="11">
        <v>28.25</v>
      </c>
      <c r="L83" s="11">
        <v>204.33</v>
      </c>
      <c r="M83" s="6" t="s">
        <v>19</v>
      </c>
    </row>
    <row r="84" spans="1:13" x14ac:dyDescent="0.25">
      <c r="A84" s="6" t="s">
        <v>16</v>
      </c>
      <c r="B84" s="7"/>
      <c r="C84" s="7"/>
      <c r="D84" s="8">
        <v>44927</v>
      </c>
      <c r="E84" s="7" t="s">
        <v>17</v>
      </c>
      <c r="F84" s="7" t="s">
        <v>21</v>
      </c>
      <c r="G84" s="11">
        <v>138.88999999999999</v>
      </c>
      <c r="H84" s="11">
        <v>23.69</v>
      </c>
      <c r="I84" s="11">
        <v>5</v>
      </c>
      <c r="J84" s="11">
        <v>8.5</v>
      </c>
      <c r="K84" s="11">
        <v>28.25</v>
      </c>
      <c r="L84" s="11">
        <v>204.33</v>
      </c>
      <c r="M84" s="6" t="s">
        <v>19</v>
      </c>
    </row>
    <row r="85" spans="1:13" x14ac:dyDescent="0.25">
      <c r="A85" s="6" t="s">
        <v>16</v>
      </c>
      <c r="B85" s="7"/>
      <c r="C85" s="7"/>
      <c r="D85" s="8">
        <v>44927</v>
      </c>
      <c r="E85" s="7" t="s">
        <v>17</v>
      </c>
      <c r="F85" s="7" t="s">
        <v>23</v>
      </c>
      <c r="G85" s="11">
        <v>138.88999999999999</v>
      </c>
      <c r="H85" s="11">
        <v>23.69</v>
      </c>
      <c r="I85" s="11">
        <v>5</v>
      </c>
      <c r="J85" s="11">
        <v>8.5</v>
      </c>
      <c r="K85" s="11">
        <v>28.25</v>
      </c>
      <c r="L85" s="11">
        <v>204.33</v>
      </c>
      <c r="M85" s="6" t="s">
        <v>19</v>
      </c>
    </row>
    <row r="86" spans="1:13" x14ac:dyDescent="0.25">
      <c r="A86" s="6" t="s">
        <v>16</v>
      </c>
      <c r="B86" s="7"/>
      <c r="C86" s="7"/>
      <c r="D86" s="8">
        <v>44927</v>
      </c>
      <c r="E86" s="7" t="s">
        <v>17</v>
      </c>
      <c r="F86" s="7" t="s">
        <v>21</v>
      </c>
      <c r="G86" s="11">
        <v>138.88999999999999</v>
      </c>
      <c r="H86" s="11">
        <v>23.69</v>
      </c>
      <c r="I86" s="11">
        <v>5</v>
      </c>
      <c r="J86" s="11">
        <v>8.5</v>
      </c>
      <c r="K86" s="11">
        <v>28.25</v>
      </c>
      <c r="L86" s="11">
        <v>204.33</v>
      </c>
      <c r="M86" s="6" t="s">
        <v>19</v>
      </c>
    </row>
    <row r="87" spans="1:13" x14ac:dyDescent="0.25">
      <c r="A87" s="6" t="s">
        <v>16</v>
      </c>
      <c r="B87" s="7"/>
      <c r="C87" s="7"/>
      <c r="D87" s="8">
        <v>44927</v>
      </c>
      <c r="E87" s="7" t="s">
        <v>17</v>
      </c>
      <c r="F87" s="7" t="s">
        <v>22</v>
      </c>
      <c r="G87" s="11">
        <v>138.88999999999999</v>
      </c>
      <c r="H87" s="11">
        <v>23.69</v>
      </c>
      <c r="I87" s="11">
        <v>5</v>
      </c>
      <c r="J87" s="11">
        <v>8.5</v>
      </c>
      <c r="K87" s="11">
        <v>28.25</v>
      </c>
      <c r="L87" s="11">
        <v>204.33</v>
      </c>
      <c r="M87" s="6" t="s">
        <v>19</v>
      </c>
    </row>
    <row r="88" spans="1:13" x14ac:dyDescent="0.25">
      <c r="A88" s="6" t="s">
        <v>16</v>
      </c>
      <c r="B88" s="7"/>
      <c r="C88" s="7"/>
      <c r="D88" s="8">
        <v>44927</v>
      </c>
      <c r="E88" s="7" t="s">
        <v>20</v>
      </c>
      <c r="F88" s="7" t="s">
        <v>23</v>
      </c>
      <c r="G88" s="11">
        <v>138.88999999999999</v>
      </c>
      <c r="H88" s="11">
        <v>23.69</v>
      </c>
      <c r="I88" s="11">
        <v>5</v>
      </c>
      <c r="J88" s="11">
        <v>8.5</v>
      </c>
      <c r="K88" s="11">
        <v>28.25</v>
      </c>
      <c r="L88" s="11">
        <v>204.33</v>
      </c>
      <c r="M88" s="6" t="s">
        <v>19</v>
      </c>
    </row>
    <row r="89" spans="1:13" x14ac:dyDescent="0.25">
      <c r="A89" s="6" t="s">
        <v>16</v>
      </c>
      <c r="B89" s="7"/>
      <c r="C89" s="7"/>
      <c r="D89" s="8">
        <v>44927</v>
      </c>
      <c r="E89" s="7" t="s">
        <v>17</v>
      </c>
      <c r="F89" s="7" t="s">
        <v>21</v>
      </c>
      <c r="G89" s="11">
        <v>138.88999999999999</v>
      </c>
      <c r="H89" s="11">
        <v>23.69</v>
      </c>
      <c r="I89" s="11">
        <v>5</v>
      </c>
      <c r="J89" s="11">
        <v>8.5</v>
      </c>
      <c r="K89" s="11">
        <v>28.25</v>
      </c>
      <c r="L89" s="11">
        <v>204.33</v>
      </c>
      <c r="M89" s="6" t="s">
        <v>19</v>
      </c>
    </row>
    <row r="90" spans="1:13" x14ac:dyDescent="0.25">
      <c r="A90" s="6" t="s">
        <v>16</v>
      </c>
      <c r="B90" s="7"/>
      <c r="C90" s="7"/>
      <c r="D90" s="8">
        <v>44927</v>
      </c>
      <c r="E90" s="7" t="s">
        <v>24</v>
      </c>
      <c r="F90" s="7" t="s">
        <v>21</v>
      </c>
      <c r="G90" s="11">
        <v>138.88999999999999</v>
      </c>
      <c r="H90" s="11">
        <v>23.69</v>
      </c>
      <c r="I90" s="11">
        <v>5</v>
      </c>
      <c r="J90" s="11">
        <v>8.5</v>
      </c>
      <c r="K90" s="11">
        <v>28.25</v>
      </c>
      <c r="L90" s="11">
        <v>204.33</v>
      </c>
      <c r="M90" s="6" t="s">
        <v>19</v>
      </c>
    </row>
    <row r="91" spans="1:13" x14ac:dyDescent="0.25">
      <c r="A91" s="6" t="s">
        <v>16</v>
      </c>
      <c r="B91" s="7"/>
      <c r="C91" s="7"/>
      <c r="D91" s="8">
        <v>44927</v>
      </c>
      <c r="E91" s="7" t="s">
        <v>17</v>
      </c>
      <c r="F91" s="7" t="s">
        <v>21</v>
      </c>
      <c r="G91" s="11">
        <v>138.88999999999999</v>
      </c>
      <c r="H91" s="11">
        <v>23.69</v>
      </c>
      <c r="I91" s="11">
        <v>5</v>
      </c>
      <c r="J91" s="11">
        <v>8.5</v>
      </c>
      <c r="K91" s="11">
        <v>28.25</v>
      </c>
      <c r="L91" s="11">
        <v>204.33</v>
      </c>
      <c r="M91" s="6" t="s">
        <v>19</v>
      </c>
    </row>
    <row r="92" spans="1:13" x14ac:dyDescent="0.25">
      <c r="A92" s="6" t="s">
        <v>16</v>
      </c>
      <c r="B92" s="7"/>
      <c r="C92" s="7"/>
      <c r="D92" s="8">
        <v>44927</v>
      </c>
      <c r="E92" s="7" t="s">
        <v>17</v>
      </c>
      <c r="F92" s="7" t="s">
        <v>22</v>
      </c>
      <c r="G92" s="11">
        <v>138.88999999999999</v>
      </c>
      <c r="H92" s="11">
        <v>23.69</v>
      </c>
      <c r="I92" s="11">
        <v>5</v>
      </c>
      <c r="J92" s="11">
        <v>8.5</v>
      </c>
      <c r="K92" s="11">
        <v>28.25</v>
      </c>
      <c r="L92" s="11">
        <v>204.33</v>
      </c>
      <c r="M92" s="6" t="s">
        <v>19</v>
      </c>
    </row>
    <row r="93" spans="1:13" x14ac:dyDescent="0.25">
      <c r="A93" s="6" t="s">
        <v>16</v>
      </c>
      <c r="B93" s="7"/>
      <c r="C93" s="7"/>
      <c r="D93" s="8">
        <v>44927</v>
      </c>
      <c r="E93" s="7" t="s">
        <v>17</v>
      </c>
      <c r="F93" s="7" t="s">
        <v>21</v>
      </c>
      <c r="G93" s="11">
        <v>138.88999999999999</v>
      </c>
      <c r="H93" s="11">
        <v>23.69</v>
      </c>
      <c r="I93" s="11">
        <v>5</v>
      </c>
      <c r="J93" s="11">
        <v>8.5</v>
      </c>
      <c r="K93" s="11">
        <v>28.25</v>
      </c>
      <c r="L93" s="11">
        <v>204.33</v>
      </c>
      <c r="M93" s="6" t="s">
        <v>19</v>
      </c>
    </row>
    <row r="94" spans="1:13" x14ac:dyDescent="0.25">
      <c r="A94" s="6" t="s">
        <v>16</v>
      </c>
      <c r="B94" s="7"/>
      <c r="C94" s="7"/>
      <c r="D94" s="8">
        <v>44927</v>
      </c>
      <c r="E94" s="7" t="s">
        <v>24</v>
      </c>
      <c r="F94" s="7" t="s">
        <v>21</v>
      </c>
      <c r="G94" s="11">
        <v>138.88999999999999</v>
      </c>
      <c r="H94" s="11">
        <v>23.69</v>
      </c>
      <c r="I94" s="11">
        <v>5</v>
      </c>
      <c r="J94" s="11">
        <v>8.5</v>
      </c>
      <c r="K94" s="11">
        <v>28.25</v>
      </c>
      <c r="L94" s="11">
        <v>204.33</v>
      </c>
      <c r="M94" s="6" t="s">
        <v>19</v>
      </c>
    </row>
    <row r="95" spans="1:13" x14ac:dyDescent="0.25">
      <c r="A95" s="6" t="s">
        <v>16</v>
      </c>
      <c r="B95" s="7"/>
      <c r="C95" s="7"/>
      <c r="D95" s="8">
        <v>44927</v>
      </c>
      <c r="E95" s="7" t="s">
        <v>17</v>
      </c>
      <c r="F95" s="7" t="s">
        <v>23</v>
      </c>
      <c r="G95" s="11">
        <v>138.88999999999999</v>
      </c>
      <c r="H95" s="11">
        <v>23.69</v>
      </c>
      <c r="I95" s="11">
        <v>5</v>
      </c>
      <c r="J95" s="11">
        <v>8.5</v>
      </c>
      <c r="K95" s="11">
        <v>28.25</v>
      </c>
      <c r="L95" s="11">
        <v>204.33</v>
      </c>
      <c r="M95" s="6" t="s">
        <v>19</v>
      </c>
    </row>
    <row r="96" spans="1:13" x14ac:dyDescent="0.25">
      <c r="A96" s="6" t="s">
        <v>16</v>
      </c>
      <c r="B96" s="7"/>
      <c r="C96" s="7"/>
      <c r="D96" s="8">
        <v>44927</v>
      </c>
      <c r="E96" s="7" t="s">
        <v>17</v>
      </c>
      <c r="F96" s="7" t="s">
        <v>21</v>
      </c>
      <c r="G96" s="11">
        <v>138.88999999999999</v>
      </c>
      <c r="H96" s="11">
        <v>23.69</v>
      </c>
      <c r="I96" s="11">
        <v>5</v>
      </c>
      <c r="J96" s="11">
        <v>8.5</v>
      </c>
      <c r="K96" s="11">
        <v>28.25</v>
      </c>
      <c r="L96" s="11">
        <v>204.33</v>
      </c>
      <c r="M96" s="6" t="s">
        <v>19</v>
      </c>
    </row>
    <row r="97" spans="1:13" x14ac:dyDescent="0.25">
      <c r="A97" s="6" t="s">
        <v>16</v>
      </c>
      <c r="B97" s="7"/>
      <c r="C97" s="7"/>
      <c r="D97" s="8">
        <v>44927</v>
      </c>
      <c r="E97" s="7" t="s">
        <v>17</v>
      </c>
      <c r="F97" s="7" t="s">
        <v>18</v>
      </c>
      <c r="G97" s="11">
        <v>138.88999999999999</v>
      </c>
      <c r="H97" s="11">
        <v>23.69</v>
      </c>
      <c r="I97" s="11">
        <v>5</v>
      </c>
      <c r="J97" s="11">
        <v>8.5</v>
      </c>
      <c r="K97" s="11">
        <v>28.25</v>
      </c>
      <c r="L97" s="11">
        <v>204.33</v>
      </c>
      <c r="M97" s="6" t="s">
        <v>19</v>
      </c>
    </row>
    <row r="98" spans="1:13" x14ac:dyDescent="0.25">
      <c r="A98" s="6" t="s">
        <v>16</v>
      </c>
      <c r="B98" s="7"/>
      <c r="C98" s="7"/>
      <c r="D98" s="8">
        <v>44927</v>
      </c>
      <c r="E98" s="7" t="s">
        <v>17</v>
      </c>
      <c r="F98" s="7" t="s">
        <v>21</v>
      </c>
      <c r="G98" s="11">
        <v>138.88999999999999</v>
      </c>
      <c r="H98" s="11">
        <v>23.69</v>
      </c>
      <c r="I98" s="11">
        <v>5</v>
      </c>
      <c r="J98" s="11">
        <v>8.5</v>
      </c>
      <c r="K98" s="11">
        <v>28.25</v>
      </c>
      <c r="L98" s="11">
        <v>204.33</v>
      </c>
      <c r="M98" s="6" t="s">
        <v>19</v>
      </c>
    </row>
    <row r="99" spans="1:13" x14ac:dyDescent="0.25">
      <c r="A99" s="6" t="s">
        <v>16</v>
      </c>
      <c r="B99" s="7"/>
      <c r="C99" s="7"/>
      <c r="D99" s="8">
        <v>44927</v>
      </c>
      <c r="E99" s="7" t="s">
        <v>17</v>
      </c>
      <c r="F99" s="7" t="s">
        <v>22</v>
      </c>
      <c r="G99" s="11">
        <v>138.88999999999999</v>
      </c>
      <c r="H99" s="11">
        <v>23.69</v>
      </c>
      <c r="I99" s="11">
        <v>5</v>
      </c>
      <c r="J99" s="11">
        <v>8.5</v>
      </c>
      <c r="K99" s="11">
        <v>28.25</v>
      </c>
      <c r="L99" s="11">
        <v>204.33</v>
      </c>
      <c r="M99" s="6" t="s">
        <v>19</v>
      </c>
    </row>
    <row r="100" spans="1:13" x14ac:dyDescent="0.25">
      <c r="A100" s="6" t="s">
        <v>16</v>
      </c>
      <c r="B100" s="7"/>
      <c r="C100" s="7"/>
      <c r="D100" s="8">
        <v>45078</v>
      </c>
      <c r="E100" s="7" t="s">
        <v>17</v>
      </c>
      <c r="F100" s="7" t="s">
        <v>21</v>
      </c>
      <c r="G100" s="11">
        <v>138.88999999999999</v>
      </c>
      <c r="H100" s="11">
        <v>23.69</v>
      </c>
      <c r="I100" s="11">
        <v>5</v>
      </c>
      <c r="J100" s="11">
        <v>8.5</v>
      </c>
      <c r="K100" s="11">
        <v>28.25</v>
      </c>
      <c r="L100" s="11">
        <v>204.33</v>
      </c>
      <c r="M100" s="6" t="s">
        <v>19</v>
      </c>
    </row>
    <row r="101" spans="1:13" x14ac:dyDescent="0.25">
      <c r="A101" s="6" t="s">
        <v>16</v>
      </c>
      <c r="B101" s="7"/>
      <c r="C101" s="7"/>
      <c r="D101" s="8">
        <v>44927</v>
      </c>
      <c r="E101" s="7" t="s">
        <v>24</v>
      </c>
      <c r="F101" s="7" t="s">
        <v>21</v>
      </c>
      <c r="G101" s="11">
        <v>138.88999999999999</v>
      </c>
      <c r="H101" s="11">
        <v>23.69</v>
      </c>
      <c r="I101" s="11">
        <v>5</v>
      </c>
      <c r="J101" s="11">
        <v>8.5</v>
      </c>
      <c r="K101" s="11">
        <v>28.25</v>
      </c>
      <c r="L101" s="11">
        <v>204.33</v>
      </c>
      <c r="M101" s="6" t="s">
        <v>19</v>
      </c>
    </row>
    <row r="102" spans="1:13" x14ac:dyDescent="0.25">
      <c r="A102" s="6" t="s">
        <v>16</v>
      </c>
      <c r="B102" s="7"/>
      <c r="C102" s="7"/>
      <c r="D102" s="8">
        <v>44927</v>
      </c>
      <c r="E102" s="7" t="s">
        <v>20</v>
      </c>
      <c r="F102" s="7" t="s">
        <v>18</v>
      </c>
      <c r="G102" s="11">
        <v>138.88999999999999</v>
      </c>
      <c r="H102" s="11">
        <v>23.69</v>
      </c>
      <c r="I102" s="11">
        <v>5</v>
      </c>
      <c r="J102" s="11">
        <v>8.5</v>
      </c>
      <c r="K102" s="11">
        <v>28.25</v>
      </c>
      <c r="L102" s="11">
        <v>204.33</v>
      </c>
      <c r="M102" s="6" t="s">
        <v>19</v>
      </c>
    </row>
    <row r="103" spans="1:13" x14ac:dyDescent="0.25">
      <c r="A103" s="6" t="s">
        <v>16</v>
      </c>
      <c r="B103" s="7"/>
      <c r="C103" s="7"/>
      <c r="D103" s="8">
        <v>44927</v>
      </c>
      <c r="E103" s="7" t="s">
        <v>17</v>
      </c>
      <c r="F103" s="7" t="s">
        <v>22</v>
      </c>
      <c r="G103" s="11">
        <v>138.88999999999999</v>
      </c>
      <c r="H103" s="11">
        <v>23.69</v>
      </c>
      <c r="I103" s="11">
        <v>5</v>
      </c>
      <c r="J103" s="11">
        <v>8.5</v>
      </c>
      <c r="K103" s="11">
        <v>28.25</v>
      </c>
      <c r="L103" s="11">
        <v>204.33</v>
      </c>
      <c r="M103" s="6" t="s">
        <v>19</v>
      </c>
    </row>
    <row r="104" spans="1:13" x14ac:dyDescent="0.25">
      <c r="A104" s="6" t="s">
        <v>16</v>
      </c>
      <c r="B104" s="7"/>
      <c r="C104" s="7"/>
      <c r="D104" s="8">
        <v>44927</v>
      </c>
      <c r="E104" s="7" t="s">
        <v>17</v>
      </c>
      <c r="F104" s="7" t="s">
        <v>18</v>
      </c>
      <c r="G104" s="11">
        <v>138.88999999999999</v>
      </c>
      <c r="H104" s="11">
        <v>23.69</v>
      </c>
      <c r="I104" s="11">
        <v>5</v>
      </c>
      <c r="J104" s="11">
        <v>8.5</v>
      </c>
      <c r="K104" s="11">
        <v>28.25</v>
      </c>
      <c r="L104" s="11">
        <v>204.33</v>
      </c>
      <c r="M104" s="6" t="s">
        <v>19</v>
      </c>
    </row>
    <row r="105" spans="1:13" x14ac:dyDescent="0.25">
      <c r="A105" s="6" t="s">
        <v>16</v>
      </c>
      <c r="B105" s="7"/>
      <c r="C105" s="7"/>
      <c r="D105" s="8">
        <v>44927</v>
      </c>
      <c r="E105" s="7" t="s">
        <v>20</v>
      </c>
      <c r="F105" s="7" t="s">
        <v>23</v>
      </c>
      <c r="G105" s="11">
        <v>138.88999999999999</v>
      </c>
      <c r="H105" s="11">
        <v>23.69</v>
      </c>
      <c r="I105" s="11">
        <v>5</v>
      </c>
      <c r="J105" s="11">
        <v>8.5</v>
      </c>
      <c r="K105" s="11">
        <v>28.25</v>
      </c>
      <c r="L105" s="11">
        <v>204.33</v>
      </c>
      <c r="M105" s="6" t="s">
        <v>19</v>
      </c>
    </row>
    <row r="106" spans="1:13" x14ac:dyDescent="0.25">
      <c r="A106" s="6" t="s">
        <v>16</v>
      </c>
      <c r="B106" s="7"/>
      <c r="C106" s="7"/>
      <c r="D106" s="8">
        <v>44927</v>
      </c>
      <c r="E106" s="7" t="s">
        <v>17</v>
      </c>
      <c r="F106" s="7" t="s">
        <v>18</v>
      </c>
      <c r="G106" s="11">
        <v>138.88999999999999</v>
      </c>
      <c r="H106" s="11">
        <v>23.69</v>
      </c>
      <c r="I106" s="11">
        <v>5</v>
      </c>
      <c r="J106" s="11">
        <v>8.5</v>
      </c>
      <c r="K106" s="11">
        <v>28.25</v>
      </c>
      <c r="L106" s="11">
        <v>204.33</v>
      </c>
      <c r="M106" s="6" t="s">
        <v>19</v>
      </c>
    </row>
    <row r="107" spans="1:13" x14ac:dyDescent="0.25">
      <c r="A107" s="6" t="s">
        <v>16</v>
      </c>
      <c r="B107" s="7"/>
      <c r="C107" s="7"/>
      <c r="D107" s="8">
        <v>44927</v>
      </c>
      <c r="E107" s="7" t="s">
        <v>17</v>
      </c>
      <c r="F107" s="7" t="s">
        <v>21</v>
      </c>
      <c r="G107" s="11">
        <v>138.88999999999999</v>
      </c>
      <c r="H107" s="11">
        <v>23.69</v>
      </c>
      <c r="I107" s="11">
        <v>5</v>
      </c>
      <c r="J107" s="11">
        <v>8.5</v>
      </c>
      <c r="K107" s="11">
        <v>28.25</v>
      </c>
      <c r="L107" s="11">
        <v>204.33</v>
      </c>
      <c r="M107" s="6" t="s">
        <v>19</v>
      </c>
    </row>
    <row r="108" spans="1:13" x14ac:dyDescent="0.25">
      <c r="A108" s="6" t="s">
        <v>16</v>
      </c>
      <c r="B108" s="7"/>
      <c r="C108" s="7"/>
      <c r="D108" s="8">
        <v>44927</v>
      </c>
      <c r="E108" s="7" t="s">
        <v>17</v>
      </c>
      <c r="F108" s="7" t="s">
        <v>23</v>
      </c>
      <c r="G108" s="11">
        <v>138.88999999999999</v>
      </c>
      <c r="H108" s="11">
        <v>23.69</v>
      </c>
      <c r="I108" s="11">
        <v>5</v>
      </c>
      <c r="J108" s="11">
        <v>8.5</v>
      </c>
      <c r="K108" s="11">
        <v>28.25</v>
      </c>
      <c r="L108" s="11">
        <v>204.33</v>
      </c>
      <c r="M108" s="6" t="s">
        <v>19</v>
      </c>
    </row>
    <row r="109" spans="1:13" x14ac:dyDescent="0.25">
      <c r="A109" s="6" t="s">
        <v>16</v>
      </c>
      <c r="B109" s="7"/>
      <c r="C109" s="7"/>
      <c r="D109" s="8">
        <v>44927</v>
      </c>
      <c r="E109" s="7" t="s">
        <v>20</v>
      </c>
      <c r="F109" s="7" t="s">
        <v>18</v>
      </c>
      <c r="G109" s="11">
        <v>138.88999999999999</v>
      </c>
      <c r="H109" s="11">
        <v>23.69</v>
      </c>
      <c r="I109" s="11">
        <v>5</v>
      </c>
      <c r="J109" s="11">
        <v>8.5</v>
      </c>
      <c r="K109" s="11">
        <v>28.25</v>
      </c>
      <c r="L109" s="11">
        <v>204.33</v>
      </c>
      <c r="M109" s="6" t="s">
        <v>19</v>
      </c>
    </row>
    <row r="110" spans="1:13" x14ac:dyDescent="0.25">
      <c r="A110" s="6" t="s">
        <v>16</v>
      </c>
      <c r="B110" s="7"/>
      <c r="C110" s="7"/>
      <c r="D110" s="8">
        <v>44927</v>
      </c>
      <c r="E110" s="7" t="s">
        <v>17</v>
      </c>
      <c r="F110" s="7" t="s">
        <v>18</v>
      </c>
      <c r="G110" s="11">
        <v>138.88999999999999</v>
      </c>
      <c r="H110" s="11">
        <v>23.69</v>
      </c>
      <c r="I110" s="11">
        <v>5</v>
      </c>
      <c r="J110" s="11">
        <v>8.5</v>
      </c>
      <c r="K110" s="11">
        <v>28.25</v>
      </c>
      <c r="L110" s="11">
        <v>204.33</v>
      </c>
      <c r="M110" s="6" t="s">
        <v>19</v>
      </c>
    </row>
    <row r="111" spans="1:13" x14ac:dyDescent="0.25">
      <c r="A111" s="6" t="s">
        <v>16</v>
      </c>
      <c r="B111" s="7"/>
      <c r="C111" s="7"/>
      <c r="D111" s="8">
        <v>44927</v>
      </c>
      <c r="E111" s="7" t="s">
        <v>17</v>
      </c>
      <c r="F111" s="7" t="s">
        <v>22</v>
      </c>
      <c r="G111" s="11">
        <v>138.88999999999999</v>
      </c>
      <c r="H111" s="11">
        <v>23.69</v>
      </c>
      <c r="I111" s="11">
        <v>5</v>
      </c>
      <c r="J111" s="11">
        <v>8.5</v>
      </c>
      <c r="K111" s="11">
        <v>28.25</v>
      </c>
      <c r="L111" s="11">
        <v>204.33</v>
      </c>
      <c r="M111" s="6" t="s">
        <v>19</v>
      </c>
    </row>
    <row r="112" spans="1:13" x14ac:dyDescent="0.25">
      <c r="A112" s="6" t="s">
        <v>16</v>
      </c>
      <c r="B112" s="7"/>
      <c r="C112" s="7"/>
      <c r="D112" s="8">
        <v>44927</v>
      </c>
      <c r="E112" s="7" t="s">
        <v>17</v>
      </c>
      <c r="F112" s="7" t="s">
        <v>21</v>
      </c>
      <c r="G112" s="11">
        <v>138.88999999999999</v>
      </c>
      <c r="H112" s="11">
        <v>23.69</v>
      </c>
      <c r="I112" s="11">
        <v>5</v>
      </c>
      <c r="J112" s="11">
        <v>8.5</v>
      </c>
      <c r="K112" s="11">
        <v>28.25</v>
      </c>
      <c r="L112" s="11">
        <v>204.33</v>
      </c>
      <c r="M112" s="6" t="s">
        <v>19</v>
      </c>
    </row>
    <row r="113" spans="1:13" x14ac:dyDescent="0.25">
      <c r="A113" s="6" t="s">
        <v>16</v>
      </c>
      <c r="B113" s="7"/>
      <c r="C113" s="7"/>
      <c r="D113" s="8">
        <v>44927</v>
      </c>
      <c r="E113" s="7" t="s">
        <v>17</v>
      </c>
      <c r="F113" s="7" t="s">
        <v>22</v>
      </c>
      <c r="G113" s="11">
        <v>138.88999999999999</v>
      </c>
      <c r="H113" s="11">
        <v>23.69</v>
      </c>
      <c r="I113" s="11">
        <v>5</v>
      </c>
      <c r="J113" s="11">
        <v>8.5</v>
      </c>
      <c r="K113" s="11">
        <v>28.25</v>
      </c>
      <c r="L113" s="11">
        <v>204.33</v>
      </c>
      <c r="M113" s="6" t="s">
        <v>19</v>
      </c>
    </row>
    <row r="114" spans="1:13" x14ac:dyDescent="0.25">
      <c r="A114" s="6" t="s">
        <v>16</v>
      </c>
      <c r="B114" s="7"/>
      <c r="C114" s="7"/>
      <c r="D114" s="8">
        <v>44927</v>
      </c>
      <c r="E114" s="7" t="s">
        <v>17</v>
      </c>
      <c r="F114" s="7" t="s">
        <v>21</v>
      </c>
      <c r="G114" s="11">
        <v>138.88999999999999</v>
      </c>
      <c r="H114" s="11">
        <v>23.69</v>
      </c>
      <c r="I114" s="11">
        <v>5</v>
      </c>
      <c r="J114" s="11">
        <v>8.5</v>
      </c>
      <c r="K114" s="11">
        <v>28.25</v>
      </c>
      <c r="L114" s="11">
        <v>204.33</v>
      </c>
      <c r="M114" s="6" t="s">
        <v>19</v>
      </c>
    </row>
    <row r="115" spans="1:13" x14ac:dyDescent="0.25">
      <c r="A115" s="6" t="s">
        <v>16</v>
      </c>
      <c r="B115" s="7"/>
      <c r="C115" s="7"/>
      <c r="D115" s="8">
        <v>44927</v>
      </c>
      <c r="E115" s="7" t="s">
        <v>17</v>
      </c>
      <c r="F115" s="7" t="s">
        <v>22</v>
      </c>
      <c r="G115" s="11">
        <v>138.88999999999999</v>
      </c>
      <c r="H115" s="11">
        <v>23.69</v>
      </c>
      <c r="I115" s="11">
        <v>5</v>
      </c>
      <c r="J115" s="11">
        <v>8.5</v>
      </c>
      <c r="K115" s="11">
        <v>28.25</v>
      </c>
      <c r="L115" s="11">
        <v>204.33</v>
      </c>
      <c r="M115" s="6" t="s">
        <v>19</v>
      </c>
    </row>
    <row r="116" spans="1:13" x14ac:dyDescent="0.25">
      <c r="A116" s="6" t="s">
        <v>16</v>
      </c>
      <c r="B116" s="7"/>
      <c r="C116" s="7"/>
      <c r="D116" s="8">
        <v>44927</v>
      </c>
      <c r="E116" s="7" t="s">
        <v>20</v>
      </c>
      <c r="F116" s="7" t="s">
        <v>22</v>
      </c>
      <c r="G116" s="11">
        <v>138.88999999999999</v>
      </c>
      <c r="H116" s="11">
        <v>23.69</v>
      </c>
      <c r="I116" s="11">
        <v>5</v>
      </c>
      <c r="J116" s="11">
        <v>8.5</v>
      </c>
      <c r="K116" s="11">
        <v>28.25</v>
      </c>
      <c r="L116" s="11">
        <v>204.33</v>
      </c>
      <c r="M116" s="6" t="s">
        <v>19</v>
      </c>
    </row>
    <row r="117" spans="1:13" x14ac:dyDescent="0.25">
      <c r="A117" s="6" t="s">
        <v>16</v>
      </c>
      <c r="B117" s="7"/>
      <c r="C117" s="7"/>
      <c r="D117" s="8">
        <v>44927</v>
      </c>
      <c r="E117" s="7" t="s">
        <v>17</v>
      </c>
      <c r="F117" s="7" t="s">
        <v>23</v>
      </c>
      <c r="G117" s="11">
        <v>138.88999999999999</v>
      </c>
      <c r="H117" s="11">
        <v>23.69</v>
      </c>
      <c r="I117" s="11">
        <v>5</v>
      </c>
      <c r="J117" s="11">
        <v>8.5</v>
      </c>
      <c r="K117" s="11">
        <v>28.25</v>
      </c>
      <c r="L117" s="11">
        <v>204.33</v>
      </c>
      <c r="M117" s="6" t="s">
        <v>19</v>
      </c>
    </row>
    <row r="118" spans="1:13" x14ac:dyDescent="0.25">
      <c r="A118" s="6" t="s">
        <v>16</v>
      </c>
      <c r="B118" s="7"/>
      <c r="C118" s="7"/>
      <c r="D118" s="8">
        <v>44927</v>
      </c>
      <c r="E118" s="7" t="s">
        <v>17</v>
      </c>
      <c r="F118" s="7" t="s">
        <v>23</v>
      </c>
      <c r="G118" s="11">
        <v>138.88999999999999</v>
      </c>
      <c r="H118" s="11">
        <v>23.69</v>
      </c>
      <c r="I118" s="11">
        <v>5</v>
      </c>
      <c r="J118" s="11">
        <v>8.5</v>
      </c>
      <c r="K118" s="11">
        <v>28.25</v>
      </c>
      <c r="L118" s="11">
        <v>204.33</v>
      </c>
      <c r="M118" s="6" t="s">
        <v>19</v>
      </c>
    </row>
    <row r="119" spans="1:13" x14ac:dyDescent="0.25">
      <c r="A119" s="6" t="s">
        <v>16</v>
      </c>
      <c r="B119" s="7"/>
      <c r="C119" s="7"/>
      <c r="D119" s="8">
        <v>44927</v>
      </c>
      <c r="E119" s="7" t="s">
        <v>24</v>
      </c>
      <c r="F119" s="7" t="s">
        <v>21</v>
      </c>
      <c r="G119" s="11">
        <v>138.88999999999999</v>
      </c>
      <c r="H119" s="11">
        <v>23.69</v>
      </c>
      <c r="I119" s="11">
        <v>5</v>
      </c>
      <c r="J119" s="11">
        <v>8.5</v>
      </c>
      <c r="K119" s="11">
        <v>28.25</v>
      </c>
      <c r="L119" s="11">
        <v>204.33</v>
      </c>
      <c r="M119" s="6" t="s">
        <v>19</v>
      </c>
    </row>
    <row r="120" spans="1:13" x14ac:dyDescent="0.25">
      <c r="A120" s="6" t="s">
        <v>16</v>
      </c>
      <c r="B120" s="7"/>
      <c r="C120" s="7"/>
      <c r="D120" s="8">
        <v>44927</v>
      </c>
      <c r="E120" s="7" t="s">
        <v>24</v>
      </c>
      <c r="F120" s="7" t="s">
        <v>21</v>
      </c>
      <c r="G120" s="11">
        <v>138.88999999999999</v>
      </c>
      <c r="H120" s="11">
        <v>23.69</v>
      </c>
      <c r="I120" s="11">
        <v>5</v>
      </c>
      <c r="J120" s="11">
        <v>8.5</v>
      </c>
      <c r="K120" s="11">
        <v>28.25</v>
      </c>
      <c r="L120" s="11">
        <v>204.33</v>
      </c>
      <c r="M120" s="6" t="s">
        <v>19</v>
      </c>
    </row>
    <row r="121" spans="1:13" x14ac:dyDescent="0.25">
      <c r="A121" s="6" t="s">
        <v>16</v>
      </c>
      <c r="B121" s="7"/>
      <c r="C121" s="7"/>
      <c r="D121" s="8">
        <v>44927</v>
      </c>
      <c r="E121" s="7" t="s">
        <v>17</v>
      </c>
      <c r="F121" s="7" t="s">
        <v>22</v>
      </c>
      <c r="G121" s="11">
        <v>138.88999999999999</v>
      </c>
      <c r="H121" s="11">
        <v>23.69</v>
      </c>
      <c r="I121" s="11">
        <v>5</v>
      </c>
      <c r="J121" s="11">
        <v>8.5</v>
      </c>
      <c r="K121" s="11">
        <v>28.25</v>
      </c>
      <c r="L121" s="11">
        <v>204.33</v>
      </c>
      <c r="M121" s="6" t="s">
        <v>19</v>
      </c>
    </row>
    <row r="122" spans="1:13" x14ac:dyDescent="0.25">
      <c r="A122" s="6" t="s">
        <v>16</v>
      </c>
      <c r="B122" s="7"/>
      <c r="C122" s="7"/>
      <c r="D122" s="8">
        <v>44927</v>
      </c>
      <c r="E122" s="7" t="s">
        <v>24</v>
      </c>
      <c r="F122" s="7" t="s">
        <v>21</v>
      </c>
      <c r="G122" s="11">
        <v>138.88999999999999</v>
      </c>
      <c r="H122" s="11">
        <v>23.69</v>
      </c>
      <c r="I122" s="11">
        <v>5</v>
      </c>
      <c r="J122" s="11">
        <v>8.5</v>
      </c>
      <c r="K122" s="11">
        <v>28.25</v>
      </c>
      <c r="L122" s="11">
        <v>204.33</v>
      </c>
      <c r="M122" s="6" t="s">
        <v>19</v>
      </c>
    </row>
    <row r="123" spans="1:13" x14ac:dyDescent="0.25">
      <c r="A123" s="6" t="s">
        <v>16</v>
      </c>
      <c r="B123" s="7"/>
      <c r="C123" s="7"/>
      <c r="D123" s="8">
        <v>44927</v>
      </c>
      <c r="E123" s="7" t="s">
        <v>17</v>
      </c>
      <c r="F123" s="7" t="s">
        <v>22</v>
      </c>
      <c r="G123" s="11">
        <v>138.88999999999999</v>
      </c>
      <c r="H123" s="11">
        <v>23.69</v>
      </c>
      <c r="I123" s="11">
        <v>5</v>
      </c>
      <c r="J123" s="11">
        <v>8.5</v>
      </c>
      <c r="K123" s="11">
        <v>28.25</v>
      </c>
      <c r="L123" s="11">
        <v>204.33</v>
      </c>
      <c r="M123" s="6" t="s">
        <v>19</v>
      </c>
    </row>
    <row r="124" spans="1:13" x14ac:dyDescent="0.25">
      <c r="A124" s="6" t="s">
        <v>16</v>
      </c>
      <c r="B124" s="7"/>
      <c r="C124" s="7"/>
      <c r="D124" s="8">
        <v>44927</v>
      </c>
      <c r="E124" s="7" t="s">
        <v>20</v>
      </c>
      <c r="F124" s="7" t="s">
        <v>18</v>
      </c>
      <c r="G124" s="11">
        <v>138.88999999999999</v>
      </c>
      <c r="H124" s="11">
        <v>23.69</v>
      </c>
      <c r="I124" s="11">
        <v>5</v>
      </c>
      <c r="J124" s="11">
        <v>8.5</v>
      </c>
      <c r="K124" s="11">
        <v>28.25</v>
      </c>
      <c r="L124" s="11">
        <v>204.33</v>
      </c>
      <c r="M124" s="6" t="s">
        <v>19</v>
      </c>
    </row>
    <row r="125" spans="1:13" x14ac:dyDescent="0.25">
      <c r="A125" s="6" t="s">
        <v>16</v>
      </c>
      <c r="B125" s="7"/>
      <c r="C125" s="7"/>
      <c r="D125" s="8">
        <v>45078</v>
      </c>
      <c r="E125" s="7" t="s">
        <v>17</v>
      </c>
      <c r="F125" s="7" t="s">
        <v>21</v>
      </c>
      <c r="G125" s="11">
        <v>138.88999999999999</v>
      </c>
      <c r="H125" s="11">
        <v>23.69</v>
      </c>
      <c r="I125" s="11">
        <v>5</v>
      </c>
      <c r="J125" s="11">
        <v>8.5</v>
      </c>
      <c r="K125" s="11">
        <v>28.25</v>
      </c>
      <c r="L125" s="11">
        <v>204.33</v>
      </c>
      <c r="M125" s="6" t="s">
        <v>19</v>
      </c>
    </row>
    <row r="126" spans="1:13" x14ac:dyDescent="0.25">
      <c r="A126" s="6" t="s">
        <v>16</v>
      </c>
      <c r="B126" s="7"/>
      <c r="C126" s="7"/>
      <c r="D126" s="8">
        <v>44927</v>
      </c>
      <c r="E126" s="7" t="s">
        <v>17</v>
      </c>
      <c r="F126" s="7" t="s">
        <v>18</v>
      </c>
      <c r="G126" s="11">
        <v>138.88999999999999</v>
      </c>
      <c r="H126" s="11">
        <v>23.69</v>
      </c>
      <c r="I126" s="11">
        <v>5</v>
      </c>
      <c r="J126" s="11">
        <v>8.5</v>
      </c>
      <c r="K126" s="11">
        <v>28.25</v>
      </c>
      <c r="L126" s="11">
        <v>204.33</v>
      </c>
      <c r="M126" s="6" t="s">
        <v>19</v>
      </c>
    </row>
    <row r="127" spans="1:13" x14ac:dyDescent="0.25">
      <c r="A127" s="6" t="s">
        <v>16</v>
      </c>
      <c r="B127" s="7"/>
      <c r="C127" s="7"/>
      <c r="D127" s="8">
        <v>44927</v>
      </c>
      <c r="E127" s="7" t="s">
        <v>17</v>
      </c>
      <c r="F127" s="7" t="s">
        <v>23</v>
      </c>
      <c r="G127" s="11">
        <v>138.88999999999999</v>
      </c>
      <c r="H127" s="11">
        <v>23.69</v>
      </c>
      <c r="I127" s="11">
        <v>5</v>
      </c>
      <c r="J127" s="11">
        <v>8.5</v>
      </c>
      <c r="K127" s="11">
        <v>28.25</v>
      </c>
      <c r="L127" s="11">
        <v>204.33</v>
      </c>
      <c r="M127" s="6" t="s">
        <v>19</v>
      </c>
    </row>
    <row r="128" spans="1:13" x14ac:dyDescent="0.25">
      <c r="A128" s="6" t="s">
        <v>16</v>
      </c>
      <c r="B128" s="7"/>
      <c r="C128" s="7"/>
      <c r="D128" s="8">
        <v>44927</v>
      </c>
      <c r="E128" s="7" t="s">
        <v>17</v>
      </c>
      <c r="F128" s="7" t="s">
        <v>21</v>
      </c>
      <c r="G128" s="11">
        <v>138.88999999999999</v>
      </c>
      <c r="H128" s="11">
        <v>23.69</v>
      </c>
      <c r="I128" s="11">
        <v>5</v>
      </c>
      <c r="J128" s="11">
        <v>8.5</v>
      </c>
      <c r="K128" s="11">
        <v>28.25</v>
      </c>
      <c r="L128" s="11">
        <v>204.33</v>
      </c>
      <c r="M128" s="6" t="s">
        <v>19</v>
      </c>
    </row>
    <row r="129" spans="1:13" x14ac:dyDescent="0.25">
      <c r="A129" s="6" t="s">
        <v>16</v>
      </c>
      <c r="B129" s="7"/>
      <c r="C129" s="7"/>
      <c r="D129" s="8">
        <v>44927</v>
      </c>
      <c r="E129" s="7" t="s">
        <v>17</v>
      </c>
      <c r="F129" s="7" t="s">
        <v>23</v>
      </c>
      <c r="G129" s="11">
        <v>138.88999999999999</v>
      </c>
      <c r="H129" s="11">
        <v>23.69</v>
      </c>
      <c r="I129" s="11">
        <v>5</v>
      </c>
      <c r="J129" s="11">
        <v>8.5</v>
      </c>
      <c r="K129" s="11">
        <v>28.25</v>
      </c>
      <c r="L129" s="11">
        <v>204.33</v>
      </c>
      <c r="M129" s="6" t="s">
        <v>19</v>
      </c>
    </row>
    <row r="130" spans="1:13" x14ac:dyDescent="0.25">
      <c r="A130" s="6"/>
      <c r="B130" s="7"/>
      <c r="C130" s="7"/>
      <c r="D130" s="8"/>
      <c r="E130" s="7"/>
      <c r="F130" s="7"/>
      <c r="G130" s="11"/>
      <c r="H130" s="11"/>
      <c r="I130" s="11"/>
      <c r="J130" s="11"/>
      <c r="K130" s="11"/>
      <c r="L130" s="11"/>
      <c r="M130" s="6"/>
    </row>
    <row r="131" spans="1:13" x14ac:dyDescent="0.25">
      <c r="A131" s="6" t="s">
        <v>39</v>
      </c>
      <c r="B131" s="7"/>
      <c r="C131" s="7"/>
      <c r="D131" s="8">
        <v>45108</v>
      </c>
      <c r="E131" s="7" t="s">
        <v>17</v>
      </c>
      <c r="F131" s="7" t="s">
        <v>18</v>
      </c>
      <c r="G131" s="11">
        <v>138.88999999999999</v>
      </c>
      <c r="H131" s="11">
        <v>23.69</v>
      </c>
      <c r="I131" s="11">
        <v>5</v>
      </c>
      <c r="J131" s="11">
        <v>8.5</v>
      </c>
      <c r="K131" s="11">
        <v>28.25</v>
      </c>
      <c r="L131" s="11">
        <v>204.33</v>
      </c>
      <c r="M131" s="6" t="s">
        <v>19</v>
      </c>
    </row>
    <row r="132" spans="1:13" x14ac:dyDescent="0.25">
      <c r="A132" s="6" t="s">
        <v>40</v>
      </c>
      <c r="B132" s="7"/>
      <c r="C132" s="7"/>
      <c r="D132" s="8">
        <v>44927</v>
      </c>
      <c r="E132" s="7" t="s">
        <v>17</v>
      </c>
      <c r="F132" s="7" t="s">
        <v>21</v>
      </c>
      <c r="G132" s="11">
        <v>138.88999999999999</v>
      </c>
      <c r="H132" s="11">
        <v>23.69</v>
      </c>
      <c r="I132" s="11">
        <v>5</v>
      </c>
      <c r="J132" s="11">
        <v>8.5</v>
      </c>
      <c r="K132" s="11">
        <v>28.25</v>
      </c>
      <c r="L132" s="11">
        <v>204.33</v>
      </c>
      <c r="M132" s="6" t="s">
        <v>19</v>
      </c>
    </row>
    <row r="133" spans="1:13" x14ac:dyDescent="0.25">
      <c r="A133" s="6" t="s">
        <v>41</v>
      </c>
      <c r="B133" s="7"/>
      <c r="C133" s="7"/>
      <c r="D133" s="8">
        <v>44927</v>
      </c>
      <c r="E133" s="7" t="s">
        <v>17</v>
      </c>
      <c r="F133" s="7" t="s">
        <v>21</v>
      </c>
      <c r="G133" s="11">
        <v>138.88999999999999</v>
      </c>
      <c r="H133" s="11">
        <v>23.69</v>
      </c>
      <c r="I133" s="11">
        <v>5</v>
      </c>
      <c r="J133" s="11">
        <v>8.5</v>
      </c>
      <c r="K133" s="11">
        <v>28.25</v>
      </c>
      <c r="L133" s="11">
        <v>204.33</v>
      </c>
      <c r="M133" s="6" t="s">
        <v>19</v>
      </c>
    </row>
    <row r="134" spans="1:13" x14ac:dyDescent="0.25">
      <c r="A134" s="6" t="s">
        <v>40</v>
      </c>
      <c r="B134" s="7"/>
      <c r="C134" s="7"/>
      <c r="D134" s="8">
        <v>44927</v>
      </c>
      <c r="E134" s="7" t="s">
        <v>17</v>
      </c>
      <c r="F134" s="7" t="s">
        <v>21</v>
      </c>
      <c r="G134" s="11">
        <v>138.88999999999999</v>
      </c>
      <c r="H134" s="11">
        <v>23.69</v>
      </c>
      <c r="I134" s="11">
        <v>5</v>
      </c>
      <c r="J134" s="11">
        <v>8.5</v>
      </c>
      <c r="K134" s="11">
        <v>28.25</v>
      </c>
      <c r="L134" s="11">
        <v>204.33</v>
      </c>
      <c r="M134" s="6" t="s">
        <v>19</v>
      </c>
    </row>
    <row r="135" spans="1:13" x14ac:dyDescent="0.25">
      <c r="A135" s="6" t="s">
        <v>41</v>
      </c>
      <c r="B135" s="7"/>
      <c r="C135" s="7"/>
      <c r="D135" s="8">
        <v>44927</v>
      </c>
      <c r="E135" s="7" t="s">
        <v>17</v>
      </c>
      <c r="F135" s="7" t="s">
        <v>21</v>
      </c>
      <c r="G135" s="11">
        <v>138.88999999999999</v>
      </c>
      <c r="H135" s="11">
        <v>23.69</v>
      </c>
      <c r="I135" s="11">
        <v>5</v>
      </c>
      <c r="J135" s="11">
        <v>8.5</v>
      </c>
      <c r="K135" s="11">
        <v>28.25</v>
      </c>
      <c r="L135" s="11">
        <v>204.33</v>
      </c>
      <c r="M135" s="6" t="s">
        <v>19</v>
      </c>
    </row>
    <row r="136" spans="1:13" x14ac:dyDescent="0.25">
      <c r="A136" s="6" t="s">
        <v>40</v>
      </c>
      <c r="B136" s="7"/>
      <c r="C136" s="7"/>
      <c r="D136" s="8">
        <v>44927</v>
      </c>
      <c r="E136" s="7" t="s">
        <v>17</v>
      </c>
      <c r="F136" s="7" t="s">
        <v>21</v>
      </c>
      <c r="G136" s="11">
        <v>138.88999999999999</v>
      </c>
      <c r="H136" s="11">
        <v>23.69</v>
      </c>
      <c r="I136" s="11">
        <v>5</v>
      </c>
      <c r="J136" s="11">
        <v>8.5</v>
      </c>
      <c r="K136" s="11">
        <v>28.25</v>
      </c>
      <c r="L136" s="11">
        <v>204.33</v>
      </c>
      <c r="M136" s="6" t="s">
        <v>19</v>
      </c>
    </row>
    <row r="137" spans="1:13" x14ac:dyDescent="0.25">
      <c r="A137" s="6" t="s">
        <v>41</v>
      </c>
      <c r="B137" s="7"/>
      <c r="C137" s="7"/>
      <c r="D137" s="8">
        <v>44927</v>
      </c>
      <c r="E137" s="7" t="s">
        <v>17</v>
      </c>
      <c r="F137" s="7" t="s">
        <v>23</v>
      </c>
      <c r="G137" s="11">
        <v>138.88999999999999</v>
      </c>
      <c r="H137" s="11">
        <v>23.69</v>
      </c>
      <c r="I137" s="11">
        <v>5</v>
      </c>
      <c r="J137" s="11">
        <v>8.5</v>
      </c>
      <c r="K137" s="11">
        <v>28.25</v>
      </c>
      <c r="L137" s="11">
        <v>204.33</v>
      </c>
      <c r="M137" s="6" t="s">
        <v>19</v>
      </c>
    </row>
    <row r="138" spans="1:13" x14ac:dyDescent="0.25">
      <c r="A138" s="6" t="s">
        <v>41</v>
      </c>
      <c r="B138" s="7"/>
      <c r="C138" s="7"/>
      <c r="D138" s="8">
        <v>44927</v>
      </c>
      <c r="E138" s="7" t="s">
        <v>17</v>
      </c>
      <c r="F138" s="7" t="s">
        <v>21</v>
      </c>
      <c r="G138" s="11">
        <v>138.88999999999999</v>
      </c>
      <c r="H138" s="11">
        <v>23.69</v>
      </c>
      <c r="I138" s="11">
        <v>5</v>
      </c>
      <c r="J138" s="11">
        <v>8.5</v>
      </c>
      <c r="K138" s="11">
        <v>28.25</v>
      </c>
      <c r="L138" s="11">
        <v>204.33</v>
      </c>
      <c r="M138" s="6" t="s">
        <v>19</v>
      </c>
    </row>
    <row r="139" spans="1:13" x14ac:dyDescent="0.25">
      <c r="A139" s="6" t="s">
        <v>40</v>
      </c>
      <c r="B139" s="7"/>
      <c r="C139" s="7"/>
      <c r="D139" s="8">
        <v>44927</v>
      </c>
      <c r="E139" s="7" t="s">
        <v>24</v>
      </c>
      <c r="F139" s="7" t="s">
        <v>21</v>
      </c>
      <c r="G139" s="11">
        <v>138.88999999999999</v>
      </c>
      <c r="H139" s="11">
        <v>23.69</v>
      </c>
      <c r="I139" s="11">
        <v>5</v>
      </c>
      <c r="J139" s="11">
        <v>8.5</v>
      </c>
      <c r="K139" s="11">
        <v>28.25</v>
      </c>
      <c r="L139" s="11">
        <v>204.33</v>
      </c>
      <c r="M139" s="6" t="s">
        <v>19</v>
      </c>
    </row>
    <row r="140" spans="1:13" x14ac:dyDescent="0.25">
      <c r="A140" s="6" t="s">
        <v>41</v>
      </c>
      <c r="B140" s="7"/>
      <c r="C140" s="7"/>
      <c r="D140" s="8">
        <v>44927</v>
      </c>
      <c r="E140" s="7" t="s">
        <v>17</v>
      </c>
      <c r="F140" s="7" t="s">
        <v>23</v>
      </c>
      <c r="G140" s="11">
        <v>138.88999999999999</v>
      </c>
      <c r="H140" s="11">
        <v>23.69</v>
      </c>
      <c r="I140" s="11">
        <v>5</v>
      </c>
      <c r="J140" s="11">
        <v>8.5</v>
      </c>
      <c r="K140" s="11">
        <v>28.25</v>
      </c>
      <c r="L140" s="11">
        <v>204.33</v>
      </c>
      <c r="M140" s="6" t="s">
        <v>19</v>
      </c>
    </row>
    <row r="141" spans="1:13" x14ac:dyDescent="0.25">
      <c r="A141" s="6" t="s">
        <v>41</v>
      </c>
      <c r="B141" s="7"/>
      <c r="C141" s="7"/>
      <c r="D141" s="8">
        <v>44927</v>
      </c>
      <c r="E141" s="7" t="s">
        <v>17</v>
      </c>
      <c r="F141" s="7" t="s">
        <v>21</v>
      </c>
      <c r="G141" s="11">
        <v>138.88999999999999</v>
      </c>
      <c r="H141" s="11">
        <v>23.69</v>
      </c>
      <c r="I141" s="11">
        <v>5</v>
      </c>
      <c r="J141" s="11">
        <v>8.5</v>
      </c>
      <c r="K141" s="11">
        <v>28.25</v>
      </c>
      <c r="L141" s="11">
        <v>204.33</v>
      </c>
      <c r="M141" s="6" t="s">
        <v>19</v>
      </c>
    </row>
    <row r="142" spans="1:13" x14ac:dyDescent="0.25">
      <c r="A142" s="6" t="s">
        <v>41</v>
      </c>
      <c r="B142" s="7"/>
      <c r="C142" s="7"/>
      <c r="D142" s="8">
        <v>44927</v>
      </c>
      <c r="E142" s="7" t="s">
        <v>17</v>
      </c>
      <c r="F142" s="7" t="s">
        <v>23</v>
      </c>
      <c r="G142" s="11">
        <v>138.88999999999999</v>
      </c>
      <c r="H142" s="11">
        <v>23.69</v>
      </c>
      <c r="I142" s="11">
        <v>5</v>
      </c>
      <c r="J142" s="11">
        <v>8.5</v>
      </c>
      <c r="K142" s="11">
        <v>28.25</v>
      </c>
      <c r="L142" s="11">
        <v>204.33</v>
      </c>
      <c r="M142" s="6" t="s">
        <v>19</v>
      </c>
    </row>
    <row r="143" spans="1:13" x14ac:dyDescent="0.25">
      <c r="A143" s="6" t="s">
        <v>41</v>
      </c>
      <c r="B143" s="7"/>
      <c r="C143" s="7"/>
      <c r="D143" s="8">
        <v>44927</v>
      </c>
      <c r="E143" s="7" t="s">
        <v>17</v>
      </c>
      <c r="F143" s="7" t="s">
        <v>23</v>
      </c>
      <c r="G143" s="11">
        <v>138.88999999999999</v>
      </c>
      <c r="H143" s="11">
        <v>23.69</v>
      </c>
      <c r="I143" s="11">
        <v>5</v>
      </c>
      <c r="J143" s="11">
        <v>8.5</v>
      </c>
      <c r="K143" s="11">
        <v>28.25</v>
      </c>
      <c r="L143" s="11">
        <v>204.33</v>
      </c>
      <c r="M143" s="6" t="s">
        <v>19</v>
      </c>
    </row>
    <row r="144" spans="1:13" x14ac:dyDescent="0.25">
      <c r="A144" s="6" t="s">
        <v>41</v>
      </c>
      <c r="B144" s="7"/>
      <c r="C144" s="7"/>
      <c r="D144" s="8">
        <v>44927</v>
      </c>
      <c r="E144" s="7" t="s">
        <v>17</v>
      </c>
      <c r="F144" s="7" t="s">
        <v>21</v>
      </c>
      <c r="G144" s="11">
        <v>138.88999999999999</v>
      </c>
      <c r="H144" s="11">
        <v>23.69</v>
      </c>
      <c r="I144" s="11">
        <v>5</v>
      </c>
      <c r="J144" s="11">
        <v>8.5</v>
      </c>
      <c r="K144" s="11">
        <v>28.25</v>
      </c>
      <c r="L144" s="11">
        <v>204.33</v>
      </c>
      <c r="M144" s="6" t="s">
        <v>19</v>
      </c>
    </row>
    <row r="145" spans="1:13" x14ac:dyDescent="0.25">
      <c r="A145" s="6" t="s">
        <v>40</v>
      </c>
      <c r="B145" s="7"/>
      <c r="C145" s="7"/>
      <c r="D145" s="8">
        <v>44927</v>
      </c>
      <c r="E145" s="7" t="s">
        <v>17</v>
      </c>
      <c r="F145" s="7" t="s">
        <v>21</v>
      </c>
      <c r="G145" s="11">
        <v>138.88999999999999</v>
      </c>
      <c r="H145" s="11">
        <v>23.69</v>
      </c>
      <c r="I145" s="11">
        <v>5</v>
      </c>
      <c r="J145" s="11">
        <v>8.5</v>
      </c>
      <c r="K145" s="11">
        <v>28.25</v>
      </c>
      <c r="L145" s="11">
        <v>204.33</v>
      </c>
      <c r="M145" s="6" t="s">
        <v>19</v>
      </c>
    </row>
    <row r="146" spans="1:13" x14ac:dyDescent="0.25">
      <c r="A146" s="6" t="s">
        <v>41</v>
      </c>
      <c r="B146" s="7"/>
      <c r="C146" s="7"/>
      <c r="D146" s="8">
        <v>44927</v>
      </c>
      <c r="E146" s="7" t="s">
        <v>17</v>
      </c>
      <c r="F146" s="7" t="s">
        <v>21</v>
      </c>
      <c r="G146" s="11">
        <v>138.88999999999999</v>
      </c>
      <c r="H146" s="11">
        <v>23.69</v>
      </c>
      <c r="I146" s="11">
        <v>5</v>
      </c>
      <c r="J146" s="11">
        <v>8.5</v>
      </c>
      <c r="K146" s="11">
        <v>28.25</v>
      </c>
      <c r="L146" s="11">
        <v>204.33</v>
      </c>
      <c r="M146" s="6" t="s">
        <v>19</v>
      </c>
    </row>
    <row r="147" spans="1:13" x14ac:dyDescent="0.25">
      <c r="A147" s="6" t="s">
        <v>41</v>
      </c>
      <c r="B147" s="7"/>
      <c r="C147" s="7"/>
      <c r="D147" s="8">
        <v>44927</v>
      </c>
      <c r="E147" s="7" t="s">
        <v>17</v>
      </c>
      <c r="F147" s="7" t="s">
        <v>21</v>
      </c>
      <c r="G147" s="11">
        <v>138.88999999999999</v>
      </c>
      <c r="H147" s="11">
        <v>23.69</v>
      </c>
      <c r="I147" s="11">
        <v>5</v>
      </c>
      <c r="J147" s="11">
        <v>8.5</v>
      </c>
      <c r="K147" s="11">
        <v>28.25</v>
      </c>
      <c r="L147" s="11">
        <v>204.33</v>
      </c>
      <c r="M147" s="6" t="s">
        <v>19</v>
      </c>
    </row>
    <row r="148" spans="1:13" x14ac:dyDescent="0.25">
      <c r="A148" s="6" t="s">
        <v>41</v>
      </c>
      <c r="B148" s="7"/>
      <c r="C148" s="7"/>
      <c r="D148" s="8">
        <v>44927</v>
      </c>
      <c r="E148" s="7" t="s">
        <v>17</v>
      </c>
      <c r="F148" s="7" t="s">
        <v>21</v>
      </c>
      <c r="G148" s="11">
        <v>138.88999999999999</v>
      </c>
      <c r="H148" s="11">
        <v>23.69</v>
      </c>
      <c r="I148" s="11">
        <v>5</v>
      </c>
      <c r="J148" s="11">
        <v>8.5</v>
      </c>
      <c r="K148" s="11">
        <v>28.25</v>
      </c>
      <c r="L148" s="11">
        <v>204.33</v>
      </c>
      <c r="M148" s="6" t="s">
        <v>19</v>
      </c>
    </row>
    <row r="149" spans="1:13" x14ac:dyDescent="0.25">
      <c r="A149" s="6" t="s">
        <v>41</v>
      </c>
      <c r="B149" s="7"/>
      <c r="C149" s="7"/>
      <c r="D149" s="8">
        <v>44927</v>
      </c>
      <c r="E149" s="7" t="s">
        <v>17</v>
      </c>
      <c r="F149" s="7" t="s">
        <v>23</v>
      </c>
      <c r="G149" s="11">
        <v>138.88999999999999</v>
      </c>
      <c r="H149" s="11">
        <v>23.69</v>
      </c>
      <c r="I149" s="11">
        <v>5</v>
      </c>
      <c r="J149" s="11">
        <v>8.5</v>
      </c>
      <c r="K149" s="11">
        <v>28.25</v>
      </c>
      <c r="L149" s="11">
        <v>204.33</v>
      </c>
      <c r="M149" s="6" t="s">
        <v>19</v>
      </c>
    </row>
    <row r="150" spans="1:13" x14ac:dyDescent="0.25">
      <c r="A150" s="6" t="s">
        <v>41</v>
      </c>
      <c r="B150" s="7"/>
      <c r="C150" s="7"/>
      <c r="D150" s="8">
        <v>44927</v>
      </c>
      <c r="E150" s="7" t="s">
        <v>17</v>
      </c>
      <c r="F150" s="7" t="s">
        <v>21</v>
      </c>
      <c r="G150" s="11">
        <v>138.88999999999999</v>
      </c>
      <c r="H150" s="11">
        <v>23.69</v>
      </c>
      <c r="I150" s="11">
        <v>5</v>
      </c>
      <c r="J150" s="11">
        <v>8.5</v>
      </c>
      <c r="K150" s="11">
        <v>28.25</v>
      </c>
      <c r="L150" s="11">
        <v>204.33</v>
      </c>
      <c r="M150" s="6" t="s">
        <v>19</v>
      </c>
    </row>
    <row r="151" spans="1:13" x14ac:dyDescent="0.25">
      <c r="A151" s="6" t="s">
        <v>40</v>
      </c>
      <c r="B151" s="7"/>
      <c r="C151" s="7"/>
      <c r="D151" s="8">
        <v>44927</v>
      </c>
      <c r="E151" s="7" t="s">
        <v>17</v>
      </c>
      <c r="F151" s="7" t="s">
        <v>21</v>
      </c>
      <c r="G151" s="11">
        <v>138.88999999999999</v>
      </c>
      <c r="H151" s="11">
        <v>23.69</v>
      </c>
      <c r="I151" s="11">
        <v>5</v>
      </c>
      <c r="J151" s="11">
        <v>8.5</v>
      </c>
      <c r="K151" s="11">
        <v>28.25</v>
      </c>
      <c r="L151" s="11">
        <v>204.33</v>
      </c>
      <c r="M151" s="6" t="s">
        <v>19</v>
      </c>
    </row>
    <row r="152" spans="1:13" x14ac:dyDescent="0.25">
      <c r="A152" s="6" t="s">
        <v>41</v>
      </c>
      <c r="B152" s="7"/>
      <c r="C152" s="7"/>
      <c r="D152" s="8">
        <v>44927</v>
      </c>
      <c r="E152" s="7" t="s">
        <v>17</v>
      </c>
      <c r="F152" s="7" t="s">
        <v>23</v>
      </c>
      <c r="G152" s="11">
        <v>138.88999999999999</v>
      </c>
      <c r="H152" s="11">
        <v>23.69</v>
      </c>
      <c r="I152" s="11">
        <v>5</v>
      </c>
      <c r="J152" s="11">
        <v>8.5</v>
      </c>
      <c r="K152" s="11">
        <v>28.25</v>
      </c>
      <c r="L152" s="11">
        <v>204.33</v>
      </c>
      <c r="M152" s="6" t="s">
        <v>19</v>
      </c>
    </row>
    <row r="153" spans="1:13" x14ac:dyDescent="0.25">
      <c r="A153" s="6" t="s">
        <v>16</v>
      </c>
      <c r="B153" s="7"/>
      <c r="C153" s="7"/>
      <c r="D153" s="8">
        <v>44927</v>
      </c>
      <c r="E153" s="7" t="s">
        <v>17</v>
      </c>
      <c r="F153" s="7" t="s">
        <v>21</v>
      </c>
      <c r="G153" s="11">
        <v>138.88999999999999</v>
      </c>
      <c r="H153" s="11">
        <v>23.69</v>
      </c>
      <c r="I153" s="11">
        <v>5</v>
      </c>
      <c r="J153" s="11">
        <v>8.5</v>
      </c>
      <c r="K153" s="11">
        <v>28.25</v>
      </c>
      <c r="L153" s="11">
        <v>204.33</v>
      </c>
      <c r="M153" s="6" t="s">
        <v>19</v>
      </c>
    </row>
    <row r="154" spans="1:13" x14ac:dyDescent="0.25">
      <c r="A154" s="6" t="s">
        <v>41</v>
      </c>
      <c r="B154" s="7"/>
      <c r="C154" s="7"/>
      <c r="D154" s="8">
        <v>44927</v>
      </c>
      <c r="E154" s="7" t="s">
        <v>17</v>
      </c>
      <c r="F154" s="7" t="s">
        <v>23</v>
      </c>
      <c r="G154" s="11">
        <v>138.88999999999999</v>
      </c>
      <c r="H154" s="11">
        <v>23.69</v>
      </c>
      <c r="I154" s="11">
        <v>5</v>
      </c>
      <c r="J154" s="11">
        <v>8.5</v>
      </c>
      <c r="K154" s="11">
        <v>28.25</v>
      </c>
      <c r="L154" s="11">
        <v>204.33</v>
      </c>
      <c r="M154" s="6" t="s">
        <v>19</v>
      </c>
    </row>
    <row r="155" spans="1:13" x14ac:dyDescent="0.25">
      <c r="A155" s="6" t="s">
        <v>41</v>
      </c>
      <c r="B155" s="7"/>
      <c r="C155" s="7"/>
      <c r="D155" s="8">
        <v>44927</v>
      </c>
      <c r="E155" s="7" t="s">
        <v>17</v>
      </c>
      <c r="F155" s="7" t="s">
        <v>23</v>
      </c>
      <c r="G155" s="11">
        <v>138.88999999999999</v>
      </c>
      <c r="H155" s="11">
        <v>23.69</v>
      </c>
      <c r="I155" s="11">
        <v>5</v>
      </c>
      <c r="J155" s="11">
        <v>8.5</v>
      </c>
      <c r="K155" s="11">
        <v>28.25</v>
      </c>
      <c r="L155" s="11">
        <v>204.33</v>
      </c>
      <c r="M155" s="6" t="s">
        <v>19</v>
      </c>
    </row>
    <row r="156" spans="1:13" x14ac:dyDescent="0.25">
      <c r="A156" s="6" t="s">
        <v>41</v>
      </c>
      <c r="B156" s="7"/>
      <c r="C156" s="7"/>
      <c r="D156" s="8">
        <v>44927</v>
      </c>
      <c r="E156" s="7" t="s">
        <v>17</v>
      </c>
      <c r="F156" s="7" t="s">
        <v>23</v>
      </c>
      <c r="G156" s="11">
        <v>138.88999999999999</v>
      </c>
      <c r="H156" s="11">
        <v>23.69</v>
      </c>
      <c r="I156" s="11">
        <v>5</v>
      </c>
      <c r="J156" s="11">
        <v>8.5</v>
      </c>
      <c r="K156" s="11">
        <v>28.25</v>
      </c>
      <c r="L156" s="11">
        <v>204.33</v>
      </c>
      <c r="M156" s="6" t="s">
        <v>19</v>
      </c>
    </row>
    <row r="157" spans="1:13" x14ac:dyDescent="0.25">
      <c r="A157" s="6" t="s">
        <v>41</v>
      </c>
      <c r="B157" s="7"/>
      <c r="C157" s="7"/>
      <c r="D157" s="8">
        <v>44927</v>
      </c>
      <c r="E157" s="7" t="s">
        <v>24</v>
      </c>
      <c r="F157" s="7" t="s">
        <v>21</v>
      </c>
      <c r="G157" s="11">
        <v>138.88999999999999</v>
      </c>
      <c r="H157" s="11">
        <v>23.69</v>
      </c>
      <c r="I157" s="11">
        <v>5</v>
      </c>
      <c r="J157" s="11">
        <v>8.5</v>
      </c>
      <c r="K157" s="11">
        <v>28.25</v>
      </c>
      <c r="L157" s="11">
        <v>204.33</v>
      </c>
      <c r="M157" s="6" t="s">
        <v>19</v>
      </c>
    </row>
    <row r="158" spans="1:13" x14ac:dyDescent="0.25">
      <c r="A158" s="6" t="s">
        <v>41</v>
      </c>
      <c r="B158" s="7"/>
      <c r="C158" s="7"/>
      <c r="D158" s="8">
        <v>44927</v>
      </c>
      <c r="E158" s="7" t="s">
        <v>17</v>
      </c>
      <c r="F158" s="7" t="s">
        <v>23</v>
      </c>
      <c r="G158" s="11">
        <v>138.88999999999999</v>
      </c>
      <c r="H158" s="11">
        <v>23.69</v>
      </c>
      <c r="I158" s="11">
        <v>5</v>
      </c>
      <c r="J158" s="11">
        <v>8.5</v>
      </c>
      <c r="K158" s="11">
        <v>28.25</v>
      </c>
      <c r="L158" s="11">
        <v>204.33</v>
      </c>
      <c r="M158" s="6" t="s">
        <v>19</v>
      </c>
    </row>
    <row r="159" spans="1:13" x14ac:dyDescent="0.25">
      <c r="A159" s="6" t="s">
        <v>41</v>
      </c>
      <c r="B159" s="7"/>
      <c r="C159" s="7"/>
      <c r="D159" s="8">
        <v>44927</v>
      </c>
      <c r="E159" s="7" t="s">
        <v>17</v>
      </c>
      <c r="F159" s="7" t="s">
        <v>21</v>
      </c>
      <c r="G159" s="11">
        <v>138.88999999999999</v>
      </c>
      <c r="H159" s="11">
        <v>23.69</v>
      </c>
      <c r="I159" s="11">
        <v>5</v>
      </c>
      <c r="J159" s="11">
        <v>8.5</v>
      </c>
      <c r="K159" s="11">
        <v>28.25</v>
      </c>
      <c r="L159" s="11">
        <v>204.33</v>
      </c>
      <c r="M159" s="6" t="s">
        <v>19</v>
      </c>
    </row>
    <row r="160" spans="1:13" x14ac:dyDescent="0.25">
      <c r="A160" s="6" t="s">
        <v>41</v>
      </c>
      <c r="B160" s="7"/>
      <c r="C160" s="7"/>
      <c r="D160" s="8">
        <v>44927</v>
      </c>
      <c r="E160" s="7" t="s">
        <v>17</v>
      </c>
      <c r="F160" s="7" t="s">
        <v>21</v>
      </c>
      <c r="G160" s="11">
        <v>138.88999999999999</v>
      </c>
      <c r="H160" s="11">
        <v>23.69</v>
      </c>
      <c r="I160" s="11">
        <v>5</v>
      </c>
      <c r="J160" s="11">
        <v>8.5</v>
      </c>
      <c r="K160" s="11">
        <v>28.25</v>
      </c>
      <c r="L160" s="11">
        <v>204.33</v>
      </c>
      <c r="M160" s="6" t="s">
        <v>19</v>
      </c>
    </row>
    <row r="161" spans="1:13" x14ac:dyDescent="0.25">
      <c r="A161" s="6" t="s">
        <v>41</v>
      </c>
      <c r="B161" s="7"/>
      <c r="C161" s="7"/>
      <c r="D161" s="8">
        <v>44927</v>
      </c>
      <c r="E161" s="7" t="s">
        <v>17</v>
      </c>
      <c r="F161" s="7" t="s">
        <v>23</v>
      </c>
      <c r="G161" s="11">
        <v>138.88999999999999</v>
      </c>
      <c r="H161" s="11">
        <v>23.69</v>
      </c>
      <c r="I161" s="11">
        <v>5</v>
      </c>
      <c r="J161" s="11">
        <v>8.5</v>
      </c>
      <c r="K161" s="11">
        <v>28.25</v>
      </c>
      <c r="L161" s="11">
        <v>204.33</v>
      </c>
      <c r="M161" s="6" t="s">
        <v>19</v>
      </c>
    </row>
    <row r="162" spans="1:13" x14ac:dyDescent="0.25">
      <c r="A162" s="6" t="s">
        <v>41</v>
      </c>
      <c r="B162" s="7"/>
      <c r="C162" s="7"/>
      <c r="D162" s="8">
        <v>44927</v>
      </c>
      <c r="E162" s="7" t="s">
        <v>17</v>
      </c>
      <c r="F162" s="7" t="s">
        <v>23</v>
      </c>
      <c r="G162" s="11">
        <v>138.88999999999999</v>
      </c>
      <c r="H162" s="11">
        <v>23.69</v>
      </c>
      <c r="I162" s="11">
        <v>5</v>
      </c>
      <c r="J162" s="11">
        <v>8.5</v>
      </c>
      <c r="K162" s="11">
        <v>28.25</v>
      </c>
      <c r="L162" s="11">
        <v>204.33</v>
      </c>
      <c r="M162" s="6" t="s">
        <v>19</v>
      </c>
    </row>
    <row r="163" spans="1:13" x14ac:dyDescent="0.25">
      <c r="A163" s="6" t="s">
        <v>40</v>
      </c>
      <c r="B163" s="7"/>
      <c r="C163" s="7"/>
      <c r="D163" s="8">
        <v>44927</v>
      </c>
      <c r="E163" s="7" t="s">
        <v>17</v>
      </c>
      <c r="F163" s="7" t="s">
        <v>21</v>
      </c>
      <c r="G163" s="11">
        <v>138.88999999999999</v>
      </c>
      <c r="H163" s="11">
        <v>23.69</v>
      </c>
      <c r="I163" s="11">
        <v>5</v>
      </c>
      <c r="J163" s="11">
        <v>8.5</v>
      </c>
      <c r="K163" s="11">
        <v>28.25</v>
      </c>
      <c r="L163" s="11">
        <v>204.33</v>
      </c>
      <c r="M163" s="6" t="s">
        <v>19</v>
      </c>
    </row>
    <row r="164" spans="1:13" x14ac:dyDescent="0.25">
      <c r="A164" s="6" t="s">
        <v>41</v>
      </c>
      <c r="B164" s="7"/>
      <c r="C164" s="7"/>
      <c r="D164" s="8">
        <v>44927</v>
      </c>
      <c r="E164" s="7" t="s">
        <v>17</v>
      </c>
      <c r="F164" s="7" t="s">
        <v>22</v>
      </c>
      <c r="G164" s="11">
        <v>138.88999999999999</v>
      </c>
      <c r="H164" s="11">
        <v>23.69</v>
      </c>
      <c r="I164" s="11">
        <v>5</v>
      </c>
      <c r="J164" s="11">
        <v>8.5</v>
      </c>
      <c r="K164" s="11">
        <v>28.25</v>
      </c>
      <c r="L164" s="11">
        <v>204.33</v>
      </c>
      <c r="M164" s="6" t="s">
        <v>19</v>
      </c>
    </row>
    <row r="165" spans="1:13" x14ac:dyDescent="0.25">
      <c r="A165" s="6" t="s">
        <v>41</v>
      </c>
      <c r="B165" s="7"/>
      <c r="C165" s="7"/>
      <c r="D165" s="8">
        <v>44927</v>
      </c>
      <c r="E165" s="7" t="s">
        <v>17</v>
      </c>
      <c r="F165" s="7" t="s">
        <v>21</v>
      </c>
      <c r="G165" s="11">
        <v>138.88999999999999</v>
      </c>
      <c r="H165" s="11">
        <v>23.69</v>
      </c>
      <c r="I165" s="11">
        <v>5</v>
      </c>
      <c r="J165" s="11">
        <v>8.5</v>
      </c>
      <c r="K165" s="11">
        <v>28.25</v>
      </c>
      <c r="L165" s="11">
        <v>204.33</v>
      </c>
      <c r="M165" s="6" t="s">
        <v>19</v>
      </c>
    </row>
    <row r="166" spans="1:13" x14ac:dyDescent="0.25">
      <c r="A166" s="6" t="s">
        <v>41</v>
      </c>
      <c r="B166" s="7"/>
      <c r="C166" s="7"/>
      <c r="D166" s="8">
        <v>44927</v>
      </c>
      <c r="E166" s="7" t="s">
        <v>17</v>
      </c>
      <c r="F166" s="7" t="s">
        <v>21</v>
      </c>
      <c r="G166" s="11">
        <v>138.88999999999999</v>
      </c>
      <c r="H166" s="11">
        <v>23.69</v>
      </c>
      <c r="I166" s="11">
        <v>5</v>
      </c>
      <c r="J166" s="11">
        <v>8.5</v>
      </c>
      <c r="K166" s="11">
        <v>28.25</v>
      </c>
      <c r="L166" s="11">
        <v>204.33</v>
      </c>
      <c r="M166" s="6" t="s">
        <v>19</v>
      </c>
    </row>
    <row r="167" spans="1:13" x14ac:dyDescent="0.25">
      <c r="A167" s="6" t="s">
        <v>40</v>
      </c>
      <c r="B167" s="7"/>
      <c r="C167" s="7"/>
      <c r="D167" s="8">
        <v>44927</v>
      </c>
      <c r="E167" s="7" t="s">
        <v>17</v>
      </c>
      <c r="F167" s="7" t="s">
        <v>21</v>
      </c>
      <c r="G167" s="11">
        <v>138.88999999999999</v>
      </c>
      <c r="H167" s="11">
        <v>23.69</v>
      </c>
      <c r="I167" s="11">
        <v>5</v>
      </c>
      <c r="J167" s="11">
        <v>8.5</v>
      </c>
      <c r="K167" s="11">
        <v>28.25</v>
      </c>
      <c r="L167" s="11">
        <v>204.33</v>
      </c>
      <c r="M167" s="6" t="s">
        <v>19</v>
      </c>
    </row>
    <row r="168" spans="1:13" x14ac:dyDescent="0.25">
      <c r="A168" s="6" t="s">
        <v>41</v>
      </c>
      <c r="B168" s="7"/>
      <c r="C168" s="7"/>
      <c r="D168" s="8">
        <v>44927</v>
      </c>
      <c r="E168" s="7" t="s">
        <v>24</v>
      </c>
      <c r="F168" s="7" t="s">
        <v>21</v>
      </c>
      <c r="G168" s="11">
        <v>138.88999999999999</v>
      </c>
      <c r="H168" s="11">
        <v>23.69</v>
      </c>
      <c r="I168" s="11">
        <v>5</v>
      </c>
      <c r="J168" s="11">
        <v>8.5</v>
      </c>
      <c r="K168" s="11">
        <v>28.25</v>
      </c>
      <c r="L168" s="11">
        <v>204.33</v>
      </c>
      <c r="M168" s="6" t="s">
        <v>19</v>
      </c>
    </row>
    <row r="169" spans="1:13" x14ac:dyDescent="0.25">
      <c r="A169" s="6" t="s">
        <v>40</v>
      </c>
      <c r="B169" s="7"/>
      <c r="C169" s="7"/>
      <c r="D169" s="8">
        <v>44927</v>
      </c>
      <c r="E169" s="7" t="s">
        <v>17</v>
      </c>
      <c r="F169" s="7" t="s">
        <v>21</v>
      </c>
      <c r="G169" s="11">
        <v>138.88999999999999</v>
      </c>
      <c r="H169" s="11">
        <v>23.69</v>
      </c>
      <c r="I169" s="11">
        <v>5</v>
      </c>
      <c r="J169" s="11">
        <v>8.5</v>
      </c>
      <c r="K169" s="11">
        <v>28.25</v>
      </c>
      <c r="L169" s="11">
        <v>204.33</v>
      </c>
      <c r="M169" s="6" t="s">
        <v>19</v>
      </c>
    </row>
    <row r="170" spans="1:13" x14ac:dyDescent="0.25">
      <c r="A170" s="6" t="s">
        <v>41</v>
      </c>
      <c r="B170" s="7"/>
      <c r="C170" s="7"/>
      <c r="D170" s="8">
        <v>44927</v>
      </c>
      <c r="E170" s="7" t="s">
        <v>24</v>
      </c>
      <c r="F170" s="7" t="s">
        <v>21</v>
      </c>
      <c r="G170" s="11">
        <v>138.88999999999999</v>
      </c>
      <c r="H170" s="11">
        <v>23.69</v>
      </c>
      <c r="I170" s="11">
        <v>5</v>
      </c>
      <c r="J170" s="11">
        <v>8.5</v>
      </c>
      <c r="K170" s="11">
        <v>28.25</v>
      </c>
      <c r="L170" s="11">
        <v>204.33</v>
      </c>
      <c r="M170" s="6" t="s">
        <v>19</v>
      </c>
    </row>
    <row r="171" spans="1:13" x14ac:dyDescent="0.25">
      <c r="A171" s="6" t="s">
        <v>41</v>
      </c>
      <c r="B171" s="7"/>
      <c r="C171" s="7"/>
      <c r="D171" s="8">
        <v>44927</v>
      </c>
      <c r="E171" s="7" t="s">
        <v>17</v>
      </c>
      <c r="F171" s="7" t="s">
        <v>23</v>
      </c>
      <c r="G171" s="11">
        <v>138.88999999999999</v>
      </c>
      <c r="H171" s="11">
        <v>23.69</v>
      </c>
      <c r="I171" s="11">
        <v>5</v>
      </c>
      <c r="J171" s="11">
        <v>8.5</v>
      </c>
      <c r="K171" s="11">
        <v>28.25</v>
      </c>
      <c r="L171" s="11">
        <v>204.33</v>
      </c>
      <c r="M171" s="6" t="s">
        <v>19</v>
      </c>
    </row>
    <row r="172" spans="1:13" x14ac:dyDescent="0.25">
      <c r="A172" s="12" t="s">
        <v>19</v>
      </c>
      <c r="B172" s="12"/>
      <c r="C172" s="12"/>
      <c r="D172" s="12" t="s">
        <v>19</v>
      </c>
      <c r="E172" s="12" t="s">
        <v>19</v>
      </c>
      <c r="F172" s="12" t="s">
        <v>19</v>
      </c>
      <c r="G172" s="23">
        <v>22639.069999999901</v>
      </c>
      <c r="H172" s="23">
        <v>3861.4700000000098</v>
      </c>
      <c r="I172" s="23">
        <v>815</v>
      </c>
      <c r="J172" s="23">
        <v>1385.5</v>
      </c>
      <c r="K172" s="23">
        <v>4604.75</v>
      </c>
      <c r="L172" s="23">
        <v>33305.790000000103</v>
      </c>
      <c r="M172" s="16" t="s">
        <v>19</v>
      </c>
    </row>
    <row r="173" spans="1:13" ht="15.75" x14ac:dyDescent="0.25">
      <c r="A173" s="18" t="s">
        <v>19</v>
      </c>
      <c r="B173" s="18"/>
      <c r="C173" s="18"/>
      <c r="D173" s="19" t="s">
        <v>19</v>
      </c>
      <c r="E173" s="19" t="s">
        <v>19</v>
      </c>
      <c r="F173" s="19" t="s">
        <v>19</v>
      </c>
      <c r="G173" s="24">
        <v>22639.069999999901</v>
      </c>
      <c r="H173" s="24">
        <v>3861.4700000000098</v>
      </c>
      <c r="I173" s="24">
        <v>815</v>
      </c>
      <c r="J173" s="24">
        <v>1385.5</v>
      </c>
      <c r="K173" s="24">
        <v>4604.75</v>
      </c>
      <c r="L173" s="24">
        <v>33305.790000000103</v>
      </c>
      <c r="M173" s="18" t="s">
        <v>19</v>
      </c>
    </row>
    <row r="174" spans="1:13" ht="0" hidden="1" customHeight="1" x14ac:dyDescent="0.25"/>
    <row r="175" spans="1:13" x14ac:dyDescent="0.25">
      <c r="B175" s="27" t="s">
        <v>80</v>
      </c>
      <c r="C175" s="27"/>
      <c r="D175" s="27"/>
      <c r="E175" s="27"/>
      <c r="F175" s="49"/>
      <c r="G175" s="49"/>
      <c r="H175" s="49"/>
      <c r="I175" s="49"/>
      <c r="J175" s="49"/>
      <c r="K175" s="50"/>
      <c r="L175" s="1">
        <v>29.41</v>
      </c>
    </row>
    <row r="176" spans="1:13" x14ac:dyDescent="0.25">
      <c r="B176" s="27" t="s">
        <v>81</v>
      </c>
      <c r="C176" s="27"/>
      <c r="D176" s="27"/>
      <c r="E176" s="27"/>
      <c r="F176" s="49"/>
      <c r="G176" s="49"/>
      <c r="H176" s="49"/>
      <c r="I176" s="49"/>
      <c r="J176" s="49"/>
      <c r="K176" s="89"/>
      <c r="L176" s="17">
        <f>SUM(L173:L175)</f>
        <v>33335.200000000106</v>
      </c>
    </row>
  </sheetData>
  <pageMargins left="0.5" right="0.5" top="0.5" bottom="0.5" header="1" footer="1"/>
  <pageSetup scale="7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4F5-6CC4-4D82-B566-301BFE8CDE43}">
  <sheetPr>
    <pageSetUpPr fitToPage="1"/>
  </sheetPr>
  <dimension ref="A1:K179"/>
  <sheetViews>
    <sheetView showGridLines="0" topLeftCell="A149" workbookViewId="0">
      <selection activeCell="J179" sqref="J179"/>
    </sheetView>
  </sheetViews>
  <sheetFormatPr defaultRowHeight="15" x14ac:dyDescent="0.25"/>
  <cols>
    <col min="1" max="1" width="18.140625" style="1" bestFit="1" customWidth="1"/>
    <col min="2" max="2" width="13.7109375" style="1" customWidth="1"/>
    <col min="3" max="4" width="9.7109375" style="1" customWidth="1"/>
    <col min="5" max="5" width="11.28515625" style="1" bestFit="1" customWidth="1"/>
    <col min="6" max="9" width="10.7109375" style="1" customWidth="1"/>
    <col min="10" max="10" width="11.28515625" style="1" bestFit="1" customWidth="1"/>
    <col min="11" max="11" width="25.85546875" style="1" customWidth="1"/>
    <col min="12" max="12" width="20.5703125" style="1" customWidth="1"/>
    <col min="13" max="13" width="27.42578125" style="1" customWidth="1"/>
    <col min="14" max="16384" width="9.140625" style="1"/>
  </cols>
  <sheetData>
    <row r="1" spans="1:11" ht="48" customHeight="1" x14ac:dyDescent="0.25"/>
    <row r="2" spans="1:11" ht="28.5" customHeight="1" x14ac:dyDescent="0.25">
      <c r="A2" s="67" t="s">
        <v>0</v>
      </c>
      <c r="B2" s="70"/>
      <c r="C2" s="70"/>
      <c r="D2" s="70"/>
      <c r="E2" s="70"/>
      <c r="F2" s="70"/>
      <c r="G2" s="70"/>
    </row>
    <row r="3" spans="1:11" ht="15" customHeight="1" x14ac:dyDescent="0.25">
      <c r="A3" s="68" t="s">
        <v>43</v>
      </c>
      <c r="B3" s="70"/>
      <c r="C3" s="70"/>
      <c r="D3" s="70"/>
      <c r="E3" s="70"/>
      <c r="F3" s="70"/>
      <c r="G3" s="70"/>
    </row>
    <row r="4" spans="1:11" ht="15" customHeight="1" x14ac:dyDescent="0.25">
      <c r="A4" s="69" t="s">
        <v>2</v>
      </c>
      <c r="B4" s="70"/>
      <c r="C4" s="70"/>
      <c r="D4" s="70"/>
      <c r="E4" s="70"/>
      <c r="F4" s="70"/>
      <c r="G4" s="70"/>
    </row>
    <row r="5" spans="1:11" ht="37.5" x14ac:dyDescent="0.3">
      <c r="A5" s="3"/>
      <c r="B5" s="3" t="s">
        <v>44</v>
      </c>
      <c r="C5" s="3" t="s">
        <v>5</v>
      </c>
      <c r="D5" s="3" t="s">
        <v>45</v>
      </c>
      <c r="E5" s="22" t="s">
        <v>46</v>
      </c>
      <c r="F5" s="22" t="s">
        <v>9</v>
      </c>
      <c r="G5" s="22" t="s">
        <v>10</v>
      </c>
      <c r="H5" s="22" t="s">
        <v>11</v>
      </c>
      <c r="I5" s="22" t="s">
        <v>12</v>
      </c>
      <c r="J5" s="22" t="s">
        <v>13</v>
      </c>
      <c r="K5" s="3" t="s">
        <v>15</v>
      </c>
    </row>
    <row r="6" spans="1:11" x14ac:dyDescent="0.25">
      <c r="A6" s="7"/>
      <c r="B6" s="8">
        <v>44927</v>
      </c>
      <c r="C6" s="7" t="s">
        <v>17</v>
      </c>
      <c r="D6" s="7" t="s">
        <v>18</v>
      </c>
      <c r="E6" s="11">
        <v>138.88999999999999</v>
      </c>
      <c r="F6" s="11">
        <v>23.69</v>
      </c>
      <c r="G6" s="11">
        <v>5</v>
      </c>
      <c r="H6" s="11">
        <v>8.5</v>
      </c>
      <c r="I6" s="11">
        <v>28.25</v>
      </c>
      <c r="J6" s="11">
        <v>204.33</v>
      </c>
      <c r="K6" s="6" t="s">
        <v>19</v>
      </c>
    </row>
    <row r="7" spans="1:11" x14ac:dyDescent="0.25">
      <c r="A7" s="7"/>
      <c r="B7" s="8">
        <v>44927</v>
      </c>
      <c r="C7" s="7" t="s">
        <v>17</v>
      </c>
      <c r="D7" s="7" t="s">
        <v>18</v>
      </c>
      <c r="E7" s="11">
        <v>138.88999999999999</v>
      </c>
      <c r="F7" s="11">
        <v>23.69</v>
      </c>
      <c r="G7" s="11">
        <v>5</v>
      </c>
      <c r="H7" s="11">
        <v>8.5</v>
      </c>
      <c r="I7" s="11">
        <v>28.25</v>
      </c>
      <c r="J7" s="11">
        <v>204.33</v>
      </c>
      <c r="K7" s="6" t="s">
        <v>19</v>
      </c>
    </row>
    <row r="8" spans="1:11" x14ac:dyDescent="0.25">
      <c r="A8" s="7"/>
      <c r="B8" s="8">
        <v>44927</v>
      </c>
      <c r="C8" s="7" t="s">
        <v>20</v>
      </c>
      <c r="D8" s="7" t="s">
        <v>18</v>
      </c>
      <c r="E8" s="11">
        <v>138.88999999999999</v>
      </c>
      <c r="F8" s="11">
        <v>23.69</v>
      </c>
      <c r="G8" s="11">
        <v>5</v>
      </c>
      <c r="H8" s="11">
        <v>8.5</v>
      </c>
      <c r="I8" s="11">
        <v>28.25</v>
      </c>
      <c r="J8" s="11">
        <v>204.33</v>
      </c>
      <c r="K8" s="6" t="s">
        <v>19</v>
      </c>
    </row>
    <row r="9" spans="1:11" x14ac:dyDescent="0.25">
      <c r="A9" s="7"/>
      <c r="B9" s="8">
        <v>44927</v>
      </c>
      <c r="C9" s="7" t="s">
        <v>20</v>
      </c>
      <c r="D9" s="7" t="s">
        <v>18</v>
      </c>
      <c r="E9" s="11">
        <v>138.88999999999999</v>
      </c>
      <c r="F9" s="11">
        <v>23.69</v>
      </c>
      <c r="G9" s="11">
        <v>5</v>
      </c>
      <c r="H9" s="11">
        <v>8.5</v>
      </c>
      <c r="I9" s="11">
        <v>28.25</v>
      </c>
      <c r="J9" s="11">
        <v>204.33</v>
      </c>
      <c r="K9" s="6" t="s">
        <v>19</v>
      </c>
    </row>
    <row r="10" spans="1:11" x14ac:dyDescent="0.25">
      <c r="A10" s="7"/>
      <c r="B10" s="8">
        <v>44927</v>
      </c>
      <c r="C10" s="7" t="s">
        <v>17</v>
      </c>
      <c r="D10" s="7" t="s">
        <v>21</v>
      </c>
      <c r="E10" s="11">
        <v>138.88999999999999</v>
      </c>
      <c r="F10" s="11">
        <v>23.69</v>
      </c>
      <c r="G10" s="11">
        <v>5</v>
      </c>
      <c r="H10" s="11">
        <v>8.5</v>
      </c>
      <c r="I10" s="11">
        <v>28.25</v>
      </c>
      <c r="J10" s="11">
        <v>204.33</v>
      </c>
      <c r="K10" s="6" t="s">
        <v>19</v>
      </c>
    </row>
    <row r="11" spans="1:11" x14ac:dyDescent="0.25">
      <c r="A11" s="7"/>
      <c r="B11" s="8">
        <v>44927</v>
      </c>
      <c r="C11" s="7" t="s">
        <v>17</v>
      </c>
      <c r="D11" s="7" t="s">
        <v>21</v>
      </c>
      <c r="E11" s="11">
        <v>138.88999999999999</v>
      </c>
      <c r="F11" s="11">
        <v>23.69</v>
      </c>
      <c r="G11" s="11">
        <v>5</v>
      </c>
      <c r="H11" s="11">
        <v>8.5</v>
      </c>
      <c r="I11" s="11">
        <v>28.25</v>
      </c>
      <c r="J11" s="11">
        <v>204.33</v>
      </c>
      <c r="K11" s="6" t="s">
        <v>19</v>
      </c>
    </row>
    <row r="12" spans="1:11" x14ac:dyDescent="0.25">
      <c r="A12" s="7"/>
      <c r="B12" s="8">
        <v>44927</v>
      </c>
      <c r="C12" s="7" t="s">
        <v>17</v>
      </c>
      <c r="D12" s="7" t="s">
        <v>18</v>
      </c>
      <c r="E12" s="11">
        <v>138.88999999999999</v>
      </c>
      <c r="F12" s="11">
        <v>23.69</v>
      </c>
      <c r="G12" s="11">
        <v>5</v>
      </c>
      <c r="H12" s="11">
        <v>8.5</v>
      </c>
      <c r="I12" s="11">
        <v>28.25</v>
      </c>
      <c r="J12" s="11">
        <v>204.33</v>
      </c>
      <c r="K12" s="6" t="s">
        <v>19</v>
      </c>
    </row>
    <row r="13" spans="1:11" x14ac:dyDescent="0.25">
      <c r="A13" s="7"/>
      <c r="B13" s="8">
        <v>44927</v>
      </c>
      <c r="C13" s="7" t="s">
        <v>20</v>
      </c>
      <c r="D13" s="7" t="s">
        <v>18</v>
      </c>
      <c r="E13" s="11">
        <v>138.88999999999999</v>
      </c>
      <c r="F13" s="11">
        <v>23.69</v>
      </c>
      <c r="G13" s="11">
        <v>5</v>
      </c>
      <c r="H13" s="11">
        <v>8.5</v>
      </c>
      <c r="I13" s="11">
        <v>28.25</v>
      </c>
      <c r="J13" s="11">
        <v>204.33</v>
      </c>
      <c r="K13" s="6" t="s">
        <v>19</v>
      </c>
    </row>
    <row r="14" spans="1:11" x14ac:dyDescent="0.25">
      <c r="A14" s="7"/>
      <c r="B14" s="8">
        <v>44927</v>
      </c>
      <c r="C14" s="7" t="s">
        <v>17</v>
      </c>
      <c r="D14" s="7" t="s">
        <v>21</v>
      </c>
      <c r="E14" s="11">
        <v>138.88999999999999</v>
      </c>
      <c r="F14" s="11">
        <v>23.69</v>
      </c>
      <c r="G14" s="11">
        <v>5</v>
      </c>
      <c r="H14" s="11">
        <v>8.5</v>
      </c>
      <c r="I14" s="11">
        <v>28.25</v>
      </c>
      <c r="J14" s="11">
        <v>204.33</v>
      </c>
      <c r="K14" s="6" t="s">
        <v>19</v>
      </c>
    </row>
    <row r="15" spans="1:11" x14ac:dyDescent="0.25">
      <c r="A15" s="7"/>
      <c r="B15" s="8">
        <v>44927</v>
      </c>
      <c r="C15" s="7" t="s">
        <v>17</v>
      </c>
      <c r="D15" s="7" t="s">
        <v>18</v>
      </c>
      <c r="E15" s="11">
        <v>138.88999999999999</v>
      </c>
      <c r="F15" s="11">
        <v>23.69</v>
      </c>
      <c r="G15" s="11">
        <v>5</v>
      </c>
      <c r="H15" s="11">
        <v>8.5</v>
      </c>
      <c r="I15" s="11">
        <v>28.25</v>
      </c>
      <c r="J15" s="11">
        <v>204.33</v>
      </c>
      <c r="K15" s="6" t="s">
        <v>19</v>
      </c>
    </row>
    <row r="16" spans="1:11" x14ac:dyDescent="0.25">
      <c r="A16" s="7"/>
      <c r="B16" s="8">
        <v>44927</v>
      </c>
      <c r="C16" s="7" t="s">
        <v>20</v>
      </c>
      <c r="D16" s="7" t="s">
        <v>22</v>
      </c>
      <c r="E16" s="11">
        <v>138.88999999999999</v>
      </c>
      <c r="F16" s="11">
        <v>23.69</v>
      </c>
      <c r="G16" s="11">
        <v>5</v>
      </c>
      <c r="H16" s="11">
        <v>8.5</v>
      </c>
      <c r="I16" s="11">
        <v>28.25</v>
      </c>
      <c r="J16" s="11">
        <v>204.33</v>
      </c>
      <c r="K16" s="6" t="s">
        <v>19</v>
      </c>
    </row>
    <row r="17" spans="1:11" x14ac:dyDescent="0.25">
      <c r="A17" s="7"/>
      <c r="B17" s="8">
        <v>44927</v>
      </c>
      <c r="C17" s="7" t="s">
        <v>20</v>
      </c>
      <c r="D17" s="7" t="s">
        <v>18</v>
      </c>
      <c r="E17" s="11">
        <v>138.88999999999999</v>
      </c>
      <c r="F17" s="11">
        <v>23.69</v>
      </c>
      <c r="G17" s="11">
        <v>5</v>
      </c>
      <c r="H17" s="11">
        <v>8.5</v>
      </c>
      <c r="I17" s="11">
        <v>28.25</v>
      </c>
      <c r="J17" s="11">
        <v>204.33</v>
      </c>
      <c r="K17" s="6" t="s">
        <v>19</v>
      </c>
    </row>
    <row r="18" spans="1:11" x14ac:dyDescent="0.25">
      <c r="A18" s="7"/>
      <c r="B18" s="8">
        <v>44927</v>
      </c>
      <c r="C18" s="7" t="s">
        <v>20</v>
      </c>
      <c r="D18" s="7" t="s">
        <v>22</v>
      </c>
      <c r="E18" s="11">
        <v>138.88999999999999</v>
      </c>
      <c r="F18" s="11">
        <v>23.69</v>
      </c>
      <c r="G18" s="11">
        <v>5</v>
      </c>
      <c r="H18" s="11">
        <v>8.5</v>
      </c>
      <c r="I18" s="11">
        <v>28.25</v>
      </c>
      <c r="J18" s="11">
        <v>204.33</v>
      </c>
      <c r="K18" s="6" t="s">
        <v>19</v>
      </c>
    </row>
    <row r="19" spans="1:11" x14ac:dyDescent="0.25">
      <c r="A19" s="7"/>
      <c r="B19" s="8">
        <v>44927</v>
      </c>
      <c r="C19" s="7" t="s">
        <v>17</v>
      </c>
      <c r="D19" s="7" t="s">
        <v>21</v>
      </c>
      <c r="E19" s="11">
        <v>138.88999999999999</v>
      </c>
      <c r="F19" s="11">
        <v>23.69</v>
      </c>
      <c r="G19" s="11">
        <v>5</v>
      </c>
      <c r="H19" s="11">
        <v>8.5</v>
      </c>
      <c r="I19" s="11">
        <v>28.25</v>
      </c>
      <c r="J19" s="11">
        <v>204.33</v>
      </c>
      <c r="K19" s="6" t="s">
        <v>19</v>
      </c>
    </row>
    <row r="20" spans="1:11" x14ac:dyDescent="0.25">
      <c r="A20" s="7"/>
      <c r="B20" s="8">
        <v>44927</v>
      </c>
      <c r="C20" s="7" t="s">
        <v>17</v>
      </c>
      <c r="D20" s="7" t="s">
        <v>21</v>
      </c>
      <c r="E20" s="11">
        <v>138.88999999999999</v>
      </c>
      <c r="F20" s="11">
        <v>23.69</v>
      </c>
      <c r="G20" s="11">
        <v>5</v>
      </c>
      <c r="H20" s="11">
        <v>8.5</v>
      </c>
      <c r="I20" s="11">
        <v>28.25</v>
      </c>
      <c r="J20" s="11">
        <v>204.33</v>
      </c>
      <c r="K20" s="6" t="s">
        <v>19</v>
      </c>
    </row>
    <row r="21" spans="1:11" x14ac:dyDescent="0.25">
      <c r="A21" s="7"/>
      <c r="B21" s="8">
        <v>44927</v>
      </c>
      <c r="C21" s="7" t="s">
        <v>20</v>
      </c>
      <c r="D21" s="7" t="s">
        <v>22</v>
      </c>
      <c r="E21" s="11">
        <v>138.88999999999999</v>
      </c>
      <c r="F21" s="11">
        <v>23.69</v>
      </c>
      <c r="G21" s="11">
        <v>5</v>
      </c>
      <c r="H21" s="11">
        <v>8.5</v>
      </c>
      <c r="I21" s="11">
        <v>28.25</v>
      </c>
      <c r="J21" s="11">
        <v>204.33</v>
      </c>
      <c r="K21" s="6" t="s">
        <v>19</v>
      </c>
    </row>
    <row r="22" spans="1:11" x14ac:dyDescent="0.25">
      <c r="A22" s="7"/>
      <c r="B22" s="8">
        <v>44927</v>
      </c>
      <c r="C22" s="7" t="s">
        <v>17</v>
      </c>
      <c r="D22" s="7" t="s">
        <v>23</v>
      </c>
      <c r="E22" s="11">
        <v>138.88999999999999</v>
      </c>
      <c r="F22" s="11">
        <v>23.69</v>
      </c>
      <c r="G22" s="11">
        <v>5</v>
      </c>
      <c r="H22" s="11">
        <v>8.5</v>
      </c>
      <c r="I22" s="11">
        <v>28.25</v>
      </c>
      <c r="J22" s="11">
        <v>204.33</v>
      </c>
      <c r="K22" s="6" t="s">
        <v>19</v>
      </c>
    </row>
    <row r="23" spans="1:11" x14ac:dyDescent="0.25">
      <c r="A23" s="7"/>
      <c r="B23" s="8">
        <v>44927</v>
      </c>
      <c r="C23" s="7" t="s">
        <v>17</v>
      </c>
      <c r="D23" s="7" t="s">
        <v>21</v>
      </c>
      <c r="E23" s="11">
        <v>138.88999999999999</v>
      </c>
      <c r="F23" s="11">
        <v>23.69</v>
      </c>
      <c r="G23" s="11">
        <v>5</v>
      </c>
      <c r="H23" s="11">
        <v>8.5</v>
      </c>
      <c r="I23" s="11">
        <v>28.25</v>
      </c>
      <c r="J23" s="11">
        <v>204.33</v>
      </c>
      <c r="K23" s="6" t="s">
        <v>19</v>
      </c>
    </row>
    <row r="24" spans="1:11" x14ac:dyDescent="0.25">
      <c r="A24" s="7"/>
      <c r="B24" s="8">
        <v>44927</v>
      </c>
      <c r="C24" s="7" t="s">
        <v>20</v>
      </c>
      <c r="D24" s="7" t="s">
        <v>18</v>
      </c>
      <c r="E24" s="11">
        <v>138.88999999999999</v>
      </c>
      <c r="F24" s="11">
        <v>23.69</v>
      </c>
      <c r="G24" s="11">
        <v>5</v>
      </c>
      <c r="H24" s="11">
        <v>8.5</v>
      </c>
      <c r="I24" s="11">
        <v>28.25</v>
      </c>
      <c r="J24" s="11">
        <v>204.33</v>
      </c>
      <c r="K24" s="6" t="s">
        <v>19</v>
      </c>
    </row>
    <row r="25" spans="1:11" x14ac:dyDescent="0.25">
      <c r="A25" s="7"/>
      <c r="B25" s="8">
        <v>44927</v>
      </c>
      <c r="C25" s="7" t="s">
        <v>17</v>
      </c>
      <c r="D25" s="7" t="s">
        <v>18</v>
      </c>
      <c r="E25" s="11">
        <v>138.88999999999999</v>
      </c>
      <c r="F25" s="11">
        <v>23.69</v>
      </c>
      <c r="G25" s="11">
        <v>5</v>
      </c>
      <c r="H25" s="11">
        <v>8.5</v>
      </c>
      <c r="I25" s="11">
        <v>28.25</v>
      </c>
      <c r="J25" s="11">
        <v>204.33</v>
      </c>
      <c r="K25" s="6" t="s">
        <v>19</v>
      </c>
    </row>
    <row r="26" spans="1:11" x14ac:dyDescent="0.25">
      <c r="A26" s="7"/>
      <c r="B26" s="8">
        <v>44927</v>
      </c>
      <c r="C26" s="7" t="s">
        <v>17</v>
      </c>
      <c r="D26" s="7" t="s">
        <v>22</v>
      </c>
      <c r="E26" s="11">
        <v>138.88999999999999</v>
      </c>
      <c r="F26" s="11">
        <v>23.69</v>
      </c>
      <c r="G26" s="11">
        <v>5</v>
      </c>
      <c r="H26" s="11">
        <v>8.5</v>
      </c>
      <c r="I26" s="11">
        <v>28.25</v>
      </c>
      <c r="J26" s="11">
        <v>204.33</v>
      </c>
      <c r="K26" s="6" t="s">
        <v>19</v>
      </c>
    </row>
    <row r="27" spans="1:11" x14ac:dyDescent="0.25">
      <c r="A27" s="7"/>
      <c r="B27" s="8">
        <v>44927</v>
      </c>
      <c r="C27" s="7" t="s">
        <v>17</v>
      </c>
      <c r="D27" s="7" t="s">
        <v>21</v>
      </c>
      <c r="E27" s="11">
        <v>138.88999999999999</v>
      </c>
      <c r="F27" s="11">
        <v>23.69</v>
      </c>
      <c r="G27" s="11">
        <v>5</v>
      </c>
      <c r="H27" s="11">
        <v>8.5</v>
      </c>
      <c r="I27" s="11">
        <v>28.25</v>
      </c>
      <c r="J27" s="11">
        <v>204.33</v>
      </c>
      <c r="K27" s="6" t="s">
        <v>19</v>
      </c>
    </row>
    <row r="28" spans="1:11" x14ac:dyDescent="0.25">
      <c r="A28" s="7"/>
      <c r="B28" s="8">
        <v>44927</v>
      </c>
      <c r="C28" s="7" t="s">
        <v>17</v>
      </c>
      <c r="D28" s="7" t="s">
        <v>22</v>
      </c>
      <c r="E28" s="11">
        <v>138.88999999999999</v>
      </c>
      <c r="F28" s="11">
        <v>23.69</v>
      </c>
      <c r="G28" s="11">
        <v>5</v>
      </c>
      <c r="H28" s="11">
        <v>8.5</v>
      </c>
      <c r="I28" s="11">
        <v>28.25</v>
      </c>
      <c r="J28" s="11">
        <v>204.33</v>
      </c>
      <c r="K28" s="6" t="s">
        <v>19</v>
      </c>
    </row>
    <row r="29" spans="1:11" x14ac:dyDescent="0.25">
      <c r="A29" s="7"/>
      <c r="B29" s="8">
        <v>44927</v>
      </c>
      <c r="C29" s="7" t="s">
        <v>17</v>
      </c>
      <c r="D29" s="7" t="s">
        <v>22</v>
      </c>
      <c r="E29" s="11">
        <v>138.88999999999999</v>
      </c>
      <c r="F29" s="11">
        <v>23.69</v>
      </c>
      <c r="G29" s="11">
        <v>5</v>
      </c>
      <c r="H29" s="11">
        <v>8.5</v>
      </c>
      <c r="I29" s="11">
        <v>28.25</v>
      </c>
      <c r="J29" s="11">
        <v>204.33</v>
      </c>
      <c r="K29" s="6" t="s">
        <v>19</v>
      </c>
    </row>
    <row r="30" spans="1:11" x14ac:dyDescent="0.25">
      <c r="A30" s="7"/>
      <c r="B30" s="8">
        <v>44927</v>
      </c>
      <c r="C30" s="7" t="s">
        <v>20</v>
      </c>
      <c r="D30" s="7" t="s">
        <v>18</v>
      </c>
      <c r="E30" s="11">
        <v>138.88999999999999</v>
      </c>
      <c r="F30" s="11">
        <v>23.69</v>
      </c>
      <c r="G30" s="11">
        <v>5</v>
      </c>
      <c r="H30" s="11">
        <v>8.5</v>
      </c>
      <c r="I30" s="11">
        <v>28.25</v>
      </c>
      <c r="J30" s="11">
        <v>204.33</v>
      </c>
      <c r="K30" s="6" t="s">
        <v>19</v>
      </c>
    </row>
    <row r="31" spans="1:11" x14ac:dyDescent="0.25">
      <c r="A31" s="7"/>
      <c r="B31" s="8">
        <v>44927</v>
      </c>
      <c r="C31" s="7" t="s">
        <v>24</v>
      </c>
      <c r="D31" s="7" t="s">
        <v>21</v>
      </c>
      <c r="E31" s="11">
        <v>138.88999999999999</v>
      </c>
      <c r="F31" s="11">
        <v>23.69</v>
      </c>
      <c r="G31" s="11">
        <v>5</v>
      </c>
      <c r="H31" s="11">
        <v>8.5</v>
      </c>
      <c r="I31" s="11">
        <v>28.25</v>
      </c>
      <c r="J31" s="11">
        <v>204.33</v>
      </c>
      <c r="K31" s="6" t="s">
        <v>19</v>
      </c>
    </row>
    <row r="32" spans="1:11" x14ac:dyDescent="0.25">
      <c r="A32" s="7"/>
      <c r="B32" s="8">
        <v>44927</v>
      </c>
      <c r="C32" s="7" t="s">
        <v>20</v>
      </c>
      <c r="D32" s="7" t="s">
        <v>23</v>
      </c>
      <c r="E32" s="11">
        <v>138.88999999999999</v>
      </c>
      <c r="F32" s="11">
        <v>23.69</v>
      </c>
      <c r="G32" s="11">
        <v>5</v>
      </c>
      <c r="H32" s="11">
        <v>8.5</v>
      </c>
      <c r="I32" s="11">
        <v>28.25</v>
      </c>
      <c r="J32" s="11">
        <v>204.33</v>
      </c>
      <c r="K32" s="6" t="s">
        <v>19</v>
      </c>
    </row>
    <row r="33" spans="1:11" x14ac:dyDescent="0.25">
      <c r="A33" s="7"/>
      <c r="B33" s="8">
        <v>44927</v>
      </c>
      <c r="C33" s="7" t="s">
        <v>17</v>
      </c>
      <c r="D33" s="7" t="s">
        <v>18</v>
      </c>
      <c r="E33" s="11">
        <v>138.88999999999999</v>
      </c>
      <c r="F33" s="11">
        <v>23.69</v>
      </c>
      <c r="G33" s="11">
        <v>5</v>
      </c>
      <c r="H33" s="11">
        <v>8.5</v>
      </c>
      <c r="I33" s="11">
        <v>28.25</v>
      </c>
      <c r="J33" s="11">
        <v>204.33</v>
      </c>
      <c r="K33" s="6" t="s">
        <v>19</v>
      </c>
    </row>
    <row r="34" spans="1:11" x14ac:dyDescent="0.25">
      <c r="A34" s="7"/>
      <c r="B34" s="8">
        <v>44927</v>
      </c>
      <c r="C34" s="7" t="s">
        <v>17</v>
      </c>
      <c r="D34" s="7" t="s">
        <v>18</v>
      </c>
      <c r="E34" s="11">
        <v>138.88999999999999</v>
      </c>
      <c r="F34" s="11">
        <v>23.69</v>
      </c>
      <c r="G34" s="11">
        <v>5</v>
      </c>
      <c r="H34" s="11">
        <v>8.5</v>
      </c>
      <c r="I34" s="11">
        <v>28.25</v>
      </c>
      <c r="J34" s="11">
        <v>204.33</v>
      </c>
      <c r="K34" s="6" t="s">
        <v>19</v>
      </c>
    </row>
    <row r="35" spans="1:11" x14ac:dyDescent="0.25">
      <c r="A35" s="7"/>
      <c r="B35" s="8">
        <v>44927</v>
      </c>
      <c r="C35" s="7" t="s">
        <v>24</v>
      </c>
      <c r="D35" s="7" t="s">
        <v>21</v>
      </c>
      <c r="E35" s="11">
        <v>138.88999999999999</v>
      </c>
      <c r="F35" s="11">
        <v>23.69</v>
      </c>
      <c r="G35" s="11">
        <v>5</v>
      </c>
      <c r="H35" s="11">
        <v>8.5</v>
      </c>
      <c r="I35" s="11">
        <v>28.25</v>
      </c>
      <c r="J35" s="11">
        <v>204.33</v>
      </c>
      <c r="K35" s="6" t="s">
        <v>19</v>
      </c>
    </row>
    <row r="36" spans="1:11" x14ac:dyDescent="0.25">
      <c r="A36" s="7"/>
      <c r="B36" s="8">
        <v>44927</v>
      </c>
      <c r="C36" s="7" t="s">
        <v>17</v>
      </c>
      <c r="D36" s="7" t="s">
        <v>22</v>
      </c>
      <c r="E36" s="11">
        <v>138.88999999999999</v>
      </c>
      <c r="F36" s="11">
        <v>23.69</v>
      </c>
      <c r="G36" s="11">
        <v>5</v>
      </c>
      <c r="H36" s="11">
        <v>8.5</v>
      </c>
      <c r="I36" s="11">
        <v>28.25</v>
      </c>
      <c r="J36" s="11">
        <v>204.33</v>
      </c>
      <c r="K36" s="6" t="s">
        <v>19</v>
      </c>
    </row>
    <row r="37" spans="1:11" x14ac:dyDescent="0.25">
      <c r="A37" s="7"/>
      <c r="B37" s="8">
        <v>44927</v>
      </c>
      <c r="C37" s="7" t="s">
        <v>17</v>
      </c>
      <c r="D37" s="7" t="s">
        <v>18</v>
      </c>
      <c r="E37" s="11">
        <v>138.88999999999999</v>
      </c>
      <c r="F37" s="11">
        <v>23.69</v>
      </c>
      <c r="G37" s="11">
        <v>5</v>
      </c>
      <c r="H37" s="11">
        <v>8.5</v>
      </c>
      <c r="I37" s="11">
        <v>28.25</v>
      </c>
      <c r="J37" s="11">
        <v>204.33</v>
      </c>
      <c r="K37" s="6" t="s">
        <v>19</v>
      </c>
    </row>
    <row r="38" spans="1:11" x14ac:dyDescent="0.25">
      <c r="A38" s="7"/>
      <c r="B38" s="8">
        <v>44927</v>
      </c>
      <c r="C38" s="7" t="s">
        <v>17</v>
      </c>
      <c r="D38" s="7" t="s">
        <v>22</v>
      </c>
      <c r="E38" s="11">
        <v>138.88999999999999</v>
      </c>
      <c r="F38" s="11">
        <v>23.69</v>
      </c>
      <c r="G38" s="11">
        <v>5</v>
      </c>
      <c r="H38" s="11">
        <v>8.5</v>
      </c>
      <c r="I38" s="11">
        <v>28.25</v>
      </c>
      <c r="J38" s="11">
        <v>204.33</v>
      </c>
      <c r="K38" s="6" t="s">
        <v>19</v>
      </c>
    </row>
    <row r="39" spans="1:11" x14ac:dyDescent="0.25">
      <c r="A39" s="7"/>
      <c r="B39" s="8">
        <v>44927</v>
      </c>
      <c r="C39" s="7" t="s">
        <v>17</v>
      </c>
      <c r="D39" s="7" t="s">
        <v>18</v>
      </c>
      <c r="E39" s="11">
        <v>138.88999999999999</v>
      </c>
      <c r="F39" s="11">
        <v>23.69</v>
      </c>
      <c r="G39" s="11">
        <v>5</v>
      </c>
      <c r="H39" s="11">
        <v>8.5</v>
      </c>
      <c r="I39" s="11">
        <v>28.25</v>
      </c>
      <c r="J39" s="11">
        <v>204.33</v>
      </c>
      <c r="K39" s="6" t="s">
        <v>19</v>
      </c>
    </row>
    <row r="40" spans="1:11" x14ac:dyDescent="0.25">
      <c r="A40" s="7"/>
      <c r="B40" s="8">
        <v>44927</v>
      </c>
      <c r="C40" s="7" t="s">
        <v>17</v>
      </c>
      <c r="D40" s="7" t="s">
        <v>18</v>
      </c>
      <c r="E40" s="11">
        <v>138.88999999999999</v>
      </c>
      <c r="F40" s="11">
        <v>23.69</v>
      </c>
      <c r="G40" s="11">
        <v>5</v>
      </c>
      <c r="H40" s="11">
        <v>8.5</v>
      </c>
      <c r="I40" s="11">
        <v>28.25</v>
      </c>
      <c r="J40" s="11">
        <v>204.33</v>
      </c>
      <c r="K40" s="6" t="s">
        <v>19</v>
      </c>
    </row>
    <row r="41" spans="1:11" x14ac:dyDescent="0.25">
      <c r="A41" s="7"/>
      <c r="B41" s="8">
        <v>44927</v>
      </c>
      <c r="C41" s="7" t="s">
        <v>17</v>
      </c>
      <c r="D41" s="7" t="s">
        <v>21</v>
      </c>
      <c r="E41" s="11">
        <v>138.88999999999999</v>
      </c>
      <c r="F41" s="11">
        <v>23.69</v>
      </c>
      <c r="G41" s="11">
        <v>5</v>
      </c>
      <c r="H41" s="11">
        <v>8.5</v>
      </c>
      <c r="I41" s="11">
        <v>28.25</v>
      </c>
      <c r="J41" s="11">
        <v>204.33</v>
      </c>
      <c r="K41" s="6" t="s">
        <v>19</v>
      </c>
    </row>
    <row r="42" spans="1:11" x14ac:dyDescent="0.25">
      <c r="A42" s="7"/>
      <c r="B42" s="8">
        <v>44958</v>
      </c>
      <c r="C42" s="7" t="s">
        <v>24</v>
      </c>
      <c r="D42" s="7" t="s">
        <v>21</v>
      </c>
      <c r="E42" s="11">
        <v>138.88999999999999</v>
      </c>
      <c r="F42" s="11">
        <v>23.69</v>
      </c>
      <c r="G42" s="11">
        <v>5</v>
      </c>
      <c r="H42" s="11">
        <v>8.5</v>
      </c>
      <c r="I42" s="11">
        <v>28.25</v>
      </c>
      <c r="J42" s="11">
        <v>204.33</v>
      </c>
      <c r="K42" s="6" t="s">
        <v>19</v>
      </c>
    </row>
    <row r="43" spans="1:11" x14ac:dyDescent="0.25">
      <c r="A43" s="7"/>
      <c r="B43" s="8">
        <v>44927</v>
      </c>
      <c r="C43" s="7" t="s">
        <v>17</v>
      </c>
      <c r="D43" s="7" t="s">
        <v>21</v>
      </c>
      <c r="E43" s="11">
        <v>138.88999999999999</v>
      </c>
      <c r="F43" s="11">
        <v>23.69</v>
      </c>
      <c r="G43" s="11">
        <v>5</v>
      </c>
      <c r="H43" s="11">
        <v>8.5</v>
      </c>
      <c r="I43" s="11">
        <v>28.25</v>
      </c>
      <c r="J43" s="11">
        <v>204.33</v>
      </c>
      <c r="K43" s="6" t="s">
        <v>19</v>
      </c>
    </row>
    <row r="44" spans="1:11" x14ac:dyDescent="0.25">
      <c r="A44" s="7"/>
      <c r="B44" s="8">
        <v>44927</v>
      </c>
      <c r="C44" s="7" t="s">
        <v>17</v>
      </c>
      <c r="D44" s="7" t="s">
        <v>22</v>
      </c>
      <c r="E44" s="11">
        <v>138.88999999999999</v>
      </c>
      <c r="F44" s="11">
        <v>23.69</v>
      </c>
      <c r="G44" s="11">
        <v>5</v>
      </c>
      <c r="H44" s="11">
        <v>8.5</v>
      </c>
      <c r="I44" s="11">
        <v>28.25</v>
      </c>
      <c r="J44" s="11">
        <v>204.33</v>
      </c>
      <c r="K44" s="6" t="s">
        <v>19</v>
      </c>
    </row>
    <row r="45" spans="1:11" x14ac:dyDescent="0.25">
      <c r="A45" s="7"/>
      <c r="B45" s="8">
        <v>44927</v>
      </c>
      <c r="C45" s="7" t="s">
        <v>20</v>
      </c>
      <c r="D45" s="7" t="s">
        <v>18</v>
      </c>
      <c r="E45" s="11">
        <v>138.88999999999999</v>
      </c>
      <c r="F45" s="11">
        <v>23.69</v>
      </c>
      <c r="G45" s="11">
        <v>5</v>
      </c>
      <c r="H45" s="11">
        <v>8.5</v>
      </c>
      <c r="I45" s="11">
        <v>28.25</v>
      </c>
      <c r="J45" s="11">
        <v>204.33</v>
      </c>
      <c r="K45" s="6" t="s">
        <v>19</v>
      </c>
    </row>
    <row r="46" spans="1:11" x14ac:dyDescent="0.25">
      <c r="A46" s="7"/>
      <c r="B46" s="8">
        <v>44958</v>
      </c>
      <c r="C46" s="7" t="s">
        <v>20</v>
      </c>
      <c r="D46" s="7" t="s">
        <v>18</v>
      </c>
      <c r="E46" s="11">
        <v>138.88999999999999</v>
      </c>
      <c r="F46" s="11">
        <v>23.69</v>
      </c>
      <c r="G46" s="11">
        <v>5</v>
      </c>
      <c r="H46" s="11">
        <v>8.5</v>
      </c>
      <c r="I46" s="11">
        <v>28.25</v>
      </c>
      <c r="J46" s="11">
        <v>204.33</v>
      </c>
      <c r="K46" s="6" t="s">
        <v>19</v>
      </c>
    </row>
    <row r="47" spans="1:11" x14ac:dyDescent="0.25">
      <c r="A47" s="7"/>
      <c r="B47" s="8">
        <v>44986</v>
      </c>
      <c r="C47" s="7" t="s">
        <v>17</v>
      </c>
      <c r="D47" s="7" t="s">
        <v>21</v>
      </c>
      <c r="E47" s="11">
        <v>138.88999999999999</v>
      </c>
      <c r="F47" s="11">
        <v>23.69</v>
      </c>
      <c r="G47" s="11">
        <v>5</v>
      </c>
      <c r="H47" s="11">
        <v>8.5</v>
      </c>
      <c r="I47" s="11">
        <v>28.25</v>
      </c>
      <c r="J47" s="11">
        <v>204.33</v>
      </c>
      <c r="K47" s="6" t="s">
        <v>19</v>
      </c>
    </row>
    <row r="48" spans="1:11" x14ac:dyDescent="0.25">
      <c r="A48" s="7"/>
      <c r="B48" s="8">
        <v>44927</v>
      </c>
      <c r="C48" s="7" t="s">
        <v>17</v>
      </c>
      <c r="D48" s="7" t="s">
        <v>18</v>
      </c>
      <c r="E48" s="11">
        <v>138.88999999999999</v>
      </c>
      <c r="F48" s="11">
        <v>23.69</v>
      </c>
      <c r="G48" s="11">
        <v>5</v>
      </c>
      <c r="H48" s="11">
        <v>8.5</v>
      </c>
      <c r="I48" s="11">
        <v>28.25</v>
      </c>
      <c r="J48" s="11">
        <v>204.33</v>
      </c>
      <c r="K48" s="6" t="s">
        <v>19</v>
      </c>
    </row>
    <row r="49" spans="1:11" x14ac:dyDescent="0.25">
      <c r="A49" s="7"/>
      <c r="B49" s="8">
        <v>44927</v>
      </c>
      <c r="C49" s="7" t="s">
        <v>24</v>
      </c>
      <c r="D49" s="7" t="s">
        <v>21</v>
      </c>
      <c r="E49" s="11">
        <v>138.88999999999999</v>
      </c>
      <c r="F49" s="11">
        <v>23.69</v>
      </c>
      <c r="G49" s="11">
        <v>5</v>
      </c>
      <c r="H49" s="11">
        <v>8.5</v>
      </c>
      <c r="I49" s="11">
        <v>28.25</v>
      </c>
      <c r="J49" s="11">
        <v>204.33</v>
      </c>
      <c r="K49" s="6" t="s">
        <v>19</v>
      </c>
    </row>
    <row r="50" spans="1:11" x14ac:dyDescent="0.25">
      <c r="A50" s="7"/>
      <c r="B50" s="8">
        <v>44927</v>
      </c>
      <c r="C50" s="7" t="s">
        <v>17</v>
      </c>
      <c r="D50" s="7" t="s">
        <v>18</v>
      </c>
      <c r="E50" s="11">
        <v>138.88999999999999</v>
      </c>
      <c r="F50" s="11">
        <v>23.69</v>
      </c>
      <c r="G50" s="11">
        <v>5</v>
      </c>
      <c r="H50" s="11">
        <v>8.5</v>
      </c>
      <c r="I50" s="11">
        <v>28.25</v>
      </c>
      <c r="J50" s="11">
        <v>204.33</v>
      </c>
      <c r="K50" s="6" t="s">
        <v>19</v>
      </c>
    </row>
    <row r="51" spans="1:11" x14ac:dyDescent="0.25">
      <c r="A51" s="7"/>
      <c r="B51" s="8">
        <v>44986</v>
      </c>
      <c r="C51" s="7" t="s">
        <v>20</v>
      </c>
      <c r="D51" s="7" t="s">
        <v>18</v>
      </c>
      <c r="E51" s="11">
        <v>138.88999999999999</v>
      </c>
      <c r="F51" s="11">
        <v>23.69</v>
      </c>
      <c r="G51" s="11">
        <v>5</v>
      </c>
      <c r="H51" s="11">
        <v>8.5</v>
      </c>
      <c r="I51" s="11">
        <v>28.25</v>
      </c>
      <c r="J51" s="11">
        <v>204.33</v>
      </c>
      <c r="K51" s="6" t="s">
        <v>19</v>
      </c>
    </row>
    <row r="52" spans="1:11" s="75" customFormat="1" x14ac:dyDescent="0.25">
      <c r="A52" s="71"/>
      <c r="B52" s="72">
        <v>44927</v>
      </c>
      <c r="C52" s="71" t="s">
        <v>17</v>
      </c>
      <c r="D52" s="71" t="s">
        <v>22</v>
      </c>
      <c r="E52" s="73">
        <v>138.88999999999999</v>
      </c>
      <c r="F52" s="73">
        <v>23.69</v>
      </c>
      <c r="G52" s="73">
        <v>5</v>
      </c>
      <c r="H52" s="73">
        <v>8.5</v>
      </c>
      <c r="I52" s="73">
        <v>28.25</v>
      </c>
      <c r="J52" s="73">
        <v>204.33</v>
      </c>
      <c r="K52" s="74" t="s">
        <v>19</v>
      </c>
    </row>
    <row r="53" spans="1:11" x14ac:dyDescent="0.25">
      <c r="A53" s="7"/>
      <c r="B53" s="8">
        <v>44927</v>
      </c>
      <c r="C53" s="7" t="s">
        <v>20</v>
      </c>
      <c r="D53" s="7" t="s">
        <v>22</v>
      </c>
      <c r="E53" s="11">
        <v>138.88999999999999</v>
      </c>
      <c r="F53" s="11">
        <v>23.69</v>
      </c>
      <c r="G53" s="11">
        <v>5</v>
      </c>
      <c r="H53" s="11">
        <v>8.5</v>
      </c>
      <c r="I53" s="11">
        <v>28.25</v>
      </c>
      <c r="J53" s="11">
        <v>204.33</v>
      </c>
      <c r="K53" s="6" t="s">
        <v>19</v>
      </c>
    </row>
    <row r="54" spans="1:11" x14ac:dyDescent="0.25">
      <c r="A54" s="7"/>
      <c r="B54" s="8">
        <v>44927</v>
      </c>
      <c r="C54" s="7" t="s">
        <v>17</v>
      </c>
      <c r="D54" s="7" t="s">
        <v>18</v>
      </c>
      <c r="E54" s="11">
        <v>138.88999999999999</v>
      </c>
      <c r="F54" s="11">
        <v>23.69</v>
      </c>
      <c r="G54" s="11">
        <v>5</v>
      </c>
      <c r="H54" s="11">
        <v>8.5</v>
      </c>
      <c r="I54" s="11">
        <v>28.25</v>
      </c>
      <c r="J54" s="11">
        <v>204.33</v>
      </c>
      <c r="K54" s="6" t="s">
        <v>19</v>
      </c>
    </row>
    <row r="55" spans="1:11" x14ac:dyDescent="0.25">
      <c r="A55" s="7"/>
      <c r="B55" s="8">
        <v>44927</v>
      </c>
      <c r="C55" s="7" t="s">
        <v>17</v>
      </c>
      <c r="D55" s="7" t="s">
        <v>23</v>
      </c>
      <c r="E55" s="11">
        <v>138.88999999999999</v>
      </c>
      <c r="F55" s="11">
        <v>23.69</v>
      </c>
      <c r="G55" s="11">
        <v>5</v>
      </c>
      <c r="H55" s="11">
        <v>8.5</v>
      </c>
      <c r="I55" s="11">
        <v>28.25</v>
      </c>
      <c r="J55" s="11">
        <v>204.33</v>
      </c>
      <c r="K55" s="6" t="s">
        <v>19</v>
      </c>
    </row>
    <row r="56" spans="1:11" x14ac:dyDescent="0.25">
      <c r="A56" s="7"/>
      <c r="B56" s="8">
        <v>44927</v>
      </c>
      <c r="C56" s="7" t="s">
        <v>17</v>
      </c>
      <c r="D56" s="7" t="s">
        <v>18</v>
      </c>
      <c r="E56" s="11">
        <v>138.88999999999999</v>
      </c>
      <c r="F56" s="11">
        <v>23.69</v>
      </c>
      <c r="G56" s="11">
        <v>5</v>
      </c>
      <c r="H56" s="11">
        <v>8.5</v>
      </c>
      <c r="I56" s="11">
        <v>28.25</v>
      </c>
      <c r="J56" s="11">
        <v>204.33</v>
      </c>
      <c r="K56" s="6" t="s">
        <v>19</v>
      </c>
    </row>
    <row r="57" spans="1:11" x14ac:dyDescent="0.25">
      <c r="A57" s="7"/>
      <c r="B57" s="8">
        <v>44927</v>
      </c>
      <c r="C57" s="7" t="s">
        <v>24</v>
      </c>
      <c r="D57" s="7" t="s">
        <v>21</v>
      </c>
      <c r="E57" s="11">
        <v>138.88999999999999</v>
      </c>
      <c r="F57" s="11">
        <v>23.69</v>
      </c>
      <c r="G57" s="11">
        <v>5</v>
      </c>
      <c r="H57" s="11">
        <v>8.5</v>
      </c>
      <c r="I57" s="11">
        <v>28.25</v>
      </c>
      <c r="J57" s="11">
        <v>204.33</v>
      </c>
      <c r="K57" s="6" t="s">
        <v>19</v>
      </c>
    </row>
    <row r="58" spans="1:11" x14ac:dyDescent="0.25">
      <c r="A58" s="7"/>
      <c r="B58" s="8">
        <v>44927</v>
      </c>
      <c r="C58" s="7" t="s">
        <v>20</v>
      </c>
      <c r="D58" s="7" t="s">
        <v>18</v>
      </c>
      <c r="E58" s="11">
        <v>138.88999999999999</v>
      </c>
      <c r="F58" s="11">
        <v>23.69</v>
      </c>
      <c r="G58" s="11">
        <v>5</v>
      </c>
      <c r="H58" s="11">
        <v>8.5</v>
      </c>
      <c r="I58" s="11">
        <v>28.25</v>
      </c>
      <c r="J58" s="11">
        <v>204.33</v>
      </c>
      <c r="K58" s="6" t="s">
        <v>19</v>
      </c>
    </row>
    <row r="59" spans="1:11" x14ac:dyDescent="0.25">
      <c r="A59" s="7"/>
      <c r="B59" s="8">
        <v>44927</v>
      </c>
      <c r="C59" s="7" t="s">
        <v>20</v>
      </c>
      <c r="D59" s="7" t="s">
        <v>22</v>
      </c>
      <c r="E59" s="11">
        <v>138.88999999999999</v>
      </c>
      <c r="F59" s="11">
        <v>23.69</v>
      </c>
      <c r="G59" s="11">
        <v>5</v>
      </c>
      <c r="H59" s="11">
        <v>8.5</v>
      </c>
      <c r="I59" s="11">
        <v>28.25</v>
      </c>
      <c r="J59" s="11">
        <v>204.33</v>
      </c>
      <c r="K59" s="6" t="s">
        <v>19</v>
      </c>
    </row>
    <row r="60" spans="1:11" x14ac:dyDescent="0.25">
      <c r="A60" s="7"/>
      <c r="B60" s="8">
        <v>44927</v>
      </c>
      <c r="C60" s="7" t="s">
        <v>20</v>
      </c>
      <c r="D60" s="7" t="s">
        <v>23</v>
      </c>
      <c r="E60" s="11">
        <v>138.88999999999999</v>
      </c>
      <c r="F60" s="11">
        <v>23.69</v>
      </c>
      <c r="G60" s="11">
        <v>5</v>
      </c>
      <c r="H60" s="11">
        <v>8.5</v>
      </c>
      <c r="I60" s="11">
        <v>28.25</v>
      </c>
      <c r="J60" s="11">
        <v>204.33</v>
      </c>
      <c r="K60" s="6" t="s">
        <v>19</v>
      </c>
    </row>
    <row r="61" spans="1:11" x14ac:dyDescent="0.25">
      <c r="A61" s="7"/>
      <c r="B61" s="8">
        <v>44927</v>
      </c>
      <c r="C61" s="7" t="s">
        <v>17</v>
      </c>
      <c r="D61" s="7" t="s">
        <v>22</v>
      </c>
      <c r="E61" s="11">
        <v>138.88999999999999</v>
      </c>
      <c r="F61" s="11">
        <v>23.69</v>
      </c>
      <c r="G61" s="11">
        <v>5</v>
      </c>
      <c r="H61" s="11">
        <v>8.5</v>
      </c>
      <c r="I61" s="11">
        <v>28.25</v>
      </c>
      <c r="J61" s="11">
        <v>204.33</v>
      </c>
      <c r="K61" s="6" t="s">
        <v>19</v>
      </c>
    </row>
    <row r="62" spans="1:11" x14ac:dyDescent="0.25">
      <c r="A62" s="7"/>
      <c r="B62" s="8">
        <v>44927</v>
      </c>
      <c r="C62" s="7" t="s">
        <v>20</v>
      </c>
      <c r="D62" s="7" t="s">
        <v>18</v>
      </c>
      <c r="E62" s="11">
        <v>138.88999999999999</v>
      </c>
      <c r="F62" s="11">
        <v>23.69</v>
      </c>
      <c r="G62" s="11">
        <v>5</v>
      </c>
      <c r="H62" s="11">
        <v>8.5</v>
      </c>
      <c r="I62" s="11">
        <v>28.25</v>
      </c>
      <c r="J62" s="11">
        <v>204.33</v>
      </c>
      <c r="K62" s="6" t="s">
        <v>19</v>
      </c>
    </row>
    <row r="63" spans="1:11" x14ac:dyDescent="0.25">
      <c r="A63" s="7"/>
      <c r="B63" s="8">
        <v>44927</v>
      </c>
      <c r="C63" s="7" t="s">
        <v>24</v>
      </c>
      <c r="D63" s="7" t="s">
        <v>21</v>
      </c>
      <c r="E63" s="11">
        <v>138.88999999999999</v>
      </c>
      <c r="F63" s="11">
        <v>23.69</v>
      </c>
      <c r="G63" s="11">
        <v>5</v>
      </c>
      <c r="H63" s="11">
        <v>8.5</v>
      </c>
      <c r="I63" s="11">
        <v>28.25</v>
      </c>
      <c r="J63" s="11">
        <v>204.33</v>
      </c>
      <c r="K63" s="6" t="s">
        <v>19</v>
      </c>
    </row>
    <row r="64" spans="1:11" x14ac:dyDescent="0.25">
      <c r="A64" s="7"/>
      <c r="B64" s="8">
        <v>44927</v>
      </c>
      <c r="C64" s="7" t="s">
        <v>17</v>
      </c>
      <c r="D64" s="7" t="s">
        <v>23</v>
      </c>
      <c r="E64" s="11">
        <v>138.88999999999999</v>
      </c>
      <c r="F64" s="11">
        <v>23.69</v>
      </c>
      <c r="G64" s="11">
        <v>5</v>
      </c>
      <c r="H64" s="11">
        <v>8.5</v>
      </c>
      <c r="I64" s="11">
        <v>28.25</v>
      </c>
      <c r="J64" s="11">
        <v>204.33</v>
      </c>
      <c r="K64" s="6" t="s">
        <v>19</v>
      </c>
    </row>
    <row r="65" spans="1:11" x14ac:dyDescent="0.25">
      <c r="A65" s="7"/>
      <c r="B65" s="8">
        <v>44927</v>
      </c>
      <c r="C65" s="7" t="s">
        <v>17</v>
      </c>
      <c r="D65" s="7" t="s">
        <v>18</v>
      </c>
      <c r="E65" s="11">
        <v>138.88999999999999</v>
      </c>
      <c r="F65" s="11">
        <v>23.69</v>
      </c>
      <c r="G65" s="11">
        <v>5</v>
      </c>
      <c r="H65" s="11">
        <v>8.5</v>
      </c>
      <c r="I65" s="11">
        <v>28.25</v>
      </c>
      <c r="J65" s="11">
        <v>204.33</v>
      </c>
      <c r="K65" s="6" t="s">
        <v>19</v>
      </c>
    </row>
    <row r="66" spans="1:11" x14ac:dyDescent="0.25">
      <c r="A66" s="7"/>
      <c r="B66" s="8">
        <v>44927</v>
      </c>
      <c r="C66" s="7" t="s">
        <v>17</v>
      </c>
      <c r="D66" s="7" t="s">
        <v>18</v>
      </c>
      <c r="E66" s="11">
        <v>138.88999999999999</v>
      </c>
      <c r="F66" s="11">
        <v>23.69</v>
      </c>
      <c r="G66" s="11">
        <v>5</v>
      </c>
      <c r="H66" s="11">
        <v>8.5</v>
      </c>
      <c r="I66" s="11">
        <v>28.25</v>
      </c>
      <c r="J66" s="11">
        <v>204.33</v>
      </c>
      <c r="K66" s="6" t="s">
        <v>19</v>
      </c>
    </row>
    <row r="67" spans="1:11" x14ac:dyDescent="0.25">
      <c r="A67" s="7"/>
      <c r="B67" s="8">
        <v>44927</v>
      </c>
      <c r="C67" s="7" t="s">
        <v>17</v>
      </c>
      <c r="D67" s="7" t="s">
        <v>21</v>
      </c>
      <c r="E67" s="11">
        <v>138.88999999999999</v>
      </c>
      <c r="F67" s="11">
        <v>23.69</v>
      </c>
      <c r="G67" s="11">
        <v>5</v>
      </c>
      <c r="H67" s="11">
        <v>8.5</v>
      </c>
      <c r="I67" s="11">
        <v>28.25</v>
      </c>
      <c r="J67" s="11">
        <v>204.33</v>
      </c>
      <c r="K67" s="6" t="s">
        <v>19</v>
      </c>
    </row>
    <row r="68" spans="1:11" x14ac:dyDescent="0.25">
      <c r="A68" s="7"/>
      <c r="B68" s="8">
        <v>44927</v>
      </c>
      <c r="C68" s="7" t="s">
        <v>17</v>
      </c>
      <c r="D68" s="7" t="s">
        <v>22</v>
      </c>
      <c r="E68" s="11">
        <v>138.88999999999999</v>
      </c>
      <c r="F68" s="11">
        <v>23.69</v>
      </c>
      <c r="G68" s="11">
        <v>5</v>
      </c>
      <c r="H68" s="11">
        <v>8.5</v>
      </c>
      <c r="I68" s="11">
        <v>28.25</v>
      </c>
      <c r="J68" s="11">
        <v>204.33</v>
      </c>
      <c r="K68" s="6" t="s">
        <v>19</v>
      </c>
    </row>
    <row r="69" spans="1:11" x14ac:dyDescent="0.25">
      <c r="A69" s="7"/>
      <c r="B69" s="8">
        <v>44927</v>
      </c>
      <c r="C69" s="7" t="s">
        <v>17</v>
      </c>
      <c r="D69" s="7" t="s">
        <v>22</v>
      </c>
      <c r="E69" s="11">
        <v>138.88999999999999</v>
      </c>
      <c r="F69" s="11">
        <v>23.69</v>
      </c>
      <c r="G69" s="11">
        <v>5</v>
      </c>
      <c r="H69" s="11">
        <v>8.5</v>
      </c>
      <c r="I69" s="11">
        <v>28.25</v>
      </c>
      <c r="J69" s="11">
        <v>204.33</v>
      </c>
      <c r="K69" s="6" t="s">
        <v>19</v>
      </c>
    </row>
    <row r="70" spans="1:11" x14ac:dyDescent="0.25">
      <c r="A70" s="7"/>
      <c r="B70" s="8">
        <v>44927</v>
      </c>
      <c r="C70" s="7" t="s">
        <v>17</v>
      </c>
      <c r="D70" s="7" t="s">
        <v>22</v>
      </c>
      <c r="E70" s="11">
        <v>138.88999999999999</v>
      </c>
      <c r="F70" s="11">
        <v>23.69</v>
      </c>
      <c r="G70" s="11">
        <v>5</v>
      </c>
      <c r="H70" s="11">
        <v>8.5</v>
      </c>
      <c r="I70" s="11">
        <v>28.25</v>
      </c>
      <c r="J70" s="11">
        <v>204.33</v>
      </c>
      <c r="K70" s="6" t="s">
        <v>19</v>
      </c>
    </row>
    <row r="71" spans="1:11" x14ac:dyDescent="0.25">
      <c r="A71" s="7"/>
      <c r="B71" s="8">
        <v>45078</v>
      </c>
      <c r="C71" s="7" t="s">
        <v>17</v>
      </c>
      <c r="D71" s="7" t="s">
        <v>21</v>
      </c>
      <c r="E71" s="11">
        <v>138.88999999999999</v>
      </c>
      <c r="F71" s="11">
        <v>23.69</v>
      </c>
      <c r="G71" s="11">
        <v>5</v>
      </c>
      <c r="H71" s="11">
        <v>8.5</v>
      </c>
      <c r="I71" s="11">
        <v>28.25</v>
      </c>
      <c r="J71" s="11">
        <v>204.33</v>
      </c>
      <c r="K71" s="6" t="s">
        <v>19</v>
      </c>
    </row>
    <row r="72" spans="1:11" x14ac:dyDescent="0.25">
      <c r="A72" s="7"/>
      <c r="B72" s="8">
        <v>44927</v>
      </c>
      <c r="C72" s="7" t="s">
        <v>17</v>
      </c>
      <c r="D72" s="7" t="s">
        <v>22</v>
      </c>
      <c r="E72" s="11">
        <v>138.88999999999999</v>
      </c>
      <c r="F72" s="11">
        <v>23.69</v>
      </c>
      <c r="G72" s="11">
        <v>5</v>
      </c>
      <c r="H72" s="11">
        <v>8.5</v>
      </c>
      <c r="I72" s="11">
        <v>28.25</v>
      </c>
      <c r="J72" s="11">
        <v>204.33</v>
      </c>
      <c r="K72" s="6" t="s">
        <v>19</v>
      </c>
    </row>
    <row r="73" spans="1:11" x14ac:dyDescent="0.25">
      <c r="A73" s="7"/>
      <c r="B73" s="8">
        <v>44927</v>
      </c>
      <c r="C73" s="7" t="s">
        <v>17</v>
      </c>
      <c r="D73" s="7" t="s">
        <v>22</v>
      </c>
      <c r="E73" s="11">
        <v>138.88999999999999</v>
      </c>
      <c r="F73" s="11">
        <v>23.69</v>
      </c>
      <c r="G73" s="11">
        <v>5</v>
      </c>
      <c r="H73" s="11">
        <v>8.5</v>
      </c>
      <c r="I73" s="11">
        <v>28.25</v>
      </c>
      <c r="J73" s="11">
        <v>204.33</v>
      </c>
      <c r="K73" s="6" t="s">
        <v>19</v>
      </c>
    </row>
    <row r="74" spans="1:11" s="75" customFormat="1" x14ac:dyDescent="0.25">
      <c r="A74" s="71"/>
      <c r="B74" s="72">
        <v>45139</v>
      </c>
      <c r="C74" s="71" t="s">
        <v>17</v>
      </c>
      <c r="D74" s="71" t="s">
        <v>21</v>
      </c>
      <c r="E74" s="73">
        <v>138.88999999999999</v>
      </c>
      <c r="F74" s="73">
        <v>23.69</v>
      </c>
      <c r="G74" s="73">
        <v>5</v>
      </c>
      <c r="H74" s="73">
        <v>8.5</v>
      </c>
      <c r="I74" s="73">
        <v>28.25</v>
      </c>
      <c r="J74" s="73">
        <v>204.33</v>
      </c>
      <c r="K74" s="74" t="s">
        <v>35</v>
      </c>
    </row>
    <row r="75" spans="1:11" s="75" customFormat="1" x14ac:dyDescent="0.25">
      <c r="A75" s="71"/>
      <c r="B75" s="72">
        <v>45139</v>
      </c>
      <c r="C75" s="71" t="s">
        <v>17</v>
      </c>
      <c r="D75" s="71" t="s">
        <v>21</v>
      </c>
      <c r="E75" s="73">
        <v>138.88999999999999</v>
      </c>
      <c r="F75" s="73">
        <v>23.69</v>
      </c>
      <c r="G75" s="73">
        <v>5</v>
      </c>
      <c r="H75" s="73">
        <v>8.5</v>
      </c>
      <c r="I75" s="73">
        <v>28.25</v>
      </c>
      <c r="J75" s="73">
        <v>204.33</v>
      </c>
      <c r="K75" s="74" t="s">
        <v>19</v>
      </c>
    </row>
    <row r="76" spans="1:11" x14ac:dyDescent="0.25">
      <c r="A76" s="7"/>
      <c r="B76" s="8">
        <v>44927</v>
      </c>
      <c r="C76" s="7" t="s">
        <v>20</v>
      </c>
      <c r="D76" s="7" t="s">
        <v>23</v>
      </c>
      <c r="E76" s="11">
        <v>138.88999999999999</v>
      </c>
      <c r="F76" s="11">
        <v>23.69</v>
      </c>
      <c r="G76" s="11">
        <v>5</v>
      </c>
      <c r="H76" s="11">
        <v>8.5</v>
      </c>
      <c r="I76" s="11">
        <v>28.25</v>
      </c>
      <c r="J76" s="11">
        <v>204.33</v>
      </c>
      <c r="K76" s="6" t="s">
        <v>19</v>
      </c>
    </row>
    <row r="77" spans="1:11" x14ac:dyDescent="0.25">
      <c r="A77" s="7"/>
      <c r="B77" s="8">
        <v>44927</v>
      </c>
      <c r="C77" s="7" t="s">
        <v>17</v>
      </c>
      <c r="D77" s="7" t="s">
        <v>22</v>
      </c>
      <c r="E77" s="11">
        <v>138.88999999999999</v>
      </c>
      <c r="F77" s="11">
        <v>23.69</v>
      </c>
      <c r="G77" s="11">
        <v>5</v>
      </c>
      <c r="H77" s="11">
        <v>8.5</v>
      </c>
      <c r="I77" s="11">
        <v>28.25</v>
      </c>
      <c r="J77" s="11">
        <v>204.33</v>
      </c>
      <c r="K77" s="6" t="s">
        <v>19</v>
      </c>
    </row>
    <row r="78" spans="1:11" x14ac:dyDescent="0.25">
      <c r="A78" s="7"/>
      <c r="B78" s="8">
        <v>44927</v>
      </c>
      <c r="C78" s="7" t="s">
        <v>20</v>
      </c>
      <c r="D78" s="7" t="s">
        <v>22</v>
      </c>
      <c r="E78" s="11">
        <v>138.88999999999999</v>
      </c>
      <c r="F78" s="11">
        <v>23.69</v>
      </c>
      <c r="G78" s="11">
        <v>5</v>
      </c>
      <c r="H78" s="11">
        <v>8.5</v>
      </c>
      <c r="I78" s="11">
        <v>28.25</v>
      </c>
      <c r="J78" s="11">
        <v>204.33</v>
      </c>
      <c r="K78" s="6" t="s">
        <v>19</v>
      </c>
    </row>
    <row r="79" spans="1:11" x14ac:dyDescent="0.25">
      <c r="A79" s="7"/>
      <c r="B79" s="8">
        <v>44927</v>
      </c>
      <c r="C79" s="7" t="s">
        <v>17</v>
      </c>
      <c r="D79" s="7" t="s">
        <v>21</v>
      </c>
      <c r="E79" s="11">
        <v>138.88999999999999</v>
      </c>
      <c r="F79" s="11">
        <v>23.69</v>
      </c>
      <c r="G79" s="11">
        <v>5</v>
      </c>
      <c r="H79" s="11">
        <v>8.5</v>
      </c>
      <c r="I79" s="11">
        <v>28.25</v>
      </c>
      <c r="J79" s="11">
        <v>204.33</v>
      </c>
      <c r="K79" s="6" t="s">
        <v>19</v>
      </c>
    </row>
    <row r="80" spans="1:11" x14ac:dyDescent="0.25">
      <c r="A80" s="7"/>
      <c r="B80" s="8">
        <v>44927</v>
      </c>
      <c r="C80" s="7" t="s">
        <v>20</v>
      </c>
      <c r="D80" s="7" t="s">
        <v>22</v>
      </c>
      <c r="E80" s="11">
        <v>138.88999999999999</v>
      </c>
      <c r="F80" s="11">
        <v>23.69</v>
      </c>
      <c r="G80" s="11">
        <v>5</v>
      </c>
      <c r="H80" s="11">
        <v>8.5</v>
      </c>
      <c r="I80" s="11">
        <v>28.25</v>
      </c>
      <c r="J80" s="11">
        <v>204.33</v>
      </c>
      <c r="K80" s="6" t="s">
        <v>19</v>
      </c>
    </row>
    <row r="81" spans="1:11" x14ac:dyDescent="0.25">
      <c r="A81" s="7"/>
      <c r="B81" s="8">
        <v>44927</v>
      </c>
      <c r="C81" s="7" t="s">
        <v>17</v>
      </c>
      <c r="D81" s="7" t="s">
        <v>18</v>
      </c>
      <c r="E81" s="11">
        <v>138.88999999999999</v>
      </c>
      <c r="F81" s="11">
        <v>23.69</v>
      </c>
      <c r="G81" s="11">
        <v>5</v>
      </c>
      <c r="H81" s="11">
        <v>8.5</v>
      </c>
      <c r="I81" s="11">
        <v>28.25</v>
      </c>
      <c r="J81" s="11">
        <v>204.33</v>
      </c>
      <c r="K81" s="6" t="s">
        <v>19</v>
      </c>
    </row>
    <row r="82" spans="1:11" x14ac:dyDescent="0.25">
      <c r="A82" s="7"/>
      <c r="B82" s="8">
        <v>45078</v>
      </c>
      <c r="C82" s="7" t="s">
        <v>17</v>
      </c>
      <c r="D82" s="7" t="s">
        <v>18</v>
      </c>
      <c r="E82" s="11">
        <v>138.88999999999999</v>
      </c>
      <c r="F82" s="11">
        <v>23.69</v>
      </c>
      <c r="G82" s="11">
        <v>5</v>
      </c>
      <c r="H82" s="11">
        <v>8.5</v>
      </c>
      <c r="I82" s="11">
        <v>28.25</v>
      </c>
      <c r="J82" s="11">
        <v>204.33</v>
      </c>
      <c r="K82" s="6" t="s">
        <v>19</v>
      </c>
    </row>
    <row r="83" spans="1:11" x14ac:dyDescent="0.25">
      <c r="A83" s="7"/>
      <c r="B83" s="8">
        <v>44927</v>
      </c>
      <c r="C83" s="7" t="s">
        <v>17</v>
      </c>
      <c r="D83" s="7" t="s">
        <v>21</v>
      </c>
      <c r="E83" s="11">
        <v>138.88999999999999</v>
      </c>
      <c r="F83" s="11">
        <v>23.69</v>
      </c>
      <c r="G83" s="11">
        <v>5</v>
      </c>
      <c r="H83" s="11">
        <v>8.5</v>
      </c>
      <c r="I83" s="11">
        <v>28.25</v>
      </c>
      <c r="J83" s="11">
        <v>204.33</v>
      </c>
      <c r="K83" s="6" t="s">
        <v>19</v>
      </c>
    </row>
    <row r="84" spans="1:11" x14ac:dyDescent="0.25">
      <c r="A84" s="7"/>
      <c r="B84" s="8">
        <v>44927</v>
      </c>
      <c r="C84" s="7" t="s">
        <v>17</v>
      </c>
      <c r="D84" s="7" t="s">
        <v>23</v>
      </c>
      <c r="E84" s="11">
        <v>138.88999999999999</v>
      </c>
      <c r="F84" s="11">
        <v>23.69</v>
      </c>
      <c r="G84" s="11">
        <v>5</v>
      </c>
      <c r="H84" s="11">
        <v>8.5</v>
      </c>
      <c r="I84" s="11">
        <v>28.25</v>
      </c>
      <c r="J84" s="11">
        <v>204.33</v>
      </c>
      <c r="K84" s="6" t="s">
        <v>19</v>
      </c>
    </row>
    <row r="85" spans="1:11" x14ac:dyDescent="0.25">
      <c r="A85" s="7"/>
      <c r="B85" s="8">
        <v>44927</v>
      </c>
      <c r="C85" s="7" t="s">
        <v>17</v>
      </c>
      <c r="D85" s="7" t="s">
        <v>21</v>
      </c>
      <c r="E85" s="11">
        <v>138.88999999999999</v>
      </c>
      <c r="F85" s="11">
        <v>23.69</v>
      </c>
      <c r="G85" s="11">
        <v>5</v>
      </c>
      <c r="H85" s="11">
        <v>8.5</v>
      </c>
      <c r="I85" s="11">
        <v>28.25</v>
      </c>
      <c r="J85" s="11">
        <v>204.33</v>
      </c>
      <c r="K85" s="6" t="s">
        <v>19</v>
      </c>
    </row>
    <row r="86" spans="1:11" x14ac:dyDescent="0.25">
      <c r="A86" s="7"/>
      <c r="B86" s="8">
        <v>44927</v>
      </c>
      <c r="C86" s="7" t="s">
        <v>17</v>
      </c>
      <c r="D86" s="7" t="s">
        <v>22</v>
      </c>
      <c r="E86" s="11">
        <v>138.88999999999999</v>
      </c>
      <c r="F86" s="11">
        <v>23.69</v>
      </c>
      <c r="G86" s="11">
        <v>5</v>
      </c>
      <c r="H86" s="11">
        <v>8.5</v>
      </c>
      <c r="I86" s="11">
        <v>28.25</v>
      </c>
      <c r="J86" s="11">
        <v>204.33</v>
      </c>
      <c r="K86" s="6" t="s">
        <v>19</v>
      </c>
    </row>
    <row r="87" spans="1:11" x14ac:dyDescent="0.25">
      <c r="A87" s="7"/>
      <c r="B87" s="8">
        <v>44927</v>
      </c>
      <c r="C87" s="7" t="s">
        <v>20</v>
      </c>
      <c r="D87" s="7" t="s">
        <v>23</v>
      </c>
      <c r="E87" s="11">
        <v>138.88999999999999</v>
      </c>
      <c r="F87" s="11">
        <v>23.69</v>
      </c>
      <c r="G87" s="11">
        <v>5</v>
      </c>
      <c r="H87" s="11">
        <v>8.5</v>
      </c>
      <c r="I87" s="11">
        <v>28.25</v>
      </c>
      <c r="J87" s="11">
        <v>204.33</v>
      </c>
      <c r="K87" s="6" t="s">
        <v>19</v>
      </c>
    </row>
    <row r="88" spans="1:11" x14ac:dyDescent="0.25">
      <c r="A88" s="7"/>
      <c r="B88" s="8">
        <v>44927</v>
      </c>
      <c r="C88" s="7" t="s">
        <v>24</v>
      </c>
      <c r="D88" s="7" t="s">
        <v>21</v>
      </c>
      <c r="E88" s="11">
        <v>138.88999999999999</v>
      </c>
      <c r="F88" s="11">
        <v>23.69</v>
      </c>
      <c r="G88" s="11">
        <v>5</v>
      </c>
      <c r="H88" s="11">
        <v>8.5</v>
      </c>
      <c r="I88" s="11">
        <v>28.25</v>
      </c>
      <c r="J88" s="11">
        <v>204.33</v>
      </c>
      <c r="K88" s="6" t="s">
        <v>19</v>
      </c>
    </row>
    <row r="89" spans="1:11" x14ac:dyDescent="0.25">
      <c r="A89" s="7"/>
      <c r="B89" s="8">
        <v>44927</v>
      </c>
      <c r="C89" s="7" t="s">
        <v>17</v>
      </c>
      <c r="D89" s="7" t="s">
        <v>21</v>
      </c>
      <c r="E89" s="11">
        <v>138.88999999999999</v>
      </c>
      <c r="F89" s="11">
        <v>23.69</v>
      </c>
      <c r="G89" s="11">
        <v>5</v>
      </c>
      <c r="H89" s="11">
        <v>8.5</v>
      </c>
      <c r="I89" s="11">
        <v>28.25</v>
      </c>
      <c r="J89" s="11">
        <v>204.33</v>
      </c>
      <c r="K89" s="6" t="s">
        <v>19</v>
      </c>
    </row>
    <row r="90" spans="1:11" x14ac:dyDescent="0.25">
      <c r="A90" s="7"/>
      <c r="B90" s="8">
        <v>45170</v>
      </c>
      <c r="C90" s="7" t="s">
        <v>17</v>
      </c>
      <c r="D90" s="7" t="s">
        <v>23</v>
      </c>
      <c r="E90" s="11">
        <v>138.88999999999999</v>
      </c>
      <c r="F90" s="11">
        <v>23.69</v>
      </c>
      <c r="G90" s="11">
        <v>5</v>
      </c>
      <c r="H90" s="11">
        <v>8.5</v>
      </c>
      <c r="I90" s="11">
        <v>28.25</v>
      </c>
      <c r="J90" s="11">
        <v>204.33</v>
      </c>
      <c r="K90" s="6" t="s">
        <v>19</v>
      </c>
    </row>
    <row r="91" spans="1:11" x14ac:dyDescent="0.25">
      <c r="A91" s="7"/>
      <c r="B91" s="8">
        <v>44927</v>
      </c>
      <c r="C91" s="7" t="s">
        <v>17</v>
      </c>
      <c r="D91" s="7" t="s">
        <v>22</v>
      </c>
      <c r="E91" s="11">
        <v>138.88999999999999</v>
      </c>
      <c r="F91" s="11">
        <v>23.69</v>
      </c>
      <c r="G91" s="11">
        <v>5</v>
      </c>
      <c r="H91" s="11">
        <v>8.5</v>
      </c>
      <c r="I91" s="11">
        <v>28.25</v>
      </c>
      <c r="J91" s="11">
        <v>204.33</v>
      </c>
      <c r="K91" s="6" t="s">
        <v>19</v>
      </c>
    </row>
    <row r="92" spans="1:11" x14ac:dyDescent="0.25">
      <c r="A92" s="7"/>
      <c r="B92" s="8">
        <v>44927</v>
      </c>
      <c r="C92" s="7" t="s">
        <v>17</v>
      </c>
      <c r="D92" s="7" t="s">
        <v>21</v>
      </c>
      <c r="E92" s="11">
        <v>138.88999999999999</v>
      </c>
      <c r="F92" s="11">
        <v>23.69</v>
      </c>
      <c r="G92" s="11">
        <v>5</v>
      </c>
      <c r="H92" s="11">
        <v>8.5</v>
      </c>
      <c r="I92" s="11">
        <v>28.25</v>
      </c>
      <c r="J92" s="11">
        <v>204.33</v>
      </c>
      <c r="K92" s="6" t="s">
        <v>19</v>
      </c>
    </row>
    <row r="93" spans="1:11" x14ac:dyDescent="0.25">
      <c r="A93" s="7"/>
      <c r="B93" s="8">
        <v>44927</v>
      </c>
      <c r="C93" s="7" t="s">
        <v>24</v>
      </c>
      <c r="D93" s="7" t="s">
        <v>21</v>
      </c>
      <c r="E93" s="11">
        <v>138.88999999999999</v>
      </c>
      <c r="F93" s="11">
        <v>23.69</v>
      </c>
      <c r="G93" s="11">
        <v>5</v>
      </c>
      <c r="H93" s="11">
        <v>8.5</v>
      </c>
      <c r="I93" s="11">
        <v>28.25</v>
      </c>
      <c r="J93" s="11">
        <v>204.33</v>
      </c>
      <c r="K93" s="6" t="s">
        <v>19</v>
      </c>
    </row>
    <row r="94" spans="1:11" x14ac:dyDescent="0.25">
      <c r="A94" s="7"/>
      <c r="B94" s="8">
        <v>44927</v>
      </c>
      <c r="C94" s="7" t="s">
        <v>17</v>
      </c>
      <c r="D94" s="7" t="s">
        <v>23</v>
      </c>
      <c r="E94" s="11">
        <v>138.88999999999999</v>
      </c>
      <c r="F94" s="11">
        <v>23.69</v>
      </c>
      <c r="G94" s="11">
        <v>5</v>
      </c>
      <c r="H94" s="11">
        <v>8.5</v>
      </c>
      <c r="I94" s="11">
        <v>28.25</v>
      </c>
      <c r="J94" s="11">
        <v>204.33</v>
      </c>
      <c r="K94" s="6" t="s">
        <v>19</v>
      </c>
    </row>
    <row r="95" spans="1:11" x14ac:dyDescent="0.25">
      <c r="A95" s="7"/>
      <c r="B95" s="8">
        <v>44927</v>
      </c>
      <c r="C95" s="7" t="s">
        <v>17</v>
      </c>
      <c r="D95" s="7" t="s">
        <v>21</v>
      </c>
      <c r="E95" s="11">
        <v>138.88999999999999</v>
      </c>
      <c r="F95" s="11">
        <v>23.69</v>
      </c>
      <c r="G95" s="11">
        <v>5</v>
      </c>
      <c r="H95" s="11">
        <v>8.5</v>
      </c>
      <c r="I95" s="11">
        <v>28.25</v>
      </c>
      <c r="J95" s="11">
        <v>204.33</v>
      </c>
      <c r="K95" s="6" t="s">
        <v>19</v>
      </c>
    </row>
    <row r="96" spans="1:11" x14ac:dyDescent="0.25">
      <c r="A96" s="7"/>
      <c r="B96" s="8">
        <v>44927</v>
      </c>
      <c r="C96" s="7" t="s">
        <v>17</v>
      </c>
      <c r="D96" s="7" t="s">
        <v>18</v>
      </c>
      <c r="E96" s="11">
        <v>138.88999999999999</v>
      </c>
      <c r="F96" s="11">
        <v>23.69</v>
      </c>
      <c r="G96" s="11">
        <v>5</v>
      </c>
      <c r="H96" s="11">
        <v>8.5</v>
      </c>
      <c r="I96" s="11">
        <v>28.25</v>
      </c>
      <c r="J96" s="11">
        <v>204.33</v>
      </c>
      <c r="K96" s="6" t="s">
        <v>19</v>
      </c>
    </row>
    <row r="97" spans="1:11" x14ac:dyDescent="0.25">
      <c r="A97" s="7"/>
      <c r="B97" s="8">
        <v>44927</v>
      </c>
      <c r="C97" s="7" t="s">
        <v>17</v>
      </c>
      <c r="D97" s="7" t="s">
        <v>21</v>
      </c>
      <c r="E97" s="11">
        <v>138.88999999999999</v>
      </c>
      <c r="F97" s="11">
        <v>23.69</v>
      </c>
      <c r="G97" s="11">
        <v>5</v>
      </c>
      <c r="H97" s="11">
        <v>8.5</v>
      </c>
      <c r="I97" s="11">
        <v>28.25</v>
      </c>
      <c r="J97" s="11">
        <v>204.33</v>
      </c>
      <c r="K97" s="6" t="s">
        <v>19</v>
      </c>
    </row>
    <row r="98" spans="1:11" x14ac:dyDescent="0.25">
      <c r="A98" s="7"/>
      <c r="B98" s="8">
        <v>45078</v>
      </c>
      <c r="C98" s="7" t="s">
        <v>17</v>
      </c>
      <c r="D98" s="7" t="s">
        <v>21</v>
      </c>
      <c r="E98" s="11">
        <v>138.88999999999999</v>
      </c>
      <c r="F98" s="11">
        <v>23.69</v>
      </c>
      <c r="G98" s="11">
        <v>5</v>
      </c>
      <c r="H98" s="11">
        <v>8.5</v>
      </c>
      <c r="I98" s="11">
        <v>28.25</v>
      </c>
      <c r="J98" s="11">
        <v>204.33</v>
      </c>
      <c r="K98" s="6" t="s">
        <v>19</v>
      </c>
    </row>
    <row r="99" spans="1:11" x14ac:dyDescent="0.25">
      <c r="A99" s="7"/>
      <c r="B99" s="8">
        <v>44927</v>
      </c>
      <c r="C99" s="7" t="s">
        <v>24</v>
      </c>
      <c r="D99" s="7" t="s">
        <v>21</v>
      </c>
      <c r="E99" s="11">
        <v>138.88999999999999</v>
      </c>
      <c r="F99" s="11">
        <v>23.69</v>
      </c>
      <c r="G99" s="11">
        <v>5</v>
      </c>
      <c r="H99" s="11">
        <v>8.5</v>
      </c>
      <c r="I99" s="11">
        <v>28.25</v>
      </c>
      <c r="J99" s="11">
        <v>204.33</v>
      </c>
      <c r="K99" s="6" t="s">
        <v>19</v>
      </c>
    </row>
    <row r="100" spans="1:11" x14ac:dyDescent="0.25">
      <c r="A100" s="7"/>
      <c r="B100" s="8">
        <v>44927</v>
      </c>
      <c r="C100" s="7" t="s">
        <v>20</v>
      </c>
      <c r="D100" s="7" t="s">
        <v>18</v>
      </c>
      <c r="E100" s="11">
        <v>138.88999999999999</v>
      </c>
      <c r="F100" s="11">
        <v>23.69</v>
      </c>
      <c r="G100" s="11">
        <v>5</v>
      </c>
      <c r="H100" s="11">
        <v>8.5</v>
      </c>
      <c r="I100" s="11">
        <v>28.25</v>
      </c>
      <c r="J100" s="11">
        <v>204.33</v>
      </c>
      <c r="K100" s="6" t="s">
        <v>19</v>
      </c>
    </row>
    <row r="101" spans="1:11" x14ac:dyDescent="0.25">
      <c r="A101" s="7"/>
      <c r="B101" s="8">
        <v>44927</v>
      </c>
      <c r="C101" s="7" t="s">
        <v>17</v>
      </c>
      <c r="D101" s="7" t="s">
        <v>22</v>
      </c>
      <c r="E101" s="11">
        <v>138.88999999999999</v>
      </c>
      <c r="F101" s="11">
        <v>23.69</v>
      </c>
      <c r="G101" s="11">
        <v>5</v>
      </c>
      <c r="H101" s="11">
        <v>8.5</v>
      </c>
      <c r="I101" s="11">
        <v>28.25</v>
      </c>
      <c r="J101" s="11">
        <v>204.33</v>
      </c>
      <c r="K101" s="6" t="s">
        <v>19</v>
      </c>
    </row>
    <row r="102" spans="1:11" x14ac:dyDescent="0.25">
      <c r="A102" s="7"/>
      <c r="B102" s="8">
        <v>44927</v>
      </c>
      <c r="C102" s="7" t="s">
        <v>17</v>
      </c>
      <c r="D102" s="7" t="s">
        <v>18</v>
      </c>
      <c r="E102" s="11">
        <v>138.88999999999999</v>
      </c>
      <c r="F102" s="11">
        <v>23.69</v>
      </c>
      <c r="G102" s="11">
        <v>5</v>
      </c>
      <c r="H102" s="11">
        <v>8.5</v>
      </c>
      <c r="I102" s="11">
        <v>28.25</v>
      </c>
      <c r="J102" s="11">
        <v>204.33</v>
      </c>
      <c r="K102" s="6" t="s">
        <v>19</v>
      </c>
    </row>
    <row r="103" spans="1:11" x14ac:dyDescent="0.25">
      <c r="A103" s="7"/>
      <c r="B103" s="8">
        <v>44927</v>
      </c>
      <c r="C103" s="7" t="s">
        <v>20</v>
      </c>
      <c r="D103" s="7" t="s">
        <v>23</v>
      </c>
      <c r="E103" s="11">
        <v>138.88999999999999</v>
      </c>
      <c r="F103" s="11">
        <v>23.69</v>
      </c>
      <c r="G103" s="11">
        <v>5</v>
      </c>
      <c r="H103" s="11">
        <v>8.5</v>
      </c>
      <c r="I103" s="11">
        <v>28.25</v>
      </c>
      <c r="J103" s="11">
        <v>204.33</v>
      </c>
      <c r="K103" s="6" t="s">
        <v>19</v>
      </c>
    </row>
    <row r="104" spans="1:11" x14ac:dyDescent="0.25">
      <c r="A104" s="7"/>
      <c r="B104" s="8">
        <v>44927</v>
      </c>
      <c r="C104" s="7" t="s">
        <v>17</v>
      </c>
      <c r="D104" s="7" t="s">
        <v>18</v>
      </c>
      <c r="E104" s="11">
        <v>138.88999999999999</v>
      </c>
      <c r="F104" s="11">
        <v>23.69</v>
      </c>
      <c r="G104" s="11">
        <v>5</v>
      </c>
      <c r="H104" s="11">
        <v>8.5</v>
      </c>
      <c r="I104" s="11">
        <v>28.25</v>
      </c>
      <c r="J104" s="11">
        <v>204.33</v>
      </c>
      <c r="K104" s="6" t="s">
        <v>19</v>
      </c>
    </row>
    <row r="105" spans="1:11" x14ac:dyDescent="0.25">
      <c r="A105" s="7"/>
      <c r="B105" s="8">
        <v>44927</v>
      </c>
      <c r="C105" s="7" t="s">
        <v>17</v>
      </c>
      <c r="D105" s="7" t="s">
        <v>21</v>
      </c>
      <c r="E105" s="11">
        <v>138.88999999999999</v>
      </c>
      <c r="F105" s="11">
        <v>23.69</v>
      </c>
      <c r="G105" s="11">
        <v>5</v>
      </c>
      <c r="H105" s="11">
        <v>8.5</v>
      </c>
      <c r="I105" s="11">
        <v>28.25</v>
      </c>
      <c r="J105" s="11">
        <v>204.33</v>
      </c>
      <c r="K105" s="6" t="s">
        <v>19</v>
      </c>
    </row>
    <row r="106" spans="1:11" x14ac:dyDescent="0.25">
      <c r="A106" s="7"/>
      <c r="B106" s="8">
        <v>44927</v>
      </c>
      <c r="C106" s="7" t="s">
        <v>17</v>
      </c>
      <c r="D106" s="7" t="s">
        <v>23</v>
      </c>
      <c r="E106" s="11">
        <v>138.88999999999999</v>
      </c>
      <c r="F106" s="11">
        <v>23.69</v>
      </c>
      <c r="G106" s="11">
        <v>5</v>
      </c>
      <c r="H106" s="11">
        <v>8.5</v>
      </c>
      <c r="I106" s="11">
        <v>28.25</v>
      </c>
      <c r="J106" s="11">
        <v>204.33</v>
      </c>
      <c r="K106" s="6" t="s">
        <v>19</v>
      </c>
    </row>
    <row r="107" spans="1:11" x14ac:dyDescent="0.25">
      <c r="A107" s="7"/>
      <c r="B107" s="8">
        <v>44927</v>
      </c>
      <c r="C107" s="7" t="s">
        <v>20</v>
      </c>
      <c r="D107" s="7" t="s">
        <v>18</v>
      </c>
      <c r="E107" s="11">
        <v>138.88999999999999</v>
      </c>
      <c r="F107" s="11">
        <v>23.69</v>
      </c>
      <c r="G107" s="11">
        <v>5</v>
      </c>
      <c r="H107" s="11">
        <v>8.5</v>
      </c>
      <c r="I107" s="11">
        <v>28.25</v>
      </c>
      <c r="J107" s="11">
        <v>204.33</v>
      </c>
      <c r="K107" s="6" t="s">
        <v>19</v>
      </c>
    </row>
    <row r="108" spans="1:11" x14ac:dyDescent="0.25">
      <c r="A108" s="7"/>
      <c r="B108" s="8">
        <v>44927</v>
      </c>
      <c r="C108" s="7" t="s">
        <v>17</v>
      </c>
      <c r="D108" s="7" t="s">
        <v>18</v>
      </c>
      <c r="E108" s="11">
        <v>138.88999999999999</v>
      </c>
      <c r="F108" s="11">
        <v>23.69</v>
      </c>
      <c r="G108" s="11">
        <v>5</v>
      </c>
      <c r="H108" s="11">
        <v>8.5</v>
      </c>
      <c r="I108" s="11">
        <v>28.25</v>
      </c>
      <c r="J108" s="11">
        <v>204.33</v>
      </c>
      <c r="K108" s="6" t="s">
        <v>19</v>
      </c>
    </row>
    <row r="109" spans="1:11" x14ac:dyDescent="0.25">
      <c r="A109" s="7"/>
      <c r="B109" s="8">
        <v>44927</v>
      </c>
      <c r="C109" s="7" t="s">
        <v>17</v>
      </c>
      <c r="D109" s="7" t="s">
        <v>22</v>
      </c>
      <c r="E109" s="11">
        <v>138.88999999999999</v>
      </c>
      <c r="F109" s="11">
        <v>23.69</v>
      </c>
      <c r="G109" s="11">
        <v>5</v>
      </c>
      <c r="H109" s="11">
        <v>8.5</v>
      </c>
      <c r="I109" s="11">
        <v>28.25</v>
      </c>
      <c r="J109" s="11">
        <v>204.33</v>
      </c>
      <c r="K109" s="6" t="s">
        <v>19</v>
      </c>
    </row>
    <row r="110" spans="1:11" x14ac:dyDescent="0.25">
      <c r="A110" s="7"/>
      <c r="B110" s="8">
        <v>44927</v>
      </c>
      <c r="C110" s="7" t="s">
        <v>17</v>
      </c>
      <c r="D110" s="7" t="s">
        <v>21</v>
      </c>
      <c r="E110" s="11">
        <v>138.88999999999999</v>
      </c>
      <c r="F110" s="11">
        <v>23.69</v>
      </c>
      <c r="G110" s="11">
        <v>5</v>
      </c>
      <c r="H110" s="11">
        <v>8.5</v>
      </c>
      <c r="I110" s="11">
        <v>28.25</v>
      </c>
      <c r="J110" s="11">
        <v>204.33</v>
      </c>
      <c r="K110" s="6" t="s">
        <v>19</v>
      </c>
    </row>
    <row r="111" spans="1:11" x14ac:dyDescent="0.25">
      <c r="A111" s="7"/>
      <c r="B111" s="8">
        <v>44927</v>
      </c>
      <c r="C111" s="7" t="s">
        <v>17</v>
      </c>
      <c r="D111" s="7" t="s">
        <v>22</v>
      </c>
      <c r="E111" s="11">
        <v>138.88999999999999</v>
      </c>
      <c r="F111" s="11">
        <v>23.69</v>
      </c>
      <c r="G111" s="11">
        <v>5</v>
      </c>
      <c r="H111" s="11">
        <v>8.5</v>
      </c>
      <c r="I111" s="11">
        <v>28.25</v>
      </c>
      <c r="J111" s="11">
        <v>204.33</v>
      </c>
      <c r="K111" s="6" t="s">
        <v>19</v>
      </c>
    </row>
    <row r="112" spans="1:11" x14ac:dyDescent="0.25">
      <c r="A112" s="7"/>
      <c r="B112" s="8">
        <v>44927</v>
      </c>
      <c r="C112" s="7" t="s">
        <v>17</v>
      </c>
      <c r="D112" s="7" t="s">
        <v>21</v>
      </c>
      <c r="E112" s="11">
        <v>138.88999999999999</v>
      </c>
      <c r="F112" s="11">
        <v>23.69</v>
      </c>
      <c r="G112" s="11">
        <v>5</v>
      </c>
      <c r="H112" s="11">
        <v>8.5</v>
      </c>
      <c r="I112" s="11">
        <v>28.25</v>
      </c>
      <c r="J112" s="11">
        <v>204.33</v>
      </c>
      <c r="K112" s="6" t="s">
        <v>19</v>
      </c>
    </row>
    <row r="113" spans="1:11" x14ac:dyDescent="0.25">
      <c r="A113" s="7"/>
      <c r="B113" s="8">
        <v>44927</v>
      </c>
      <c r="C113" s="7" t="s">
        <v>17</v>
      </c>
      <c r="D113" s="7" t="s">
        <v>22</v>
      </c>
      <c r="E113" s="11">
        <v>138.88999999999999</v>
      </c>
      <c r="F113" s="11">
        <v>23.69</v>
      </c>
      <c r="G113" s="11">
        <v>5</v>
      </c>
      <c r="H113" s="11">
        <v>8.5</v>
      </c>
      <c r="I113" s="11">
        <v>28.25</v>
      </c>
      <c r="J113" s="11">
        <v>204.33</v>
      </c>
      <c r="K113" s="6" t="s">
        <v>19</v>
      </c>
    </row>
    <row r="114" spans="1:11" x14ac:dyDescent="0.25">
      <c r="A114" s="7"/>
      <c r="B114" s="8">
        <v>44927</v>
      </c>
      <c r="C114" s="7" t="s">
        <v>20</v>
      </c>
      <c r="D114" s="7" t="s">
        <v>22</v>
      </c>
      <c r="E114" s="11">
        <v>138.88999999999999</v>
      </c>
      <c r="F114" s="11">
        <v>23.69</v>
      </c>
      <c r="G114" s="11">
        <v>5</v>
      </c>
      <c r="H114" s="11">
        <v>8.5</v>
      </c>
      <c r="I114" s="11">
        <v>28.25</v>
      </c>
      <c r="J114" s="11">
        <v>204.33</v>
      </c>
      <c r="K114" s="6" t="s">
        <v>19</v>
      </c>
    </row>
    <row r="115" spans="1:11" x14ac:dyDescent="0.25">
      <c r="A115" s="7"/>
      <c r="B115" s="8">
        <v>44927</v>
      </c>
      <c r="C115" s="7" t="s">
        <v>17</v>
      </c>
      <c r="D115" s="7" t="s">
        <v>23</v>
      </c>
      <c r="E115" s="11">
        <v>138.88999999999999</v>
      </c>
      <c r="F115" s="11">
        <v>23.69</v>
      </c>
      <c r="G115" s="11">
        <v>5</v>
      </c>
      <c r="H115" s="11">
        <v>8.5</v>
      </c>
      <c r="I115" s="11">
        <v>28.25</v>
      </c>
      <c r="J115" s="11">
        <v>204.33</v>
      </c>
      <c r="K115" s="6" t="s">
        <v>19</v>
      </c>
    </row>
    <row r="116" spans="1:11" x14ac:dyDescent="0.25">
      <c r="A116" s="7"/>
      <c r="B116" s="8">
        <v>44927</v>
      </c>
      <c r="C116" s="7" t="s">
        <v>24</v>
      </c>
      <c r="D116" s="7" t="s">
        <v>21</v>
      </c>
      <c r="E116" s="11">
        <v>138.88999999999999</v>
      </c>
      <c r="F116" s="11">
        <v>23.69</v>
      </c>
      <c r="G116" s="11">
        <v>5</v>
      </c>
      <c r="H116" s="11">
        <v>8.5</v>
      </c>
      <c r="I116" s="11">
        <v>28.25</v>
      </c>
      <c r="J116" s="11">
        <v>204.33</v>
      </c>
      <c r="K116" s="6" t="s">
        <v>19</v>
      </c>
    </row>
    <row r="117" spans="1:11" x14ac:dyDescent="0.25">
      <c r="A117" s="7"/>
      <c r="B117" s="8">
        <v>44927</v>
      </c>
      <c r="C117" s="7" t="s">
        <v>24</v>
      </c>
      <c r="D117" s="7" t="s">
        <v>21</v>
      </c>
      <c r="E117" s="11">
        <v>138.88999999999999</v>
      </c>
      <c r="F117" s="11">
        <v>23.69</v>
      </c>
      <c r="G117" s="11">
        <v>5</v>
      </c>
      <c r="H117" s="11">
        <v>8.5</v>
      </c>
      <c r="I117" s="11">
        <v>28.25</v>
      </c>
      <c r="J117" s="11">
        <v>204.33</v>
      </c>
      <c r="K117" s="6" t="s">
        <v>19</v>
      </c>
    </row>
    <row r="118" spans="1:11" x14ac:dyDescent="0.25">
      <c r="A118" s="7"/>
      <c r="B118" s="8">
        <v>44927</v>
      </c>
      <c r="C118" s="7" t="s">
        <v>17</v>
      </c>
      <c r="D118" s="7" t="s">
        <v>22</v>
      </c>
      <c r="E118" s="11">
        <v>138.88999999999999</v>
      </c>
      <c r="F118" s="11">
        <v>23.69</v>
      </c>
      <c r="G118" s="11">
        <v>5</v>
      </c>
      <c r="H118" s="11">
        <v>8.5</v>
      </c>
      <c r="I118" s="11">
        <v>28.25</v>
      </c>
      <c r="J118" s="11">
        <v>204.33</v>
      </c>
      <c r="K118" s="6" t="s">
        <v>19</v>
      </c>
    </row>
    <row r="119" spans="1:11" x14ac:dyDescent="0.25">
      <c r="A119" s="7"/>
      <c r="B119" s="8">
        <v>44927</v>
      </c>
      <c r="C119" s="7" t="s">
        <v>24</v>
      </c>
      <c r="D119" s="7" t="s">
        <v>21</v>
      </c>
      <c r="E119" s="11">
        <v>138.88999999999999</v>
      </c>
      <c r="F119" s="11">
        <v>23.69</v>
      </c>
      <c r="G119" s="11">
        <v>5</v>
      </c>
      <c r="H119" s="11">
        <v>8.5</v>
      </c>
      <c r="I119" s="11">
        <v>28.25</v>
      </c>
      <c r="J119" s="11">
        <v>204.33</v>
      </c>
      <c r="K119" s="6" t="s">
        <v>19</v>
      </c>
    </row>
    <row r="120" spans="1:11" x14ac:dyDescent="0.25">
      <c r="A120" s="7"/>
      <c r="B120" s="8">
        <v>44927</v>
      </c>
      <c r="C120" s="7" t="s">
        <v>17</v>
      </c>
      <c r="D120" s="7" t="s">
        <v>22</v>
      </c>
      <c r="E120" s="11">
        <v>138.88999999999999</v>
      </c>
      <c r="F120" s="11">
        <v>23.69</v>
      </c>
      <c r="G120" s="11">
        <v>5</v>
      </c>
      <c r="H120" s="11">
        <v>8.5</v>
      </c>
      <c r="I120" s="11">
        <v>28.25</v>
      </c>
      <c r="J120" s="11">
        <v>204.33</v>
      </c>
      <c r="K120" s="6" t="s">
        <v>19</v>
      </c>
    </row>
    <row r="121" spans="1:11" x14ac:dyDescent="0.25">
      <c r="A121" s="7"/>
      <c r="B121" s="8">
        <v>44927</v>
      </c>
      <c r="C121" s="7" t="s">
        <v>20</v>
      </c>
      <c r="D121" s="7" t="s">
        <v>18</v>
      </c>
      <c r="E121" s="11">
        <v>138.88999999999999</v>
      </c>
      <c r="F121" s="11">
        <v>23.69</v>
      </c>
      <c r="G121" s="11">
        <v>5</v>
      </c>
      <c r="H121" s="11">
        <v>8.5</v>
      </c>
      <c r="I121" s="11">
        <v>28.25</v>
      </c>
      <c r="J121" s="11">
        <v>204.33</v>
      </c>
      <c r="K121" s="6" t="s">
        <v>19</v>
      </c>
    </row>
    <row r="122" spans="1:11" x14ac:dyDescent="0.25">
      <c r="A122" s="7"/>
      <c r="B122" s="8">
        <v>45078</v>
      </c>
      <c r="C122" s="7" t="s">
        <v>17</v>
      </c>
      <c r="D122" s="7" t="s">
        <v>21</v>
      </c>
      <c r="E122" s="11">
        <v>138.88999999999999</v>
      </c>
      <c r="F122" s="11">
        <v>23.69</v>
      </c>
      <c r="G122" s="11">
        <v>5</v>
      </c>
      <c r="H122" s="11">
        <v>8.5</v>
      </c>
      <c r="I122" s="11">
        <v>28.25</v>
      </c>
      <c r="J122" s="11">
        <v>204.33</v>
      </c>
      <c r="K122" s="6" t="s">
        <v>19</v>
      </c>
    </row>
    <row r="123" spans="1:11" x14ac:dyDescent="0.25">
      <c r="A123" s="7"/>
      <c r="B123" s="8">
        <v>44927</v>
      </c>
      <c r="C123" s="7" t="s">
        <v>17</v>
      </c>
      <c r="D123" s="7" t="s">
        <v>18</v>
      </c>
      <c r="E123" s="11">
        <v>138.88999999999999</v>
      </c>
      <c r="F123" s="11">
        <v>23.69</v>
      </c>
      <c r="G123" s="11">
        <v>5</v>
      </c>
      <c r="H123" s="11">
        <v>8.5</v>
      </c>
      <c r="I123" s="11">
        <v>28.25</v>
      </c>
      <c r="J123" s="11">
        <v>204.33</v>
      </c>
      <c r="K123" s="6" t="s">
        <v>19</v>
      </c>
    </row>
    <row r="124" spans="1:11" s="75" customFormat="1" x14ac:dyDescent="0.25">
      <c r="A124" s="71"/>
      <c r="B124" s="72">
        <v>44927</v>
      </c>
      <c r="C124" s="71" t="s">
        <v>17</v>
      </c>
      <c r="D124" s="71" t="s">
        <v>21</v>
      </c>
      <c r="E124" s="73">
        <v>138.88999999999999</v>
      </c>
      <c r="F124" s="73">
        <v>0</v>
      </c>
      <c r="G124" s="73">
        <v>0</v>
      </c>
      <c r="H124" s="73">
        <v>0</v>
      </c>
      <c r="I124" s="73">
        <v>0</v>
      </c>
      <c r="J124" s="73">
        <v>138.88999999999999</v>
      </c>
      <c r="K124" s="74" t="s">
        <v>35</v>
      </c>
    </row>
    <row r="125" spans="1:11" s="75" customFormat="1" x14ac:dyDescent="0.25">
      <c r="A125" s="71"/>
      <c r="B125" s="72">
        <v>44927</v>
      </c>
      <c r="C125" s="71" t="s">
        <v>17</v>
      </c>
      <c r="D125" s="71" t="s">
        <v>23</v>
      </c>
      <c r="E125" s="73">
        <v>-138.88999999999999</v>
      </c>
      <c r="F125" s="73">
        <v>0</v>
      </c>
      <c r="G125" s="73">
        <v>0</v>
      </c>
      <c r="H125" s="73">
        <v>0</v>
      </c>
      <c r="I125" s="73">
        <v>0</v>
      </c>
      <c r="J125" s="73">
        <v>-138.88999999999999</v>
      </c>
      <c r="K125" s="74" t="s">
        <v>36</v>
      </c>
    </row>
    <row r="126" spans="1:11" s="75" customFormat="1" x14ac:dyDescent="0.25">
      <c r="A126" s="71"/>
      <c r="B126" s="72">
        <v>44927</v>
      </c>
      <c r="C126" s="71" t="s">
        <v>17</v>
      </c>
      <c r="D126" s="71" t="s">
        <v>21</v>
      </c>
      <c r="E126" s="73">
        <v>138.88999999999999</v>
      </c>
      <c r="F126" s="73">
        <v>23.69</v>
      </c>
      <c r="G126" s="73">
        <v>5</v>
      </c>
      <c r="H126" s="73">
        <v>8.5</v>
      </c>
      <c r="I126" s="73">
        <v>28.25</v>
      </c>
      <c r="J126" s="73">
        <v>204.33</v>
      </c>
      <c r="K126" s="74" t="s">
        <v>19</v>
      </c>
    </row>
    <row r="127" spans="1:11" x14ac:dyDescent="0.25">
      <c r="A127" s="7"/>
      <c r="B127" s="8">
        <v>44927</v>
      </c>
      <c r="C127" s="7" t="s">
        <v>17</v>
      </c>
      <c r="D127" s="7" t="s">
        <v>21</v>
      </c>
      <c r="E127" s="11">
        <v>138.88999999999999</v>
      </c>
      <c r="F127" s="11">
        <v>23.69</v>
      </c>
      <c r="G127" s="11">
        <v>5</v>
      </c>
      <c r="H127" s="11">
        <v>8.5</v>
      </c>
      <c r="I127" s="11">
        <v>28.25</v>
      </c>
      <c r="J127" s="11">
        <v>204.33</v>
      </c>
      <c r="K127" s="6" t="s">
        <v>19</v>
      </c>
    </row>
    <row r="128" spans="1:11" x14ac:dyDescent="0.25">
      <c r="A128" s="7"/>
      <c r="B128" s="8">
        <v>44927</v>
      </c>
      <c r="C128" s="7" t="s">
        <v>17</v>
      </c>
      <c r="D128" s="7" t="s">
        <v>23</v>
      </c>
      <c r="E128" s="11">
        <v>138.88999999999999</v>
      </c>
      <c r="F128" s="11">
        <v>23.69</v>
      </c>
      <c r="G128" s="11">
        <v>5</v>
      </c>
      <c r="H128" s="11">
        <v>8.5</v>
      </c>
      <c r="I128" s="11">
        <v>28.25</v>
      </c>
      <c r="J128" s="11">
        <v>204.33</v>
      </c>
      <c r="K128" s="6" t="s">
        <v>19</v>
      </c>
    </row>
    <row r="129" spans="1:11" x14ac:dyDescent="0.25">
      <c r="A129" s="7"/>
      <c r="B129" s="8"/>
      <c r="C129" s="7"/>
      <c r="D129" s="7"/>
      <c r="E129" s="11"/>
      <c r="F129" s="11"/>
      <c r="G129" s="11"/>
      <c r="H129" s="11"/>
      <c r="I129" s="11"/>
      <c r="J129" s="11"/>
      <c r="K129" s="6"/>
    </row>
    <row r="130" spans="1:11" x14ac:dyDescent="0.25">
      <c r="A130" s="7"/>
      <c r="B130" s="8"/>
      <c r="C130" s="7"/>
      <c r="D130" s="7"/>
      <c r="E130" s="11"/>
      <c r="F130" s="11"/>
      <c r="G130" s="11"/>
      <c r="H130" s="11"/>
      <c r="I130" s="11"/>
      <c r="J130" s="11"/>
      <c r="K130" s="6"/>
    </row>
    <row r="131" spans="1:11" x14ac:dyDescent="0.25">
      <c r="A131" s="7"/>
      <c r="B131" s="8">
        <v>45108</v>
      </c>
      <c r="C131" s="7" t="s">
        <v>17</v>
      </c>
      <c r="D131" s="7" t="s">
        <v>18</v>
      </c>
      <c r="E131" s="11">
        <v>138.88999999999999</v>
      </c>
      <c r="F131" s="11">
        <v>23.69</v>
      </c>
      <c r="G131" s="11">
        <v>5</v>
      </c>
      <c r="H131" s="11">
        <v>8.5</v>
      </c>
      <c r="I131" s="11">
        <v>28.25</v>
      </c>
      <c r="J131" s="11">
        <v>204.33</v>
      </c>
      <c r="K131" s="6" t="s">
        <v>19</v>
      </c>
    </row>
    <row r="132" spans="1:11" x14ac:dyDescent="0.25">
      <c r="A132" s="7"/>
      <c r="B132" s="8">
        <v>44927</v>
      </c>
      <c r="C132" s="7" t="s">
        <v>17</v>
      </c>
      <c r="D132" s="7" t="s">
        <v>21</v>
      </c>
      <c r="E132" s="11">
        <v>138.88999999999999</v>
      </c>
      <c r="F132" s="11">
        <v>23.69</v>
      </c>
      <c r="G132" s="11">
        <v>5</v>
      </c>
      <c r="H132" s="11">
        <v>8.5</v>
      </c>
      <c r="I132" s="11">
        <v>28.25</v>
      </c>
      <c r="J132" s="11">
        <v>204.33</v>
      </c>
      <c r="K132" s="6" t="s">
        <v>19</v>
      </c>
    </row>
    <row r="133" spans="1:11" x14ac:dyDescent="0.25">
      <c r="A133" s="7"/>
      <c r="B133" s="8">
        <v>44927</v>
      </c>
      <c r="C133" s="7" t="s">
        <v>17</v>
      </c>
      <c r="D133" s="7" t="s">
        <v>21</v>
      </c>
      <c r="E133" s="11">
        <v>138.88999999999999</v>
      </c>
      <c r="F133" s="11">
        <v>23.69</v>
      </c>
      <c r="G133" s="11">
        <v>5</v>
      </c>
      <c r="H133" s="11">
        <v>8.5</v>
      </c>
      <c r="I133" s="11">
        <v>28.25</v>
      </c>
      <c r="J133" s="11">
        <v>204.33</v>
      </c>
      <c r="K133" s="6" t="s">
        <v>19</v>
      </c>
    </row>
    <row r="134" spans="1:11" x14ac:dyDescent="0.25">
      <c r="A134" s="7"/>
      <c r="B134" s="8">
        <v>44927</v>
      </c>
      <c r="C134" s="7" t="s">
        <v>17</v>
      </c>
      <c r="D134" s="7" t="s">
        <v>21</v>
      </c>
      <c r="E134" s="11">
        <v>138.88999999999999</v>
      </c>
      <c r="F134" s="11">
        <v>23.69</v>
      </c>
      <c r="G134" s="11">
        <v>5</v>
      </c>
      <c r="H134" s="11">
        <v>8.5</v>
      </c>
      <c r="I134" s="11">
        <v>28.25</v>
      </c>
      <c r="J134" s="11">
        <v>204.33</v>
      </c>
      <c r="K134" s="6" t="s">
        <v>19</v>
      </c>
    </row>
    <row r="135" spans="1:11" x14ac:dyDescent="0.25">
      <c r="A135" s="7"/>
      <c r="B135" s="8">
        <v>44927</v>
      </c>
      <c r="C135" s="7" t="s">
        <v>17</v>
      </c>
      <c r="D135" s="7" t="s">
        <v>21</v>
      </c>
      <c r="E135" s="11">
        <v>138.88999999999999</v>
      </c>
      <c r="F135" s="11">
        <v>23.69</v>
      </c>
      <c r="G135" s="11">
        <v>5</v>
      </c>
      <c r="H135" s="11">
        <v>8.5</v>
      </c>
      <c r="I135" s="11">
        <v>28.25</v>
      </c>
      <c r="J135" s="11">
        <v>204.33</v>
      </c>
      <c r="K135" s="6" t="s">
        <v>19</v>
      </c>
    </row>
    <row r="136" spans="1:11" x14ac:dyDescent="0.25">
      <c r="A136" s="7"/>
      <c r="B136" s="8">
        <v>44927</v>
      </c>
      <c r="C136" s="7" t="s">
        <v>17</v>
      </c>
      <c r="D136" s="7" t="s">
        <v>21</v>
      </c>
      <c r="E136" s="11">
        <v>138.88999999999999</v>
      </c>
      <c r="F136" s="11">
        <v>23.69</v>
      </c>
      <c r="G136" s="11">
        <v>5</v>
      </c>
      <c r="H136" s="11">
        <v>8.5</v>
      </c>
      <c r="I136" s="11">
        <v>28.25</v>
      </c>
      <c r="J136" s="11">
        <v>204.33</v>
      </c>
      <c r="K136" s="6" t="s">
        <v>19</v>
      </c>
    </row>
    <row r="137" spans="1:11" x14ac:dyDescent="0.25">
      <c r="A137" s="7"/>
      <c r="B137" s="8">
        <v>44927</v>
      </c>
      <c r="C137" s="7" t="s">
        <v>17</v>
      </c>
      <c r="D137" s="7" t="s">
        <v>23</v>
      </c>
      <c r="E137" s="11">
        <v>138.88999999999999</v>
      </c>
      <c r="F137" s="11">
        <v>23.69</v>
      </c>
      <c r="G137" s="11">
        <v>5</v>
      </c>
      <c r="H137" s="11">
        <v>8.5</v>
      </c>
      <c r="I137" s="11">
        <v>28.25</v>
      </c>
      <c r="J137" s="11">
        <v>204.33</v>
      </c>
      <c r="K137" s="6" t="s">
        <v>19</v>
      </c>
    </row>
    <row r="138" spans="1:11" x14ac:dyDescent="0.25">
      <c r="A138" s="7"/>
      <c r="B138" s="8">
        <v>44927</v>
      </c>
      <c r="C138" s="7" t="s">
        <v>17</v>
      </c>
      <c r="D138" s="7" t="s">
        <v>21</v>
      </c>
      <c r="E138" s="11">
        <v>138.88999999999999</v>
      </c>
      <c r="F138" s="11">
        <v>23.69</v>
      </c>
      <c r="G138" s="11">
        <v>5</v>
      </c>
      <c r="H138" s="11">
        <v>8.5</v>
      </c>
      <c r="I138" s="11">
        <v>28.25</v>
      </c>
      <c r="J138" s="11">
        <v>204.33</v>
      </c>
      <c r="K138" s="6" t="s">
        <v>19</v>
      </c>
    </row>
    <row r="139" spans="1:11" x14ac:dyDescent="0.25">
      <c r="A139" s="7"/>
      <c r="B139" s="8">
        <v>44927</v>
      </c>
      <c r="C139" s="7" t="s">
        <v>24</v>
      </c>
      <c r="D139" s="7" t="s">
        <v>21</v>
      </c>
      <c r="E139" s="11">
        <v>138.88999999999999</v>
      </c>
      <c r="F139" s="11">
        <v>23.69</v>
      </c>
      <c r="G139" s="11">
        <v>5</v>
      </c>
      <c r="H139" s="11">
        <v>8.5</v>
      </c>
      <c r="I139" s="11">
        <v>28.25</v>
      </c>
      <c r="J139" s="11">
        <v>204.33</v>
      </c>
      <c r="K139" s="6" t="s">
        <v>19</v>
      </c>
    </row>
    <row r="140" spans="1:11" x14ac:dyDescent="0.25">
      <c r="A140" s="7"/>
      <c r="B140" s="8">
        <v>44927</v>
      </c>
      <c r="C140" s="7" t="s">
        <v>17</v>
      </c>
      <c r="D140" s="7" t="s">
        <v>23</v>
      </c>
      <c r="E140" s="11">
        <v>138.88999999999999</v>
      </c>
      <c r="F140" s="11">
        <v>23.69</v>
      </c>
      <c r="G140" s="11">
        <v>5</v>
      </c>
      <c r="H140" s="11">
        <v>8.5</v>
      </c>
      <c r="I140" s="11">
        <v>28.25</v>
      </c>
      <c r="J140" s="11">
        <v>204.33</v>
      </c>
      <c r="K140" s="6" t="s">
        <v>19</v>
      </c>
    </row>
    <row r="141" spans="1:11" x14ac:dyDescent="0.25">
      <c r="A141" s="7"/>
      <c r="B141" s="8">
        <v>44927</v>
      </c>
      <c r="C141" s="7" t="s">
        <v>17</v>
      </c>
      <c r="D141" s="7" t="s">
        <v>21</v>
      </c>
      <c r="E141" s="11">
        <v>138.88999999999999</v>
      </c>
      <c r="F141" s="11">
        <v>23.69</v>
      </c>
      <c r="G141" s="11">
        <v>5</v>
      </c>
      <c r="H141" s="11">
        <v>8.5</v>
      </c>
      <c r="I141" s="11">
        <v>28.25</v>
      </c>
      <c r="J141" s="11">
        <v>204.33</v>
      </c>
      <c r="K141" s="6" t="s">
        <v>19</v>
      </c>
    </row>
    <row r="142" spans="1:11" x14ac:dyDescent="0.25">
      <c r="A142" s="7"/>
      <c r="B142" s="8">
        <v>44927</v>
      </c>
      <c r="C142" s="7" t="s">
        <v>17</v>
      </c>
      <c r="D142" s="7" t="s">
        <v>23</v>
      </c>
      <c r="E142" s="11">
        <v>138.88999999999999</v>
      </c>
      <c r="F142" s="11">
        <v>23.69</v>
      </c>
      <c r="G142" s="11">
        <v>5</v>
      </c>
      <c r="H142" s="11">
        <v>8.5</v>
      </c>
      <c r="I142" s="11">
        <v>28.25</v>
      </c>
      <c r="J142" s="11">
        <v>204.33</v>
      </c>
      <c r="K142" s="6" t="s">
        <v>19</v>
      </c>
    </row>
    <row r="143" spans="1:11" x14ac:dyDescent="0.25">
      <c r="A143" s="7"/>
      <c r="B143" s="8">
        <v>44927</v>
      </c>
      <c r="C143" s="7" t="s">
        <v>17</v>
      </c>
      <c r="D143" s="7" t="s">
        <v>23</v>
      </c>
      <c r="E143" s="11">
        <v>138.88999999999999</v>
      </c>
      <c r="F143" s="11">
        <v>23.69</v>
      </c>
      <c r="G143" s="11">
        <v>5</v>
      </c>
      <c r="H143" s="11">
        <v>8.5</v>
      </c>
      <c r="I143" s="11">
        <v>28.25</v>
      </c>
      <c r="J143" s="11">
        <v>204.33</v>
      </c>
      <c r="K143" s="6" t="s">
        <v>19</v>
      </c>
    </row>
    <row r="144" spans="1:11" x14ac:dyDescent="0.25">
      <c r="A144" s="7"/>
      <c r="B144" s="8">
        <v>44927</v>
      </c>
      <c r="C144" s="7" t="s">
        <v>17</v>
      </c>
      <c r="D144" s="7" t="s">
        <v>21</v>
      </c>
      <c r="E144" s="11">
        <v>138.88999999999999</v>
      </c>
      <c r="F144" s="11">
        <v>23.69</v>
      </c>
      <c r="G144" s="11">
        <v>5</v>
      </c>
      <c r="H144" s="11">
        <v>8.5</v>
      </c>
      <c r="I144" s="11">
        <v>28.25</v>
      </c>
      <c r="J144" s="11">
        <v>204.33</v>
      </c>
      <c r="K144" s="6" t="s">
        <v>19</v>
      </c>
    </row>
    <row r="145" spans="1:11" x14ac:dyDescent="0.25">
      <c r="A145" s="7"/>
      <c r="B145" s="8">
        <v>44927</v>
      </c>
      <c r="C145" s="7" t="s">
        <v>17</v>
      </c>
      <c r="D145" s="7" t="s">
        <v>21</v>
      </c>
      <c r="E145" s="11">
        <v>138.88999999999999</v>
      </c>
      <c r="F145" s="11">
        <v>23.69</v>
      </c>
      <c r="G145" s="11">
        <v>5</v>
      </c>
      <c r="H145" s="11">
        <v>8.5</v>
      </c>
      <c r="I145" s="11">
        <v>28.25</v>
      </c>
      <c r="J145" s="11">
        <v>204.33</v>
      </c>
      <c r="K145" s="6" t="s">
        <v>19</v>
      </c>
    </row>
    <row r="146" spans="1:11" x14ac:dyDescent="0.25">
      <c r="A146" s="7"/>
      <c r="B146" s="8">
        <v>44927</v>
      </c>
      <c r="C146" s="7" t="s">
        <v>17</v>
      </c>
      <c r="D146" s="7" t="s">
        <v>21</v>
      </c>
      <c r="E146" s="11">
        <v>138.88999999999999</v>
      </c>
      <c r="F146" s="11">
        <v>23.69</v>
      </c>
      <c r="G146" s="11">
        <v>5</v>
      </c>
      <c r="H146" s="11">
        <v>8.5</v>
      </c>
      <c r="I146" s="11">
        <v>28.25</v>
      </c>
      <c r="J146" s="11">
        <v>204.33</v>
      </c>
      <c r="K146" s="6" t="s">
        <v>19</v>
      </c>
    </row>
    <row r="147" spans="1:11" x14ac:dyDescent="0.25">
      <c r="A147" s="7"/>
      <c r="B147" s="8">
        <v>44927</v>
      </c>
      <c r="C147" s="7" t="s">
        <v>17</v>
      </c>
      <c r="D147" s="7" t="s">
        <v>21</v>
      </c>
      <c r="E147" s="11">
        <v>138.88999999999999</v>
      </c>
      <c r="F147" s="11">
        <v>23.69</v>
      </c>
      <c r="G147" s="11">
        <v>5</v>
      </c>
      <c r="H147" s="11">
        <v>8.5</v>
      </c>
      <c r="I147" s="11">
        <v>28.25</v>
      </c>
      <c r="J147" s="11">
        <v>204.33</v>
      </c>
      <c r="K147" s="6" t="s">
        <v>19</v>
      </c>
    </row>
    <row r="148" spans="1:11" x14ac:dyDescent="0.25">
      <c r="A148" s="7"/>
      <c r="B148" s="8">
        <v>44927</v>
      </c>
      <c r="C148" s="7" t="s">
        <v>17</v>
      </c>
      <c r="D148" s="7" t="s">
        <v>21</v>
      </c>
      <c r="E148" s="11">
        <v>138.88999999999999</v>
      </c>
      <c r="F148" s="11">
        <v>23.69</v>
      </c>
      <c r="G148" s="11">
        <v>5</v>
      </c>
      <c r="H148" s="11">
        <v>8.5</v>
      </c>
      <c r="I148" s="11">
        <v>28.25</v>
      </c>
      <c r="J148" s="11">
        <v>204.33</v>
      </c>
      <c r="K148" s="6" t="s">
        <v>19</v>
      </c>
    </row>
    <row r="149" spans="1:11" x14ac:dyDescent="0.25">
      <c r="A149" s="7"/>
      <c r="B149" s="8">
        <v>44927</v>
      </c>
      <c r="C149" s="7" t="s">
        <v>17</v>
      </c>
      <c r="D149" s="7" t="s">
        <v>23</v>
      </c>
      <c r="E149" s="11">
        <v>138.88999999999999</v>
      </c>
      <c r="F149" s="11">
        <v>23.69</v>
      </c>
      <c r="G149" s="11">
        <v>5</v>
      </c>
      <c r="H149" s="11">
        <v>8.5</v>
      </c>
      <c r="I149" s="11">
        <v>28.25</v>
      </c>
      <c r="J149" s="11">
        <v>204.33</v>
      </c>
      <c r="K149" s="6" t="s">
        <v>19</v>
      </c>
    </row>
    <row r="150" spans="1:11" x14ac:dyDescent="0.25">
      <c r="A150" s="7"/>
      <c r="B150" s="8">
        <v>44927</v>
      </c>
      <c r="C150" s="7" t="s">
        <v>17</v>
      </c>
      <c r="D150" s="7" t="s">
        <v>21</v>
      </c>
      <c r="E150" s="11">
        <v>138.88999999999999</v>
      </c>
      <c r="F150" s="11">
        <v>23.69</v>
      </c>
      <c r="G150" s="11">
        <v>5</v>
      </c>
      <c r="H150" s="11">
        <v>8.5</v>
      </c>
      <c r="I150" s="11">
        <v>28.25</v>
      </c>
      <c r="J150" s="11">
        <v>204.33</v>
      </c>
      <c r="K150" s="6" t="s">
        <v>19</v>
      </c>
    </row>
    <row r="151" spans="1:11" x14ac:dyDescent="0.25">
      <c r="A151" s="7"/>
      <c r="B151" s="8">
        <v>44927</v>
      </c>
      <c r="C151" s="7" t="s">
        <v>17</v>
      </c>
      <c r="D151" s="7" t="s">
        <v>21</v>
      </c>
      <c r="E151" s="11">
        <v>138.88999999999999</v>
      </c>
      <c r="F151" s="11">
        <v>23.69</v>
      </c>
      <c r="G151" s="11">
        <v>5</v>
      </c>
      <c r="H151" s="11">
        <v>8.5</v>
      </c>
      <c r="I151" s="11">
        <v>28.25</v>
      </c>
      <c r="J151" s="11">
        <v>204.33</v>
      </c>
      <c r="K151" s="6" t="s">
        <v>19</v>
      </c>
    </row>
    <row r="152" spans="1:11" x14ac:dyDescent="0.25">
      <c r="A152" s="7"/>
      <c r="B152" s="8">
        <v>44927</v>
      </c>
      <c r="C152" s="7" t="s">
        <v>17</v>
      </c>
      <c r="D152" s="7" t="s">
        <v>23</v>
      </c>
      <c r="E152" s="11">
        <v>138.88999999999999</v>
      </c>
      <c r="F152" s="11">
        <v>23.69</v>
      </c>
      <c r="G152" s="11">
        <v>5</v>
      </c>
      <c r="H152" s="11">
        <v>8.5</v>
      </c>
      <c r="I152" s="11">
        <v>28.25</v>
      </c>
      <c r="J152" s="11">
        <v>204.33</v>
      </c>
      <c r="K152" s="6" t="s">
        <v>19</v>
      </c>
    </row>
    <row r="153" spans="1:11" x14ac:dyDescent="0.25">
      <c r="A153" s="7"/>
      <c r="B153" s="8">
        <v>44927</v>
      </c>
      <c r="C153" s="7" t="s">
        <v>17</v>
      </c>
      <c r="D153" s="7" t="s">
        <v>21</v>
      </c>
      <c r="E153" s="11">
        <v>138.88999999999999</v>
      </c>
      <c r="F153" s="11">
        <v>23.69</v>
      </c>
      <c r="G153" s="11">
        <v>5</v>
      </c>
      <c r="H153" s="11">
        <v>8.5</v>
      </c>
      <c r="I153" s="11">
        <v>28.25</v>
      </c>
      <c r="J153" s="11">
        <v>204.33</v>
      </c>
      <c r="K153" s="6" t="s">
        <v>19</v>
      </c>
    </row>
    <row r="154" spans="1:11" x14ac:dyDescent="0.25">
      <c r="A154" s="7"/>
      <c r="B154" s="8">
        <v>44927</v>
      </c>
      <c r="C154" s="7" t="s">
        <v>17</v>
      </c>
      <c r="D154" s="7" t="s">
        <v>23</v>
      </c>
      <c r="E154" s="11">
        <v>138.88999999999999</v>
      </c>
      <c r="F154" s="11">
        <v>23.69</v>
      </c>
      <c r="G154" s="11">
        <v>5</v>
      </c>
      <c r="H154" s="11">
        <v>8.5</v>
      </c>
      <c r="I154" s="11">
        <v>28.25</v>
      </c>
      <c r="J154" s="11">
        <v>204.33</v>
      </c>
      <c r="K154" s="6" t="s">
        <v>19</v>
      </c>
    </row>
    <row r="155" spans="1:11" x14ac:dyDescent="0.25">
      <c r="A155" s="7"/>
      <c r="B155" s="8">
        <v>44927</v>
      </c>
      <c r="C155" s="7" t="s">
        <v>17</v>
      </c>
      <c r="D155" s="7" t="s">
        <v>23</v>
      </c>
      <c r="E155" s="11">
        <v>138.88999999999999</v>
      </c>
      <c r="F155" s="11">
        <v>23.69</v>
      </c>
      <c r="G155" s="11">
        <v>5</v>
      </c>
      <c r="H155" s="11">
        <v>8.5</v>
      </c>
      <c r="I155" s="11">
        <v>28.25</v>
      </c>
      <c r="J155" s="11">
        <v>204.33</v>
      </c>
      <c r="K155" s="6" t="s">
        <v>19</v>
      </c>
    </row>
    <row r="156" spans="1:11" x14ac:dyDescent="0.25">
      <c r="A156" s="7"/>
      <c r="B156" s="8">
        <v>44927</v>
      </c>
      <c r="C156" s="7" t="s">
        <v>17</v>
      </c>
      <c r="D156" s="7" t="s">
        <v>23</v>
      </c>
      <c r="E156" s="11">
        <v>138.88999999999999</v>
      </c>
      <c r="F156" s="11">
        <v>23.69</v>
      </c>
      <c r="G156" s="11">
        <v>5</v>
      </c>
      <c r="H156" s="11">
        <v>8.5</v>
      </c>
      <c r="I156" s="11">
        <v>28.25</v>
      </c>
      <c r="J156" s="11">
        <v>204.33</v>
      </c>
      <c r="K156" s="6" t="s">
        <v>19</v>
      </c>
    </row>
    <row r="157" spans="1:11" x14ac:dyDescent="0.25">
      <c r="A157" s="7"/>
      <c r="B157" s="8">
        <v>44927</v>
      </c>
      <c r="C157" s="7" t="s">
        <v>17</v>
      </c>
      <c r="D157" s="7" t="s">
        <v>21</v>
      </c>
      <c r="E157" s="11">
        <v>138.88999999999999</v>
      </c>
      <c r="F157" s="11">
        <v>23.69</v>
      </c>
      <c r="G157" s="11">
        <v>5</v>
      </c>
      <c r="H157" s="11">
        <v>8.5</v>
      </c>
      <c r="I157" s="11">
        <v>28.25</v>
      </c>
      <c r="J157" s="11">
        <v>204.33</v>
      </c>
      <c r="K157" s="6" t="s">
        <v>19</v>
      </c>
    </row>
    <row r="158" spans="1:11" x14ac:dyDescent="0.25">
      <c r="A158" s="7"/>
      <c r="B158" s="8">
        <v>44927</v>
      </c>
      <c r="C158" s="7" t="s">
        <v>17</v>
      </c>
      <c r="D158" s="7" t="s">
        <v>23</v>
      </c>
      <c r="E158" s="11">
        <v>138.88999999999999</v>
      </c>
      <c r="F158" s="11">
        <v>23.69</v>
      </c>
      <c r="G158" s="11">
        <v>5</v>
      </c>
      <c r="H158" s="11">
        <v>8.5</v>
      </c>
      <c r="I158" s="11">
        <v>28.25</v>
      </c>
      <c r="J158" s="11">
        <v>204.33</v>
      </c>
      <c r="K158" s="6" t="s">
        <v>19</v>
      </c>
    </row>
    <row r="159" spans="1:11" x14ac:dyDescent="0.25">
      <c r="A159" s="7"/>
      <c r="B159" s="8">
        <v>44927</v>
      </c>
      <c r="C159" s="7" t="s">
        <v>17</v>
      </c>
      <c r="D159" s="7" t="s">
        <v>21</v>
      </c>
      <c r="E159" s="11">
        <v>138.88999999999999</v>
      </c>
      <c r="F159" s="11">
        <v>23.69</v>
      </c>
      <c r="G159" s="11">
        <v>5</v>
      </c>
      <c r="H159" s="11">
        <v>8.5</v>
      </c>
      <c r="I159" s="11">
        <v>28.25</v>
      </c>
      <c r="J159" s="11">
        <v>204.33</v>
      </c>
      <c r="K159" s="6" t="s">
        <v>19</v>
      </c>
    </row>
    <row r="160" spans="1:11" x14ac:dyDescent="0.25">
      <c r="A160" s="7"/>
      <c r="B160" s="8">
        <v>44927</v>
      </c>
      <c r="C160" s="7" t="s">
        <v>17</v>
      </c>
      <c r="D160" s="7" t="s">
        <v>21</v>
      </c>
      <c r="E160" s="11">
        <v>138.88999999999999</v>
      </c>
      <c r="F160" s="11">
        <v>23.69</v>
      </c>
      <c r="G160" s="11">
        <v>5</v>
      </c>
      <c r="H160" s="11">
        <v>8.5</v>
      </c>
      <c r="I160" s="11">
        <v>28.25</v>
      </c>
      <c r="J160" s="11">
        <v>204.33</v>
      </c>
      <c r="K160" s="6" t="s">
        <v>19</v>
      </c>
    </row>
    <row r="161" spans="1:11" x14ac:dyDescent="0.25">
      <c r="A161" s="7"/>
      <c r="B161" s="8">
        <v>44927</v>
      </c>
      <c r="C161" s="7" t="s">
        <v>17</v>
      </c>
      <c r="D161" s="7" t="s">
        <v>23</v>
      </c>
      <c r="E161" s="11">
        <v>138.88999999999999</v>
      </c>
      <c r="F161" s="11">
        <v>23.69</v>
      </c>
      <c r="G161" s="11">
        <v>5</v>
      </c>
      <c r="H161" s="11">
        <v>8.5</v>
      </c>
      <c r="I161" s="11">
        <v>28.25</v>
      </c>
      <c r="J161" s="11">
        <v>204.33</v>
      </c>
      <c r="K161" s="6" t="s">
        <v>19</v>
      </c>
    </row>
    <row r="162" spans="1:11" x14ac:dyDescent="0.25">
      <c r="A162" s="7"/>
      <c r="B162" s="8">
        <v>44927</v>
      </c>
      <c r="C162" s="7" t="s">
        <v>17</v>
      </c>
      <c r="D162" s="7" t="s">
        <v>23</v>
      </c>
      <c r="E162" s="11">
        <v>138.88999999999999</v>
      </c>
      <c r="F162" s="11">
        <v>23.69</v>
      </c>
      <c r="G162" s="11">
        <v>5</v>
      </c>
      <c r="H162" s="11">
        <v>8.5</v>
      </c>
      <c r="I162" s="11">
        <v>28.25</v>
      </c>
      <c r="J162" s="11">
        <v>204.33</v>
      </c>
      <c r="K162" s="6" t="s">
        <v>19</v>
      </c>
    </row>
    <row r="163" spans="1:11" x14ac:dyDescent="0.25">
      <c r="A163" s="7"/>
      <c r="B163" s="8">
        <v>44927</v>
      </c>
      <c r="C163" s="7" t="s">
        <v>17</v>
      </c>
      <c r="D163" s="7" t="s">
        <v>21</v>
      </c>
      <c r="E163" s="11">
        <v>138.88999999999999</v>
      </c>
      <c r="F163" s="11">
        <v>23.69</v>
      </c>
      <c r="G163" s="11">
        <v>5</v>
      </c>
      <c r="H163" s="11">
        <v>8.5</v>
      </c>
      <c r="I163" s="11">
        <v>28.25</v>
      </c>
      <c r="J163" s="11">
        <v>204.33</v>
      </c>
      <c r="K163" s="6" t="s">
        <v>19</v>
      </c>
    </row>
    <row r="164" spans="1:11" x14ac:dyDescent="0.25">
      <c r="A164" s="7"/>
      <c r="B164" s="8">
        <v>44927</v>
      </c>
      <c r="C164" s="7" t="s">
        <v>17</v>
      </c>
      <c r="D164" s="7" t="s">
        <v>22</v>
      </c>
      <c r="E164" s="11">
        <v>138.88999999999999</v>
      </c>
      <c r="F164" s="11">
        <v>23.69</v>
      </c>
      <c r="G164" s="11">
        <v>5</v>
      </c>
      <c r="H164" s="11">
        <v>8.5</v>
      </c>
      <c r="I164" s="11">
        <v>28.25</v>
      </c>
      <c r="J164" s="11">
        <v>204.33</v>
      </c>
      <c r="K164" s="6" t="s">
        <v>19</v>
      </c>
    </row>
    <row r="165" spans="1:11" x14ac:dyDescent="0.25">
      <c r="A165" s="7"/>
      <c r="B165" s="8">
        <v>44927</v>
      </c>
      <c r="C165" s="7" t="s">
        <v>17</v>
      </c>
      <c r="D165" s="7" t="s">
        <v>21</v>
      </c>
      <c r="E165" s="11">
        <v>138.88999999999999</v>
      </c>
      <c r="F165" s="11">
        <v>23.69</v>
      </c>
      <c r="G165" s="11">
        <v>5</v>
      </c>
      <c r="H165" s="11">
        <v>8.5</v>
      </c>
      <c r="I165" s="11">
        <v>28.25</v>
      </c>
      <c r="J165" s="11">
        <v>204.33</v>
      </c>
      <c r="K165" s="6" t="s">
        <v>19</v>
      </c>
    </row>
    <row r="166" spans="1:11" x14ac:dyDescent="0.25">
      <c r="A166" s="7"/>
      <c r="B166" s="8">
        <v>44927</v>
      </c>
      <c r="C166" s="7" t="s">
        <v>17</v>
      </c>
      <c r="D166" s="7" t="s">
        <v>21</v>
      </c>
      <c r="E166" s="11">
        <v>138.88999999999999</v>
      </c>
      <c r="F166" s="11">
        <v>23.69</v>
      </c>
      <c r="G166" s="11">
        <v>5</v>
      </c>
      <c r="H166" s="11">
        <v>8.5</v>
      </c>
      <c r="I166" s="11">
        <v>28.25</v>
      </c>
      <c r="J166" s="11">
        <v>204.33</v>
      </c>
      <c r="K166" s="6" t="s">
        <v>19</v>
      </c>
    </row>
    <row r="167" spans="1:11" x14ac:dyDescent="0.25">
      <c r="A167" s="7"/>
      <c r="B167" s="8">
        <v>44927</v>
      </c>
      <c r="C167" s="7" t="s">
        <v>17</v>
      </c>
      <c r="D167" s="7" t="s">
        <v>21</v>
      </c>
      <c r="E167" s="11">
        <v>138.88999999999999</v>
      </c>
      <c r="F167" s="11">
        <v>23.69</v>
      </c>
      <c r="G167" s="11">
        <v>5</v>
      </c>
      <c r="H167" s="11">
        <v>8.5</v>
      </c>
      <c r="I167" s="11">
        <v>28.25</v>
      </c>
      <c r="J167" s="11">
        <v>204.33</v>
      </c>
      <c r="K167" s="6" t="s">
        <v>19</v>
      </c>
    </row>
    <row r="168" spans="1:11" x14ac:dyDescent="0.25">
      <c r="A168" s="7"/>
      <c r="B168" s="8">
        <v>44927</v>
      </c>
      <c r="C168" s="7" t="s">
        <v>17</v>
      </c>
      <c r="D168" s="7" t="s">
        <v>23</v>
      </c>
      <c r="E168" s="11">
        <v>138.88999999999999</v>
      </c>
      <c r="F168" s="11">
        <v>0</v>
      </c>
      <c r="G168" s="11">
        <v>0</v>
      </c>
      <c r="H168" s="11">
        <v>0</v>
      </c>
      <c r="I168" s="11">
        <v>0</v>
      </c>
      <c r="J168" s="11">
        <v>138.88999999999999</v>
      </c>
      <c r="K168" s="6" t="s">
        <v>33</v>
      </c>
    </row>
    <row r="169" spans="1:11" x14ac:dyDescent="0.25">
      <c r="A169" s="7"/>
      <c r="B169" s="8">
        <v>44927</v>
      </c>
      <c r="C169" s="7" t="s">
        <v>17</v>
      </c>
      <c r="D169" s="7" t="s">
        <v>21</v>
      </c>
      <c r="E169" s="11">
        <v>-138.88999999999999</v>
      </c>
      <c r="F169" s="11">
        <v>0</v>
      </c>
      <c r="G169" s="11">
        <v>0</v>
      </c>
      <c r="H169" s="11">
        <v>0</v>
      </c>
      <c r="I169" s="11">
        <v>0</v>
      </c>
      <c r="J169" s="11">
        <v>-138.88999999999999</v>
      </c>
      <c r="K169" s="6" t="s">
        <v>34</v>
      </c>
    </row>
    <row r="170" spans="1:11" x14ac:dyDescent="0.25">
      <c r="A170" s="7"/>
      <c r="B170" s="8">
        <v>44927</v>
      </c>
      <c r="C170" s="7" t="s">
        <v>17</v>
      </c>
      <c r="D170" s="7" t="s">
        <v>23</v>
      </c>
      <c r="E170" s="11">
        <v>138.88999999999999</v>
      </c>
      <c r="F170" s="11">
        <v>0</v>
      </c>
      <c r="G170" s="11">
        <v>0</v>
      </c>
      <c r="H170" s="11">
        <v>0</v>
      </c>
      <c r="I170" s="11">
        <v>0</v>
      </c>
      <c r="J170" s="11">
        <v>138.88999999999999</v>
      </c>
      <c r="K170" s="6" t="s">
        <v>35</v>
      </c>
    </row>
    <row r="171" spans="1:11" x14ac:dyDescent="0.25">
      <c r="A171" s="7"/>
      <c r="B171" s="8">
        <v>44927</v>
      </c>
      <c r="C171" s="7" t="s">
        <v>17</v>
      </c>
      <c r="D171" s="7" t="s">
        <v>21</v>
      </c>
      <c r="E171" s="11">
        <v>-138.88999999999999</v>
      </c>
      <c r="F171" s="11">
        <v>0</v>
      </c>
      <c r="G171" s="11">
        <v>0</v>
      </c>
      <c r="H171" s="11">
        <v>0</v>
      </c>
      <c r="I171" s="11">
        <v>0</v>
      </c>
      <c r="J171" s="11">
        <v>-138.88999999999999</v>
      </c>
      <c r="K171" s="6" t="s">
        <v>36</v>
      </c>
    </row>
    <row r="172" spans="1:11" x14ac:dyDescent="0.25">
      <c r="A172" s="7"/>
      <c r="B172" s="8">
        <v>44927</v>
      </c>
      <c r="C172" s="7" t="s">
        <v>17</v>
      </c>
      <c r="D172" s="7" t="s">
        <v>23</v>
      </c>
      <c r="E172" s="11">
        <v>138.88999999999999</v>
      </c>
      <c r="F172" s="11">
        <v>23.69</v>
      </c>
      <c r="G172" s="11">
        <v>5</v>
      </c>
      <c r="H172" s="11">
        <v>8.5</v>
      </c>
      <c r="I172" s="11">
        <v>28.25</v>
      </c>
      <c r="J172" s="11">
        <v>204.33</v>
      </c>
      <c r="K172" s="6" t="s">
        <v>19</v>
      </c>
    </row>
    <row r="173" spans="1:11" x14ac:dyDescent="0.25">
      <c r="A173" s="7"/>
      <c r="B173" s="8">
        <v>44927</v>
      </c>
      <c r="C173" s="7" t="s">
        <v>17</v>
      </c>
      <c r="D173" s="7" t="s">
        <v>21</v>
      </c>
      <c r="E173" s="11">
        <v>138.88999999999999</v>
      </c>
      <c r="F173" s="11">
        <v>23.69</v>
      </c>
      <c r="G173" s="11">
        <v>5</v>
      </c>
      <c r="H173" s="11">
        <v>8.5</v>
      </c>
      <c r="I173" s="11">
        <v>28.25</v>
      </c>
      <c r="J173" s="11">
        <v>204.33</v>
      </c>
      <c r="K173" s="6" t="s">
        <v>19</v>
      </c>
    </row>
    <row r="174" spans="1:11" x14ac:dyDescent="0.25">
      <c r="A174" s="7"/>
      <c r="B174" s="8">
        <v>44927</v>
      </c>
      <c r="C174" s="7" t="s">
        <v>24</v>
      </c>
      <c r="D174" s="7" t="s">
        <v>21</v>
      </c>
      <c r="E174" s="11">
        <v>138.88999999999999</v>
      </c>
      <c r="F174" s="11">
        <v>23.69</v>
      </c>
      <c r="G174" s="11">
        <v>5</v>
      </c>
      <c r="H174" s="11">
        <v>8.5</v>
      </c>
      <c r="I174" s="11">
        <v>28.25</v>
      </c>
      <c r="J174" s="11">
        <v>204.33</v>
      </c>
      <c r="K174" s="6" t="s">
        <v>19</v>
      </c>
    </row>
    <row r="175" spans="1:11" x14ac:dyDescent="0.25">
      <c r="A175" s="7"/>
      <c r="B175" s="8">
        <v>44927</v>
      </c>
      <c r="C175" s="7" t="s">
        <v>17</v>
      </c>
      <c r="D175" s="7" t="s">
        <v>23</v>
      </c>
      <c r="E175" s="11">
        <v>138.88999999999999</v>
      </c>
      <c r="F175" s="11">
        <v>23.69</v>
      </c>
      <c r="G175" s="11">
        <v>5</v>
      </c>
      <c r="H175" s="11">
        <v>8.5</v>
      </c>
      <c r="I175" s="11">
        <v>28.25</v>
      </c>
      <c r="J175" s="11">
        <v>204.33</v>
      </c>
      <c r="K175" s="6" t="s">
        <v>19</v>
      </c>
    </row>
    <row r="176" spans="1:11" x14ac:dyDescent="0.25">
      <c r="A176" s="12" t="s">
        <v>19</v>
      </c>
      <c r="B176" s="12" t="s">
        <v>19</v>
      </c>
      <c r="C176" s="12" t="s">
        <v>19</v>
      </c>
      <c r="D176" s="12" t="s">
        <v>19</v>
      </c>
      <c r="E176" s="23">
        <v>22500.179999999898</v>
      </c>
      <c r="F176" s="23">
        <v>3837.7800000000102</v>
      </c>
      <c r="G176" s="23">
        <v>810</v>
      </c>
      <c r="H176" s="23">
        <v>1377</v>
      </c>
      <c r="I176" s="23">
        <v>4576.5</v>
      </c>
      <c r="J176" s="23">
        <f>SUM(J6:J175)</f>
        <v>33101.460000000137</v>
      </c>
      <c r="K176" s="16" t="s">
        <v>19</v>
      </c>
    </row>
    <row r="177" spans="1:11" ht="15.75" x14ac:dyDescent="0.25">
      <c r="A177" s="18" t="s">
        <v>19</v>
      </c>
      <c r="B177" s="19" t="s">
        <v>19</v>
      </c>
      <c r="C177" s="19" t="s">
        <v>19</v>
      </c>
      <c r="D177" s="19" t="s">
        <v>19</v>
      </c>
      <c r="E177" s="24">
        <v>22500.179999999898</v>
      </c>
      <c r="F177" s="24">
        <v>3837.7800000000102</v>
      </c>
      <c r="G177" s="24">
        <v>810</v>
      </c>
      <c r="H177" s="24">
        <v>1377</v>
      </c>
      <c r="I177" s="24">
        <v>4576.5</v>
      </c>
      <c r="J177" s="24">
        <v>33101.460000000101</v>
      </c>
      <c r="K177" s="18" t="s">
        <v>19</v>
      </c>
    </row>
    <row r="178" spans="1:11" x14ac:dyDescent="0.25">
      <c r="A178" s="27" t="s">
        <v>80</v>
      </c>
      <c r="B178" s="27"/>
      <c r="C178" s="27"/>
      <c r="D178" s="27"/>
      <c r="E178" s="49"/>
      <c r="F178" s="49"/>
      <c r="G178" s="49"/>
      <c r="H178" s="49"/>
      <c r="I178" s="49"/>
      <c r="J178" s="50">
        <v>29.41</v>
      </c>
    </row>
    <row r="179" spans="1:11" x14ac:dyDescent="0.25">
      <c r="A179" s="27" t="s">
        <v>81</v>
      </c>
      <c r="B179" s="27"/>
      <c r="C179" s="27"/>
      <c r="D179" s="27"/>
      <c r="E179" s="49"/>
      <c r="F179" s="49"/>
      <c r="G179" s="49"/>
      <c r="H179" s="49"/>
      <c r="I179" s="49"/>
      <c r="J179" s="89">
        <f>SUM(J177:J178)</f>
        <v>33130.870000000104</v>
      </c>
      <c r="K179" s="17"/>
    </row>
  </sheetData>
  <pageMargins left="0.5" right="0.5" top="0.5" bottom="0.5" header="1" footer="1"/>
  <pageSetup scale="89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31E7-DD4F-4796-A36D-CF55C414E512}">
  <sheetPr>
    <pageSetUpPr fitToPage="1"/>
  </sheetPr>
  <dimension ref="A1:M176"/>
  <sheetViews>
    <sheetView showGridLines="0" topLeftCell="A154" workbookViewId="0">
      <selection activeCell="L176" sqref="L176"/>
    </sheetView>
  </sheetViews>
  <sheetFormatPr defaultRowHeight="15" x14ac:dyDescent="0.25"/>
  <cols>
    <col min="1" max="1" width="29.7109375" style="1" bestFit="1" customWidth="1"/>
    <col min="2" max="2" width="13.28515625" style="1" bestFit="1" customWidth="1"/>
    <col min="3" max="3" width="18.140625" style="1" bestFit="1" customWidth="1"/>
    <col min="4" max="4" width="8.42578125" style="1" bestFit="1" customWidth="1"/>
    <col min="5" max="5" width="7.42578125" style="1" bestFit="1" customWidth="1"/>
    <col min="6" max="6" width="6.7109375" style="1" bestFit="1" customWidth="1"/>
    <col min="7" max="7" width="11.28515625" style="1" bestFit="1" customWidth="1"/>
    <col min="8" max="8" width="10.140625" style="1" bestFit="1" customWidth="1"/>
    <col min="9" max="9" width="8.42578125" style="1" bestFit="1" customWidth="1"/>
    <col min="10" max="10" width="10.5703125" style="1" bestFit="1" customWidth="1"/>
    <col min="11" max="11" width="10.140625" style="1" bestFit="1" customWidth="1"/>
    <col min="12" max="12" width="11.28515625" style="1" bestFit="1" customWidth="1"/>
    <col min="13" max="13" width="22.140625" style="1" bestFit="1" customWidth="1"/>
    <col min="14" max="16384" width="9.140625" style="1"/>
  </cols>
  <sheetData>
    <row r="1" spans="1:13" ht="58.35" customHeight="1" x14ac:dyDescent="0.25"/>
    <row r="2" spans="1:13" ht="27.4" customHeight="1" x14ac:dyDescent="0.25">
      <c r="A2" s="67" t="s">
        <v>0</v>
      </c>
      <c r="B2" s="70"/>
      <c r="C2" s="70"/>
      <c r="D2" s="70"/>
      <c r="E2" s="70"/>
      <c r="F2" s="70"/>
      <c r="G2" s="70"/>
    </row>
    <row r="3" spans="1:13" ht="18" customHeight="1" x14ac:dyDescent="0.25">
      <c r="A3" s="68" t="s">
        <v>42</v>
      </c>
      <c r="B3" s="70"/>
      <c r="C3" s="70"/>
      <c r="D3" s="70"/>
      <c r="E3" s="70"/>
      <c r="F3" s="70"/>
      <c r="G3" s="70"/>
    </row>
    <row r="4" spans="1:13" ht="18" customHeight="1" x14ac:dyDescent="0.25">
      <c r="A4" s="69" t="s">
        <v>2</v>
      </c>
      <c r="B4" s="70"/>
      <c r="C4" s="70"/>
      <c r="D4" s="70"/>
      <c r="E4" s="70"/>
      <c r="F4" s="70"/>
      <c r="G4" s="70"/>
    </row>
    <row r="5" spans="1:13" ht="37.5" x14ac:dyDescent="0.3">
      <c r="A5" s="3" t="s">
        <v>3</v>
      </c>
      <c r="B5" s="3"/>
      <c r="C5" s="3"/>
      <c r="D5" s="3" t="s">
        <v>4</v>
      </c>
      <c r="E5" s="3" t="s">
        <v>5</v>
      </c>
      <c r="F5" s="3" t="s">
        <v>6</v>
      </c>
      <c r="G5" s="3" t="s">
        <v>7</v>
      </c>
      <c r="H5" s="3" t="s">
        <v>9</v>
      </c>
      <c r="I5" s="3" t="s">
        <v>10</v>
      </c>
      <c r="J5" s="3" t="s">
        <v>11</v>
      </c>
      <c r="K5" s="22" t="s">
        <v>12</v>
      </c>
      <c r="L5" s="22" t="s">
        <v>13</v>
      </c>
      <c r="M5" s="3" t="s">
        <v>15</v>
      </c>
    </row>
    <row r="6" spans="1:13" x14ac:dyDescent="0.25">
      <c r="A6" s="6" t="s">
        <v>16</v>
      </c>
      <c r="B6" s="7"/>
      <c r="C6" s="7"/>
      <c r="D6" s="8">
        <v>44927</v>
      </c>
      <c r="E6" s="7" t="s">
        <v>17</v>
      </c>
      <c r="F6" s="7" t="s">
        <v>18</v>
      </c>
      <c r="G6" s="11">
        <v>138.88999999999999</v>
      </c>
      <c r="H6" s="11">
        <v>23.69</v>
      </c>
      <c r="I6" s="11">
        <v>5</v>
      </c>
      <c r="J6" s="11">
        <v>8.5</v>
      </c>
      <c r="K6" s="11">
        <v>28.25</v>
      </c>
      <c r="L6" s="11">
        <v>204.33</v>
      </c>
      <c r="M6" s="6" t="s">
        <v>19</v>
      </c>
    </row>
    <row r="7" spans="1:13" x14ac:dyDescent="0.25">
      <c r="A7" s="6" t="s">
        <v>16</v>
      </c>
      <c r="B7" s="7"/>
      <c r="C7" s="7"/>
      <c r="D7" s="8">
        <v>44927</v>
      </c>
      <c r="E7" s="7" t="s">
        <v>17</v>
      </c>
      <c r="F7" s="7" t="s">
        <v>18</v>
      </c>
      <c r="G7" s="11">
        <v>138.88999999999999</v>
      </c>
      <c r="H7" s="11">
        <v>23.69</v>
      </c>
      <c r="I7" s="11">
        <v>5</v>
      </c>
      <c r="J7" s="11">
        <v>8.5</v>
      </c>
      <c r="K7" s="11">
        <v>28.25</v>
      </c>
      <c r="L7" s="11">
        <v>204.33</v>
      </c>
      <c r="M7" s="6" t="s">
        <v>19</v>
      </c>
    </row>
    <row r="8" spans="1:13" x14ac:dyDescent="0.25">
      <c r="A8" s="6" t="s">
        <v>16</v>
      </c>
      <c r="B8" s="7"/>
      <c r="C8" s="7"/>
      <c r="D8" s="8">
        <v>44927</v>
      </c>
      <c r="E8" s="7" t="s">
        <v>20</v>
      </c>
      <c r="F8" s="7" t="s">
        <v>18</v>
      </c>
      <c r="G8" s="11">
        <v>138.88999999999999</v>
      </c>
      <c r="H8" s="11">
        <v>23.69</v>
      </c>
      <c r="I8" s="11">
        <v>5</v>
      </c>
      <c r="J8" s="11">
        <v>8.5</v>
      </c>
      <c r="K8" s="11">
        <v>28.25</v>
      </c>
      <c r="L8" s="11">
        <v>204.33</v>
      </c>
      <c r="M8" s="6" t="s">
        <v>19</v>
      </c>
    </row>
    <row r="9" spans="1:13" x14ac:dyDescent="0.25">
      <c r="A9" s="6" t="s">
        <v>16</v>
      </c>
      <c r="B9" s="7"/>
      <c r="C9" s="7"/>
      <c r="D9" s="8">
        <v>44927</v>
      </c>
      <c r="E9" s="7" t="s">
        <v>20</v>
      </c>
      <c r="F9" s="7" t="s">
        <v>18</v>
      </c>
      <c r="G9" s="11">
        <v>138.88999999999999</v>
      </c>
      <c r="H9" s="11">
        <v>23.69</v>
      </c>
      <c r="I9" s="11">
        <v>5</v>
      </c>
      <c r="J9" s="11">
        <v>8.5</v>
      </c>
      <c r="K9" s="11">
        <v>28.25</v>
      </c>
      <c r="L9" s="11">
        <v>204.33</v>
      </c>
      <c r="M9" s="6" t="s">
        <v>19</v>
      </c>
    </row>
    <row r="10" spans="1:13" x14ac:dyDescent="0.25">
      <c r="A10" s="6" t="s">
        <v>16</v>
      </c>
      <c r="B10" s="7"/>
      <c r="C10" s="7"/>
      <c r="D10" s="8">
        <v>44927</v>
      </c>
      <c r="E10" s="7" t="s">
        <v>17</v>
      </c>
      <c r="F10" s="7" t="s">
        <v>21</v>
      </c>
      <c r="G10" s="11">
        <v>138.88999999999999</v>
      </c>
      <c r="H10" s="11">
        <v>23.69</v>
      </c>
      <c r="I10" s="11">
        <v>5</v>
      </c>
      <c r="J10" s="11">
        <v>8.5</v>
      </c>
      <c r="K10" s="11">
        <v>28.25</v>
      </c>
      <c r="L10" s="11">
        <v>204.33</v>
      </c>
      <c r="M10" s="6" t="s">
        <v>19</v>
      </c>
    </row>
    <row r="11" spans="1:13" x14ac:dyDescent="0.25">
      <c r="A11" s="6" t="s">
        <v>16</v>
      </c>
      <c r="B11" s="7"/>
      <c r="C11" s="7"/>
      <c r="D11" s="8">
        <v>44927</v>
      </c>
      <c r="E11" s="7" t="s">
        <v>17</v>
      </c>
      <c r="F11" s="7" t="s">
        <v>21</v>
      </c>
      <c r="G11" s="11">
        <v>138.88999999999999</v>
      </c>
      <c r="H11" s="11">
        <v>23.69</v>
      </c>
      <c r="I11" s="11">
        <v>5</v>
      </c>
      <c r="J11" s="11">
        <v>8.5</v>
      </c>
      <c r="K11" s="11">
        <v>28.25</v>
      </c>
      <c r="L11" s="11">
        <v>204.33</v>
      </c>
      <c r="M11" s="6" t="s">
        <v>19</v>
      </c>
    </row>
    <row r="12" spans="1:13" x14ac:dyDescent="0.25">
      <c r="A12" s="6" t="s">
        <v>16</v>
      </c>
      <c r="B12" s="7"/>
      <c r="C12" s="7"/>
      <c r="D12" s="8">
        <v>44927</v>
      </c>
      <c r="E12" s="7" t="s">
        <v>17</v>
      </c>
      <c r="F12" s="7" t="s">
        <v>18</v>
      </c>
      <c r="G12" s="11">
        <v>138.88999999999999</v>
      </c>
      <c r="H12" s="11">
        <v>23.69</v>
      </c>
      <c r="I12" s="11">
        <v>5</v>
      </c>
      <c r="J12" s="11">
        <v>8.5</v>
      </c>
      <c r="K12" s="11">
        <v>28.25</v>
      </c>
      <c r="L12" s="11">
        <v>204.33</v>
      </c>
      <c r="M12" s="6" t="s">
        <v>19</v>
      </c>
    </row>
    <row r="13" spans="1:13" x14ac:dyDescent="0.25">
      <c r="A13" s="6" t="s">
        <v>16</v>
      </c>
      <c r="B13" s="7"/>
      <c r="C13" s="7"/>
      <c r="D13" s="8">
        <v>44927</v>
      </c>
      <c r="E13" s="7" t="s">
        <v>20</v>
      </c>
      <c r="F13" s="7" t="s">
        <v>18</v>
      </c>
      <c r="G13" s="11">
        <v>138.88999999999999</v>
      </c>
      <c r="H13" s="11">
        <v>23.69</v>
      </c>
      <c r="I13" s="11">
        <v>5</v>
      </c>
      <c r="J13" s="11">
        <v>8.5</v>
      </c>
      <c r="K13" s="11">
        <v>28.25</v>
      </c>
      <c r="L13" s="11">
        <v>204.33</v>
      </c>
      <c r="M13" s="6" t="s">
        <v>19</v>
      </c>
    </row>
    <row r="14" spans="1:13" x14ac:dyDescent="0.25">
      <c r="A14" s="6" t="s">
        <v>16</v>
      </c>
      <c r="B14" s="7"/>
      <c r="C14" s="7"/>
      <c r="D14" s="8">
        <v>44927</v>
      </c>
      <c r="E14" s="7" t="s">
        <v>17</v>
      </c>
      <c r="F14" s="7" t="s">
        <v>21</v>
      </c>
      <c r="G14" s="11">
        <v>138.88999999999999</v>
      </c>
      <c r="H14" s="11">
        <v>23.69</v>
      </c>
      <c r="I14" s="11">
        <v>5</v>
      </c>
      <c r="J14" s="11">
        <v>8.5</v>
      </c>
      <c r="K14" s="11">
        <v>28.25</v>
      </c>
      <c r="L14" s="11">
        <v>204.33</v>
      </c>
      <c r="M14" s="6" t="s">
        <v>19</v>
      </c>
    </row>
    <row r="15" spans="1:13" x14ac:dyDescent="0.25">
      <c r="A15" s="6" t="s">
        <v>16</v>
      </c>
      <c r="B15" s="7"/>
      <c r="C15" s="7"/>
      <c r="D15" s="8">
        <v>44927</v>
      </c>
      <c r="E15" s="7" t="s">
        <v>17</v>
      </c>
      <c r="F15" s="7" t="s">
        <v>18</v>
      </c>
      <c r="G15" s="11">
        <v>138.88999999999999</v>
      </c>
      <c r="H15" s="11">
        <v>23.69</v>
      </c>
      <c r="I15" s="11">
        <v>5</v>
      </c>
      <c r="J15" s="11">
        <v>8.5</v>
      </c>
      <c r="K15" s="11">
        <v>28.25</v>
      </c>
      <c r="L15" s="11">
        <v>204.33</v>
      </c>
      <c r="M15" s="6" t="s">
        <v>19</v>
      </c>
    </row>
    <row r="16" spans="1:13" x14ac:dyDescent="0.25">
      <c r="A16" s="6" t="s">
        <v>16</v>
      </c>
      <c r="B16" s="7"/>
      <c r="C16" s="7"/>
      <c r="D16" s="8">
        <v>44927</v>
      </c>
      <c r="E16" s="7" t="s">
        <v>20</v>
      </c>
      <c r="F16" s="7" t="s">
        <v>22</v>
      </c>
      <c r="G16" s="11">
        <v>138.88999999999999</v>
      </c>
      <c r="H16" s="11">
        <v>23.69</v>
      </c>
      <c r="I16" s="11">
        <v>5</v>
      </c>
      <c r="J16" s="11">
        <v>8.5</v>
      </c>
      <c r="K16" s="11">
        <v>28.25</v>
      </c>
      <c r="L16" s="11">
        <v>204.33</v>
      </c>
      <c r="M16" s="6" t="s">
        <v>19</v>
      </c>
    </row>
    <row r="17" spans="1:13" x14ac:dyDescent="0.25">
      <c r="A17" s="6" t="s">
        <v>16</v>
      </c>
      <c r="B17" s="7"/>
      <c r="C17" s="7"/>
      <c r="D17" s="8">
        <v>44927</v>
      </c>
      <c r="E17" s="7" t="s">
        <v>20</v>
      </c>
      <c r="F17" s="7" t="s">
        <v>18</v>
      </c>
      <c r="G17" s="11">
        <v>138.88999999999999</v>
      </c>
      <c r="H17" s="11">
        <v>23.69</v>
      </c>
      <c r="I17" s="11">
        <v>5</v>
      </c>
      <c r="J17" s="11">
        <v>8.5</v>
      </c>
      <c r="K17" s="11">
        <v>28.25</v>
      </c>
      <c r="L17" s="11">
        <v>204.33</v>
      </c>
      <c r="M17" s="6" t="s">
        <v>19</v>
      </c>
    </row>
    <row r="18" spans="1:13" x14ac:dyDescent="0.25">
      <c r="A18" s="6" t="s">
        <v>16</v>
      </c>
      <c r="B18" s="7"/>
      <c r="C18" s="7"/>
      <c r="D18" s="8">
        <v>44927</v>
      </c>
      <c r="E18" s="7" t="s">
        <v>20</v>
      </c>
      <c r="F18" s="7" t="s">
        <v>22</v>
      </c>
      <c r="G18" s="11">
        <v>138.88999999999999</v>
      </c>
      <c r="H18" s="11">
        <v>23.69</v>
      </c>
      <c r="I18" s="11">
        <v>5</v>
      </c>
      <c r="J18" s="11">
        <v>8.5</v>
      </c>
      <c r="K18" s="11">
        <v>28.25</v>
      </c>
      <c r="L18" s="11">
        <v>204.33</v>
      </c>
      <c r="M18" s="6" t="s">
        <v>19</v>
      </c>
    </row>
    <row r="19" spans="1:13" x14ac:dyDescent="0.25">
      <c r="A19" s="6" t="s">
        <v>16</v>
      </c>
      <c r="B19" s="7"/>
      <c r="C19" s="7"/>
      <c r="D19" s="8">
        <v>44927</v>
      </c>
      <c r="E19" s="7" t="s">
        <v>17</v>
      </c>
      <c r="F19" s="7" t="s">
        <v>21</v>
      </c>
      <c r="G19" s="11">
        <v>138.88999999999999</v>
      </c>
      <c r="H19" s="11">
        <v>23.69</v>
      </c>
      <c r="I19" s="11">
        <v>5</v>
      </c>
      <c r="J19" s="11">
        <v>8.5</v>
      </c>
      <c r="K19" s="11">
        <v>28.25</v>
      </c>
      <c r="L19" s="11">
        <v>204.33</v>
      </c>
      <c r="M19" s="6" t="s">
        <v>19</v>
      </c>
    </row>
    <row r="20" spans="1:13" x14ac:dyDescent="0.25">
      <c r="A20" s="6" t="s">
        <v>16</v>
      </c>
      <c r="B20" s="7"/>
      <c r="C20" s="7"/>
      <c r="D20" s="8">
        <v>44927</v>
      </c>
      <c r="E20" s="7" t="s">
        <v>17</v>
      </c>
      <c r="F20" s="7" t="s">
        <v>21</v>
      </c>
      <c r="G20" s="11">
        <v>138.88999999999999</v>
      </c>
      <c r="H20" s="11">
        <v>23.69</v>
      </c>
      <c r="I20" s="11">
        <v>5</v>
      </c>
      <c r="J20" s="11">
        <v>8.5</v>
      </c>
      <c r="K20" s="11">
        <v>28.25</v>
      </c>
      <c r="L20" s="11">
        <v>204.33</v>
      </c>
      <c r="M20" s="6" t="s">
        <v>19</v>
      </c>
    </row>
    <row r="21" spans="1:13" x14ac:dyDescent="0.25">
      <c r="A21" s="6" t="s">
        <v>16</v>
      </c>
      <c r="B21" s="7"/>
      <c r="C21" s="7"/>
      <c r="D21" s="8">
        <v>44927</v>
      </c>
      <c r="E21" s="7" t="s">
        <v>20</v>
      </c>
      <c r="F21" s="7" t="s">
        <v>22</v>
      </c>
      <c r="G21" s="11">
        <v>138.88999999999999</v>
      </c>
      <c r="H21" s="11">
        <v>23.69</v>
      </c>
      <c r="I21" s="11">
        <v>5</v>
      </c>
      <c r="J21" s="11">
        <v>8.5</v>
      </c>
      <c r="K21" s="11">
        <v>28.25</v>
      </c>
      <c r="L21" s="11">
        <v>204.33</v>
      </c>
      <c r="M21" s="6" t="s">
        <v>19</v>
      </c>
    </row>
    <row r="22" spans="1:13" x14ac:dyDescent="0.25">
      <c r="A22" s="6" t="s">
        <v>16</v>
      </c>
      <c r="B22" s="7"/>
      <c r="C22" s="7"/>
      <c r="D22" s="8">
        <v>44927</v>
      </c>
      <c r="E22" s="7" t="s">
        <v>17</v>
      </c>
      <c r="F22" s="7" t="s">
        <v>23</v>
      </c>
      <c r="G22" s="11">
        <v>138.88999999999999</v>
      </c>
      <c r="H22" s="11">
        <v>23.69</v>
      </c>
      <c r="I22" s="11">
        <v>5</v>
      </c>
      <c r="J22" s="11">
        <v>8.5</v>
      </c>
      <c r="K22" s="11">
        <v>28.25</v>
      </c>
      <c r="L22" s="11">
        <v>204.33</v>
      </c>
      <c r="M22" s="6" t="s">
        <v>19</v>
      </c>
    </row>
    <row r="23" spans="1:13" x14ac:dyDescent="0.25">
      <c r="A23" s="6" t="s">
        <v>16</v>
      </c>
      <c r="B23" s="7"/>
      <c r="C23" s="7"/>
      <c r="D23" s="8">
        <v>44927</v>
      </c>
      <c r="E23" s="7" t="s">
        <v>17</v>
      </c>
      <c r="F23" s="7" t="s">
        <v>21</v>
      </c>
      <c r="G23" s="11">
        <v>138.88999999999999</v>
      </c>
      <c r="H23" s="11">
        <v>23.69</v>
      </c>
      <c r="I23" s="11">
        <v>5</v>
      </c>
      <c r="J23" s="11">
        <v>8.5</v>
      </c>
      <c r="K23" s="11">
        <v>28.25</v>
      </c>
      <c r="L23" s="11">
        <v>204.33</v>
      </c>
      <c r="M23" s="6" t="s">
        <v>19</v>
      </c>
    </row>
    <row r="24" spans="1:13" x14ac:dyDescent="0.25">
      <c r="A24" s="6" t="s">
        <v>16</v>
      </c>
      <c r="B24" s="7"/>
      <c r="C24" s="7"/>
      <c r="D24" s="8">
        <v>44927</v>
      </c>
      <c r="E24" s="7" t="s">
        <v>20</v>
      </c>
      <c r="F24" s="7" t="s">
        <v>18</v>
      </c>
      <c r="G24" s="11">
        <v>138.88999999999999</v>
      </c>
      <c r="H24" s="11">
        <v>23.69</v>
      </c>
      <c r="I24" s="11">
        <v>5</v>
      </c>
      <c r="J24" s="11">
        <v>8.5</v>
      </c>
      <c r="K24" s="11">
        <v>28.25</v>
      </c>
      <c r="L24" s="11">
        <v>204.33</v>
      </c>
      <c r="M24" s="6" t="s">
        <v>19</v>
      </c>
    </row>
    <row r="25" spans="1:13" x14ac:dyDescent="0.25">
      <c r="A25" s="6" t="s">
        <v>16</v>
      </c>
      <c r="B25" s="7"/>
      <c r="C25" s="7"/>
      <c r="D25" s="8">
        <v>44927</v>
      </c>
      <c r="E25" s="7" t="s">
        <v>17</v>
      </c>
      <c r="F25" s="7" t="s">
        <v>18</v>
      </c>
      <c r="G25" s="11">
        <v>138.88999999999999</v>
      </c>
      <c r="H25" s="11">
        <v>23.69</v>
      </c>
      <c r="I25" s="11">
        <v>5</v>
      </c>
      <c r="J25" s="11">
        <v>8.5</v>
      </c>
      <c r="K25" s="11">
        <v>28.25</v>
      </c>
      <c r="L25" s="11">
        <v>204.33</v>
      </c>
      <c r="M25" s="6" t="s">
        <v>19</v>
      </c>
    </row>
    <row r="26" spans="1:13" x14ac:dyDescent="0.25">
      <c r="A26" s="6" t="s">
        <v>16</v>
      </c>
      <c r="B26" s="7"/>
      <c r="C26" s="7"/>
      <c r="D26" s="8">
        <v>44927</v>
      </c>
      <c r="E26" s="7" t="s">
        <v>17</v>
      </c>
      <c r="F26" s="7" t="s">
        <v>22</v>
      </c>
      <c r="G26" s="11">
        <v>138.88999999999999</v>
      </c>
      <c r="H26" s="11">
        <v>23.69</v>
      </c>
      <c r="I26" s="11">
        <v>5</v>
      </c>
      <c r="J26" s="11">
        <v>8.5</v>
      </c>
      <c r="K26" s="11">
        <v>28.25</v>
      </c>
      <c r="L26" s="11">
        <v>204.33</v>
      </c>
      <c r="M26" s="6" t="s">
        <v>19</v>
      </c>
    </row>
    <row r="27" spans="1:13" x14ac:dyDescent="0.25">
      <c r="A27" s="6" t="s">
        <v>16</v>
      </c>
      <c r="B27" s="7"/>
      <c r="C27" s="7"/>
      <c r="D27" s="8">
        <v>44927</v>
      </c>
      <c r="E27" s="7" t="s">
        <v>17</v>
      </c>
      <c r="F27" s="7" t="s">
        <v>21</v>
      </c>
      <c r="G27" s="11">
        <v>138.88999999999999</v>
      </c>
      <c r="H27" s="11">
        <v>23.69</v>
      </c>
      <c r="I27" s="11">
        <v>5</v>
      </c>
      <c r="J27" s="11">
        <v>8.5</v>
      </c>
      <c r="K27" s="11">
        <v>28.25</v>
      </c>
      <c r="L27" s="11">
        <v>204.33</v>
      </c>
      <c r="M27" s="6" t="s">
        <v>19</v>
      </c>
    </row>
    <row r="28" spans="1:13" x14ac:dyDescent="0.25">
      <c r="A28" s="6" t="s">
        <v>16</v>
      </c>
      <c r="B28" s="7"/>
      <c r="C28" s="7"/>
      <c r="D28" s="8">
        <v>44927</v>
      </c>
      <c r="E28" s="7" t="s">
        <v>17</v>
      </c>
      <c r="F28" s="7" t="s">
        <v>22</v>
      </c>
      <c r="G28" s="11">
        <v>138.88999999999999</v>
      </c>
      <c r="H28" s="11">
        <v>23.69</v>
      </c>
      <c r="I28" s="11">
        <v>5</v>
      </c>
      <c r="J28" s="11">
        <v>8.5</v>
      </c>
      <c r="K28" s="11">
        <v>28.25</v>
      </c>
      <c r="L28" s="11">
        <v>204.33</v>
      </c>
      <c r="M28" s="6" t="s">
        <v>19</v>
      </c>
    </row>
    <row r="29" spans="1:13" x14ac:dyDescent="0.25">
      <c r="A29" s="6" t="s">
        <v>16</v>
      </c>
      <c r="B29" s="7"/>
      <c r="C29" s="7"/>
      <c r="D29" s="8">
        <v>44927</v>
      </c>
      <c r="E29" s="7" t="s">
        <v>17</v>
      </c>
      <c r="F29" s="7" t="s">
        <v>22</v>
      </c>
      <c r="G29" s="11">
        <v>138.88999999999999</v>
      </c>
      <c r="H29" s="11">
        <v>23.69</v>
      </c>
      <c r="I29" s="11">
        <v>5</v>
      </c>
      <c r="J29" s="11">
        <v>8.5</v>
      </c>
      <c r="K29" s="11">
        <v>28.25</v>
      </c>
      <c r="L29" s="11">
        <v>204.33</v>
      </c>
      <c r="M29" s="6" t="s">
        <v>19</v>
      </c>
    </row>
    <row r="30" spans="1:13" x14ac:dyDescent="0.25">
      <c r="A30" s="6" t="s">
        <v>16</v>
      </c>
      <c r="B30" s="7"/>
      <c r="C30" s="7"/>
      <c r="D30" s="8">
        <v>44927</v>
      </c>
      <c r="E30" s="7" t="s">
        <v>20</v>
      </c>
      <c r="F30" s="7" t="s">
        <v>18</v>
      </c>
      <c r="G30" s="11">
        <v>138.88999999999999</v>
      </c>
      <c r="H30" s="11">
        <v>23.69</v>
      </c>
      <c r="I30" s="11">
        <v>5</v>
      </c>
      <c r="J30" s="11">
        <v>8.5</v>
      </c>
      <c r="K30" s="11">
        <v>28.25</v>
      </c>
      <c r="L30" s="11">
        <v>204.33</v>
      </c>
      <c r="M30" s="6" t="s">
        <v>19</v>
      </c>
    </row>
    <row r="31" spans="1:13" x14ac:dyDescent="0.25">
      <c r="A31" s="6" t="s">
        <v>16</v>
      </c>
      <c r="B31" s="7"/>
      <c r="C31" s="7"/>
      <c r="D31" s="8">
        <v>44927</v>
      </c>
      <c r="E31" s="7" t="s">
        <v>24</v>
      </c>
      <c r="F31" s="7" t="s">
        <v>21</v>
      </c>
      <c r="G31" s="11">
        <v>138.88999999999999</v>
      </c>
      <c r="H31" s="11">
        <v>23.69</v>
      </c>
      <c r="I31" s="11">
        <v>5</v>
      </c>
      <c r="J31" s="11">
        <v>8.5</v>
      </c>
      <c r="K31" s="11">
        <v>28.25</v>
      </c>
      <c r="L31" s="11">
        <v>204.33</v>
      </c>
      <c r="M31" s="6" t="s">
        <v>19</v>
      </c>
    </row>
    <row r="32" spans="1:13" x14ac:dyDescent="0.25">
      <c r="A32" s="6" t="s">
        <v>16</v>
      </c>
      <c r="B32" s="7"/>
      <c r="C32" s="7"/>
      <c r="D32" s="8">
        <v>44927</v>
      </c>
      <c r="E32" s="7" t="s">
        <v>20</v>
      </c>
      <c r="F32" s="7" t="s">
        <v>23</v>
      </c>
      <c r="G32" s="11">
        <v>138.88999999999999</v>
      </c>
      <c r="H32" s="11">
        <v>23.69</v>
      </c>
      <c r="I32" s="11">
        <v>5</v>
      </c>
      <c r="J32" s="11">
        <v>8.5</v>
      </c>
      <c r="K32" s="11">
        <v>28.25</v>
      </c>
      <c r="L32" s="11">
        <v>204.33</v>
      </c>
      <c r="M32" s="6" t="s">
        <v>19</v>
      </c>
    </row>
    <row r="33" spans="1:13" x14ac:dyDescent="0.25">
      <c r="A33" s="6" t="s">
        <v>16</v>
      </c>
      <c r="B33" s="7"/>
      <c r="C33" s="7"/>
      <c r="D33" s="8">
        <v>44927</v>
      </c>
      <c r="E33" s="7" t="s">
        <v>17</v>
      </c>
      <c r="F33" s="7" t="s">
        <v>18</v>
      </c>
      <c r="G33" s="11">
        <v>138.88999999999999</v>
      </c>
      <c r="H33" s="11">
        <v>23.69</v>
      </c>
      <c r="I33" s="11">
        <v>5</v>
      </c>
      <c r="J33" s="11">
        <v>8.5</v>
      </c>
      <c r="K33" s="11">
        <v>28.25</v>
      </c>
      <c r="L33" s="11">
        <v>204.33</v>
      </c>
      <c r="M33" s="6" t="s">
        <v>19</v>
      </c>
    </row>
    <row r="34" spans="1:13" x14ac:dyDescent="0.25">
      <c r="A34" s="6" t="s">
        <v>16</v>
      </c>
      <c r="B34" s="7"/>
      <c r="C34" s="7"/>
      <c r="D34" s="8">
        <v>44927</v>
      </c>
      <c r="E34" s="7" t="s">
        <v>17</v>
      </c>
      <c r="F34" s="7" t="s">
        <v>18</v>
      </c>
      <c r="G34" s="11">
        <v>138.88999999999999</v>
      </c>
      <c r="H34" s="11">
        <v>23.69</v>
      </c>
      <c r="I34" s="11">
        <v>5</v>
      </c>
      <c r="J34" s="11">
        <v>8.5</v>
      </c>
      <c r="K34" s="11">
        <v>28.25</v>
      </c>
      <c r="L34" s="11">
        <v>204.33</v>
      </c>
      <c r="M34" s="6" t="s">
        <v>19</v>
      </c>
    </row>
    <row r="35" spans="1:13" x14ac:dyDescent="0.25">
      <c r="A35" s="6" t="s">
        <v>16</v>
      </c>
      <c r="B35" s="7"/>
      <c r="C35" s="7"/>
      <c r="D35" s="8">
        <v>44927</v>
      </c>
      <c r="E35" s="7" t="s">
        <v>24</v>
      </c>
      <c r="F35" s="7" t="s">
        <v>21</v>
      </c>
      <c r="G35" s="11">
        <v>138.88999999999999</v>
      </c>
      <c r="H35" s="11">
        <v>23.69</v>
      </c>
      <c r="I35" s="11">
        <v>5</v>
      </c>
      <c r="J35" s="11">
        <v>8.5</v>
      </c>
      <c r="K35" s="11">
        <v>28.25</v>
      </c>
      <c r="L35" s="11">
        <v>204.33</v>
      </c>
      <c r="M35" s="6" t="s">
        <v>19</v>
      </c>
    </row>
    <row r="36" spans="1:13" x14ac:dyDescent="0.25">
      <c r="A36" s="6" t="s">
        <v>16</v>
      </c>
      <c r="B36" s="7"/>
      <c r="C36" s="7"/>
      <c r="D36" s="8">
        <v>44927</v>
      </c>
      <c r="E36" s="7" t="s">
        <v>17</v>
      </c>
      <c r="F36" s="7" t="s">
        <v>22</v>
      </c>
      <c r="G36" s="11">
        <v>138.88999999999999</v>
      </c>
      <c r="H36" s="11">
        <v>23.69</v>
      </c>
      <c r="I36" s="11">
        <v>5</v>
      </c>
      <c r="J36" s="11">
        <v>8.5</v>
      </c>
      <c r="K36" s="11">
        <v>28.25</v>
      </c>
      <c r="L36" s="11">
        <v>204.33</v>
      </c>
      <c r="M36" s="6" t="s">
        <v>19</v>
      </c>
    </row>
    <row r="37" spans="1:13" x14ac:dyDescent="0.25">
      <c r="A37" s="6" t="s">
        <v>16</v>
      </c>
      <c r="B37" s="7"/>
      <c r="C37" s="7"/>
      <c r="D37" s="8">
        <v>44927</v>
      </c>
      <c r="E37" s="7" t="s">
        <v>17</v>
      </c>
      <c r="F37" s="7" t="s">
        <v>18</v>
      </c>
      <c r="G37" s="11">
        <v>138.88999999999999</v>
      </c>
      <c r="H37" s="11">
        <v>23.69</v>
      </c>
      <c r="I37" s="11">
        <v>5</v>
      </c>
      <c r="J37" s="11">
        <v>8.5</v>
      </c>
      <c r="K37" s="11">
        <v>28.25</v>
      </c>
      <c r="L37" s="11">
        <v>204.33</v>
      </c>
      <c r="M37" s="6" t="s">
        <v>19</v>
      </c>
    </row>
    <row r="38" spans="1:13" x14ac:dyDescent="0.25">
      <c r="A38" s="6" t="s">
        <v>16</v>
      </c>
      <c r="B38" s="7"/>
      <c r="C38" s="7"/>
      <c r="D38" s="8">
        <v>44927</v>
      </c>
      <c r="E38" s="7" t="s">
        <v>17</v>
      </c>
      <c r="F38" s="7" t="s">
        <v>22</v>
      </c>
      <c r="G38" s="11">
        <v>138.88999999999999</v>
      </c>
      <c r="H38" s="11">
        <v>23.69</v>
      </c>
      <c r="I38" s="11">
        <v>5</v>
      </c>
      <c r="J38" s="11">
        <v>8.5</v>
      </c>
      <c r="K38" s="11">
        <v>28.25</v>
      </c>
      <c r="L38" s="11">
        <v>204.33</v>
      </c>
      <c r="M38" s="6" t="s">
        <v>19</v>
      </c>
    </row>
    <row r="39" spans="1:13" x14ac:dyDescent="0.25">
      <c r="A39" s="6" t="s">
        <v>16</v>
      </c>
      <c r="B39" s="7"/>
      <c r="C39" s="7"/>
      <c r="D39" s="8">
        <v>44927</v>
      </c>
      <c r="E39" s="7" t="s">
        <v>17</v>
      </c>
      <c r="F39" s="7" t="s">
        <v>18</v>
      </c>
      <c r="G39" s="11">
        <v>138.88999999999999</v>
      </c>
      <c r="H39" s="11">
        <v>23.69</v>
      </c>
      <c r="I39" s="11">
        <v>5</v>
      </c>
      <c r="J39" s="11">
        <v>8.5</v>
      </c>
      <c r="K39" s="11">
        <v>28.25</v>
      </c>
      <c r="L39" s="11">
        <v>204.33</v>
      </c>
      <c r="M39" s="6" t="s">
        <v>19</v>
      </c>
    </row>
    <row r="40" spans="1:13" x14ac:dyDescent="0.25">
      <c r="A40" s="6" t="s">
        <v>16</v>
      </c>
      <c r="B40" s="7"/>
      <c r="C40" s="7"/>
      <c r="D40" s="8">
        <v>44927</v>
      </c>
      <c r="E40" s="7" t="s">
        <v>17</v>
      </c>
      <c r="F40" s="7" t="s">
        <v>18</v>
      </c>
      <c r="G40" s="11">
        <v>138.88999999999999</v>
      </c>
      <c r="H40" s="11">
        <v>23.69</v>
      </c>
      <c r="I40" s="11">
        <v>5</v>
      </c>
      <c r="J40" s="11">
        <v>8.5</v>
      </c>
      <c r="K40" s="11">
        <v>28.25</v>
      </c>
      <c r="L40" s="11">
        <v>204.33</v>
      </c>
      <c r="M40" s="6" t="s">
        <v>19</v>
      </c>
    </row>
    <row r="41" spans="1:13" x14ac:dyDescent="0.25">
      <c r="A41" s="6" t="s">
        <v>16</v>
      </c>
      <c r="B41" s="7"/>
      <c r="C41" s="7"/>
      <c r="D41" s="8">
        <v>44927</v>
      </c>
      <c r="E41" s="7" t="s">
        <v>17</v>
      </c>
      <c r="F41" s="7" t="s">
        <v>21</v>
      </c>
      <c r="G41" s="11">
        <v>138.88999999999999</v>
      </c>
      <c r="H41" s="11">
        <v>23.69</v>
      </c>
      <c r="I41" s="11">
        <v>5</v>
      </c>
      <c r="J41" s="11">
        <v>8.5</v>
      </c>
      <c r="K41" s="11">
        <v>28.25</v>
      </c>
      <c r="L41" s="11">
        <v>204.33</v>
      </c>
      <c r="M41" s="6" t="s">
        <v>19</v>
      </c>
    </row>
    <row r="42" spans="1:13" x14ac:dyDescent="0.25">
      <c r="A42" s="6" t="s">
        <v>16</v>
      </c>
      <c r="B42" s="7"/>
      <c r="C42" s="7"/>
      <c r="D42" s="8">
        <v>44958</v>
      </c>
      <c r="E42" s="7" t="s">
        <v>24</v>
      </c>
      <c r="F42" s="7" t="s">
        <v>21</v>
      </c>
      <c r="G42" s="11">
        <v>138.88999999999999</v>
      </c>
      <c r="H42" s="11">
        <v>23.69</v>
      </c>
      <c r="I42" s="11">
        <v>5</v>
      </c>
      <c r="J42" s="11">
        <v>8.5</v>
      </c>
      <c r="K42" s="11">
        <v>28.25</v>
      </c>
      <c r="L42" s="11">
        <v>204.33</v>
      </c>
      <c r="M42" s="6" t="s">
        <v>19</v>
      </c>
    </row>
    <row r="43" spans="1:13" x14ac:dyDescent="0.25">
      <c r="A43" s="6" t="s">
        <v>16</v>
      </c>
      <c r="B43" s="7"/>
      <c r="C43" s="7"/>
      <c r="D43" s="8">
        <v>44927</v>
      </c>
      <c r="E43" s="7" t="s">
        <v>17</v>
      </c>
      <c r="F43" s="7" t="s">
        <v>21</v>
      </c>
      <c r="G43" s="11">
        <v>138.88999999999999</v>
      </c>
      <c r="H43" s="11">
        <v>23.69</v>
      </c>
      <c r="I43" s="11">
        <v>5</v>
      </c>
      <c r="J43" s="11">
        <v>8.5</v>
      </c>
      <c r="K43" s="11">
        <v>28.25</v>
      </c>
      <c r="L43" s="11">
        <v>204.33</v>
      </c>
      <c r="M43" s="6" t="s">
        <v>19</v>
      </c>
    </row>
    <row r="44" spans="1:13" x14ac:dyDescent="0.25">
      <c r="A44" s="6" t="s">
        <v>16</v>
      </c>
      <c r="B44" s="7"/>
      <c r="C44" s="7"/>
      <c r="D44" s="8">
        <v>44927</v>
      </c>
      <c r="E44" s="7" t="s">
        <v>17</v>
      </c>
      <c r="F44" s="7" t="s">
        <v>22</v>
      </c>
      <c r="G44" s="11">
        <v>138.88999999999999</v>
      </c>
      <c r="H44" s="11">
        <v>23.69</v>
      </c>
      <c r="I44" s="11">
        <v>5</v>
      </c>
      <c r="J44" s="11">
        <v>8.5</v>
      </c>
      <c r="K44" s="11">
        <v>28.25</v>
      </c>
      <c r="L44" s="11">
        <v>204.33</v>
      </c>
      <c r="M44" s="6" t="s">
        <v>19</v>
      </c>
    </row>
    <row r="45" spans="1:13" x14ac:dyDescent="0.25">
      <c r="A45" s="6" t="s">
        <v>16</v>
      </c>
      <c r="B45" s="7"/>
      <c r="C45" s="7"/>
      <c r="D45" s="8">
        <v>44927</v>
      </c>
      <c r="E45" s="7" t="s">
        <v>20</v>
      </c>
      <c r="F45" s="7" t="s">
        <v>18</v>
      </c>
      <c r="G45" s="11">
        <v>138.88999999999999</v>
      </c>
      <c r="H45" s="11">
        <v>23.69</v>
      </c>
      <c r="I45" s="11">
        <v>5</v>
      </c>
      <c r="J45" s="11">
        <v>8.5</v>
      </c>
      <c r="K45" s="11">
        <v>28.25</v>
      </c>
      <c r="L45" s="11">
        <v>204.33</v>
      </c>
      <c r="M45" s="6" t="s">
        <v>19</v>
      </c>
    </row>
    <row r="46" spans="1:13" x14ac:dyDescent="0.25">
      <c r="A46" s="6" t="s">
        <v>16</v>
      </c>
      <c r="B46" s="7"/>
      <c r="C46" s="7"/>
      <c r="D46" s="8">
        <v>44958</v>
      </c>
      <c r="E46" s="7" t="s">
        <v>20</v>
      </c>
      <c r="F46" s="7" t="s">
        <v>18</v>
      </c>
      <c r="G46" s="11">
        <v>138.88999999999999</v>
      </c>
      <c r="H46" s="11">
        <v>23.69</v>
      </c>
      <c r="I46" s="11">
        <v>5</v>
      </c>
      <c r="J46" s="11">
        <v>8.5</v>
      </c>
      <c r="K46" s="11">
        <v>28.25</v>
      </c>
      <c r="L46" s="11">
        <v>204.33</v>
      </c>
      <c r="M46" s="6" t="s">
        <v>19</v>
      </c>
    </row>
    <row r="47" spans="1:13" x14ac:dyDescent="0.25">
      <c r="A47" s="6" t="s">
        <v>16</v>
      </c>
      <c r="B47" s="7"/>
      <c r="C47" s="7"/>
      <c r="D47" s="8">
        <v>44986</v>
      </c>
      <c r="E47" s="7" t="s">
        <v>17</v>
      </c>
      <c r="F47" s="7" t="s">
        <v>21</v>
      </c>
      <c r="G47" s="11">
        <v>138.88999999999999</v>
      </c>
      <c r="H47" s="11">
        <v>23.69</v>
      </c>
      <c r="I47" s="11">
        <v>5</v>
      </c>
      <c r="J47" s="11">
        <v>8.5</v>
      </c>
      <c r="K47" s="11">
        <v>28.25</v>
      </c>
      <c r="L47" s="11">
        <v>204.33</v>
      </c>
      <c r="M47" s="6" t="s">
        <v>19</v>
      </c>
    </row>
    <row r="48" spans="1:13" x14ac:dyDescent="0.25">
      <c r="A48" s="6" t="s">
        <v>16</v>
      </c>
      <c r="B48" s="7"/>
      <c r="C48" s="7"/>
      <c r="D48" s="8">
        <v>44927</v>
      </c>
      <c r="E48" s="7" t="s">
        <v>17</v>
      </c>
      <c r="F48" s="7" t="s">
        <v>18</v>
      </c>
      <c r="G48" s="11">
        <v>138.88999999999999</v>
      </c>
      <c r="H48" s="11">
        <v>23.69</v>
      </c>
      <c r="I48" s="11">
        <v>5</v>
      </c>
      <c r="J48" s="11">
        <v>8.5</v>
      </c>
      <c r="K48" s="11">
        <v>28.25</v>
      </c>
      <c r="L48" s="11">
        <v>204.33</v>
      </c>
      <c r="M48" s="6" t="s">
        <v>19</v>
      </c>
    </row>
    <row r="49" spans="1:13" x14ac:dyDescent="0.25">
      <c r="A49" s="6" t="s">
        <v>16</v>
      </c>
      <c r="B49" s="7"/>
      <c r="C49" s="7"/>
      <c r="D49" s="8">
        <v>44927</v>
      </c>
      <c r="E49" s="7" t="s">
        <v>24</v>
      </c>
      <c r="F49" s="7" t="s">
        <v>21</v>
      </c>
      <c r="G49" s="11">
        <v>138.88999999999999</v>
      </c>
      <c r="H49" s="11">
        <v>23.69</v>
      </c>
      <c r="I49" s="11">
        <v>5</v>
      </c>
      <c r="J49" s="11">
        <v>8.5</v>
      </c>
      <c r="K49" s="11">
        <v>28.25</v>
      </c>
      <c r="L49" s="11">
        <v>204.33</v>
      </c>
      <c r="M49" s="6" t="s">
        <v>19</v>
      </c>
    </row>
    <row r="50" spans="1:13" x14ac:dyDescent="0.25">
      <c r="A50" s="6" t="s">
        <v>16</v>
      </c>
      <c r="B50" s="7"/>
      <c r="C50" s="7"/>
      <c r="D50" s="8">
        <v>44927</v>
      </c>
      <c r="E50" s="7" t="s">
        <v>17</v>
      </c>
      <c r="F50" s="7" t="s">
        <v>18</v>
      </c>
      <c r="G50" s="11">
        <v>138.88999999999999</v>
      </c>
      <c r="H50" s="11">
        <v>23.69</v>
      </c>
      <c r="I50" s="11">
        <v>5</v>
      </c>
      <c r="J50" s="11">
        <v>8.5</v>
      </c>
      <c r="K50" s="11">
        <v>28.25</v>
      </c>
      <c r="L50" s="11">
        <v>204.33</v>
      </c>
      <c r="M50" s="6" t="s">
        <v>19</v>
      </c>
    </row>
    <row r="51" spans="1:13" x14ac:dyDescent="0.25">
      <c r="A51" s="6" t="s">
        <v>16</v>
      </c>
      <c r="B51" s="7"/>
      <c r="C51" s="7"/>
      <c r="D51" s="8">
        <v>44986</v>
      </c>
      <c r="E51" s="7" t="s">
        <v>20</v>
      </c>
      <c r="F51" s="7" t="s">
        <v>18</v>
      </c>
      <c r="G51" s="11">
        <v>138.88999999999999</v>
      </c>
      <c r="H51" s="11">
        <v>23.69</v>
      </c>
      <c r="I51" s="11">
        <v>5</v>
      </c>
      <c r="J51" s="11">
        <v>8.5</v>
      </c>
      <c r="K51" s="11">
        <v>28.25</v>
      </c>
      <c r="L51" s="11">
        <v>204.33</v>
      </c>
      <c r="M51" s="6" t="s">
        <v>19</v>
      </c>
    </row>
    <row r="52" spans="1:13" s="75" customFormat="1" x14ac:dyDescent="0.25">
      <c r="A52" s="74" t="s">
        <v>16</v>
      </c>
      <c r="B52" s="71"/>
      <c r="C52" s="71"/>
      <c r="D52" s="72">
        <v>44927</v>
      </c>
      <c r="E52" s="71" t="s">
        <v>17</v>
      </c>
      <c r="F52" s="71" t="s">
        <v>22</v>
      </c>
      <c r="G52" s="73">
        <v>-138.88999999999999</v>
      </c>
      <c r="H52" s="73">
        <v>-23.69</v>
      </c>
      <c r="I52" s="73">
        <v>-5</v>
      </c>
      <c r="J52" s="73">
        <v>-8.5</v>
      </c>
      <c r="K52" s="73">
        <v>-28.25</v>
      </c>
      <c r="L52" s="73">
        <v>-204.33</v>
      </c>
      <c r="M52" s="74" t="s">
        <v>38</v>
      </c>
    </row>
    <row r="53" spans="1:13" x14ac:dyDescent="0.25">
      <c r="A53" s="6" t="s">
        <v>16</v>
      </c>
      <c r="B53" s="7"/>
      <c r="C53" s="7"/>
      <c r="D53" s="8">
        <v>44927</v>
      </c>
      <c r="E53" s="7" t="s">
        <v>20</v>
      </c>
      <c r="F53" s="7" t="s">
        <v>22</v>
      </c>
      <c r="G53" s="11">
        <v>138.88999999999999</v>
      </c>
      <c r="H53" s="11">
        <v>23.69</v>
      </c>
      <c r="I53" s="11">
        <v>5</v>
      </c>
      <c r="J53" s="11">
        <v>8.5</v>
      </c>
      <c r="K53" s="11">
        <v>28.25</v>
      </c>
      <c r="L53" s="11">
        <v>204.33</v>
      </c>
      <c r="M53" s="6" t="s">
        <v>19</v>
      </c>
    </row>
    <row r="54" spans="1:13" x14ac:dyDescent="0.25">
      <c r="A54" s="6" t="s">
        <v>16</v>
      </c>
      <c r="B54" s="7"/>
      <c r="C54" s="7"/>
      <c r="D54" s="8">
        <v>44927</v>
      </c>
      <c r="E54" s="7" t="s">
        <v>17</v>
      </c>
      <c r="F54" s="7" t="s">
        <v>18</v>
      </c>
      <c r="G54" s="11">
        <v>138.88999999999999</v>
      </c>
      <c r="H54" s="11">
        <v>23.69</v>
      </c>
      <c r="I54" s="11">
        <v>5</v>
      </c>
      <c r="J54" s="11">
        <v>8.5</v>
      </c>
      <c r="K54" s="11">
        <v>28.25</v>
      </c>
      <c r="L54" s="11">
        <v>204.33</v>
      </c>
      <c r="M54" s="6" t="s">
        <v>19</v>
      </c>
    </row>
    <row r="55" spans="1:13" x14ac:dyDescent="0.25">
      <c r="A55" s="6" t="s">
        <v>16</v>
      </c>
      <c r="B55" s="7"/>
      <c r="C55" s="7"/>
      <c r="D55" s="8">
        <v>44927</v>
      </c>
      <c r="E55" s="7" t="s">
        <v>17</v>
      </c>
      <c r="F55" s="7" t="s">
        <v>23</v>
      </c>
      <c r="G55" s="11">
        <v>138.88999999999999</v>
      </c>
      <c r="H55" s="11">
        <v>23.69</v>
      </c>
      <c r="I55" s="11">
        <v>5</v>
      </c>
      <c r="J55" s="11">
        <v>8.5</v>
      </c>
      <c r="K55" s="11">
        <v>28.25</v>
      </c>
      <c r="L55" s="11">
        <v>204.33</v>
      </c>
      <c r="M55" s="6" t="s">
        <v>19</v>
      </c>
    </row>
    <row r="56" spans="1:13" x14ac:dyDescent="0.25">
      <c r="A56" s="6" t="s">
        <v>16</v>
      </c>
      <c r="B56" s="7"/>
      <c r="C56" s="7"/>
      <c r="D56" s="8">
        <v>44927</v>
      </c>
      <c r="E56" s="7" t="s">
        <v>17</v>
      </c>
      <c r="F56" s="7" t="s">
        <v>18</v>
      </c>
      <c r="G56" s="11">
        <v>138.88999999999999</v>
      </c>
      <c r="H56" s="11">
        <v>23.69</v>
      </c>
      <c r="I56" s="11">
        <v>5</v>
      </c>
      <c r="J56" s="11">
        <v>8.5</v>
      </c>
      <c r="K56" s="11">
        <v>28.25</v>
      </c>
      <c r="L56" s="11">
        <v>204.33</v>
      </c>
      <c r="M56" s="6" t="s">
        <v>19</v>
      </c>
    </row>
    <row r="57" spans="1:13" x14ac:dyDescent="0.25">
      <c r="A57" s="6" t="s">
        <v>16</v>
      </c>
      <c r="B57" s="7"/>
      <c r="C57" s="7"/>
      <c r="D57" s="8">
        <v>44927</v>
      </c>
      <c r="E57" s="7" t="s">
        <v>24</v>
      </c>
      <c r="F57" s="7" t="s">
        <v>21</v>
      </c>
      <c r="G57" s="11">
        <v>138.88999999999999</v>
      </c>
      <c r="H57" s="11">
        <v>23.69</v>
      </c>
      <c r="I57" s="11">
        <v>5</v>
      </c>
      <c r="J57" s="11">
        <v>8.5</v>
      </c>
      <c r="K57" s="11">
        <v>28.25</v>
      </c>
      <c r="L57" s="11">
        <v>204.33</v>
      </c>
      <c r="M57" s="6" t="s">
        <v>19</v>
      </c>
    </row>
    <row r="58" spans="1:13" x14ac:dyDescent="0.25">
      <c r="A58" s="6" t="s">
        <v>16</v>
      </c>
      <c r="B58" s="7"/>
      <c r="C58" s="7"/>
      <c r="D58" s="8">
        <v>44927</v>
      </c>
      <c r="E58" s="7" t="s">
        <v>20</v>
      </c>
      <c r="F58" s="7" t="s">
        <v>18</v>
      </c>
      <c r="G58" s="11">
        <v>138.88999999999999</v>
      </c>
      <c r="H58" s="11">
        <v>23.69</v>
      </c>
      <c r="I58" s="11">
        <v>5</v>
      </c>
      <c r="J58" s="11">
        <v>8.5</v>
      </c>
      <c r="K58" s="11">
        <v>28.25</v>
      </c>
      <c r="L58" s="11">
        <v>204.33</v>
      </c>
      <c r="M58" s="6" t="s">
        <v>19</v>
      </c>
    </row>
    <row r="59" spans="1:13" x14ac:dyDescent="0.25">
      <c r="A59" s="6" t="s">
        <v>16</v>
      </c>
      <c r="B59" s="7"/>
      <c r="C59" s="7"/>
      <c r="D59" s="8">
        <v>44927</v>
      </c>
      <c r="E59" s="7" t="s">
        <v>20</v>
      </c>
      <c r="F59" s="7" t="s">
        <v>22</v>
      </c>
      <c r="G59" s="11">
        <v>138.88999999999999</v>
      </c>
      <c r="H59" s="11">
        <v>23.69</v>
      </c>
      <c r="I59" s="11">
        <v>5</v>
      </c>
      <c r="J59" s="11">
        <v>8.5</v>
      </c>
      <c r="K59" s="11">
        <v>28.25</v>
      </c>
      <c r="L59" s="11">
        <v>204.33</v>
      </c>
      <c r="M59" s="6" t="s">
        <v>19</v>
      </c>
    </row>
    <row r="60" spans="1:13" x14ac:dyDescent="0.25">
      <c r="A60" s="6" t="s">
        <v>16</v>
      </c>
      <c r="B60" s="7"/>
      <c r="C60" s="7"/>
      <c r="D60" s="8">
        <v>44927</v>
      </c>
      <c r="E60" s="7" t="s">
        <v>20</v>
      </c>
      <c r="F60" s="7" t="s">
        <v>23</v>
      </c>
      <c r="G60" s="11">
        <v>138.88999999999999</v>
      </c>
      <c r="H60" s="11">
        <v>23.69</v>
      </c>
      <c r="I60" s="11">
        <v>5</v>
      </c>
      <c r="J60" s="11">
        <v>8.5</v>
      </c>
      <c r="K60" s="11">
        <v>28.25</v>
      </c>
      <c r="L60" s="11">
        <v>204.33</v>
      </c>
      <c r="M60" s="6" t="s">
        <v>19</v>
      </c>
    </row>
    <row r="61" spans="1:13" x14ac:dyDescent="0.25">
      <c r="A61" s="6" t="s">
        <v>16</v>
      </c>
      <c r="B61" s="7"/>
      <c r="C61" s="7"/>
      <c r="D61" s="8">
        <v>44927</v>
      </c>
      <c r="E61" s="7" t="s">
        <v>17</v>
      </c>
      <c r="F61" s="7" t="s">
        <v>22</v>
      </c>
      <c r="G61" s="11">
        <v>138.88999999999999</v>
      </c>
      <c r="H61" s="11">
        <v>23.69</v>
      </c>
      <c r="I61" s="11">
        <v>5</v>
      </c>
      <c r="J61" s="11">
        <v>8.5</v>
      </c>
      <c r="K61" s="11">
        <v>28.25</v>
      </c>
      <c r="L61" s="11">
        <v>204.33</v>
      </c>
      <c r="M61" s="6" t="s">
        <v>19</v>
      </c>
    </row>
    <row r="62" spans="1:13" x14ac:dyDescent="0.25">
      <c r="A62" s="6" t="s">
        <v>16</v>
      </c>
      <c r="B62" s="7"/>
      <c r="C62" s="7"/>
      <c r="D62" s="8">
        <v>44927</v>
      </c>
      <c r="E62" s="7" t="s">
        <v>20</v>
      </c>
      <c r="F62" s="7" t="s">
        <v>18</v>
      </c>
      <c r="G62" s="11">
        <v>138.88999999999999</v>
      </c>
      <c r="H62" s="11">
        <v>23.69</v>
      </c>
      <c r="I62" s="11">
        <v>5</v>
      </c>
      <c r="J62" s="11">
        <v>8.5</v>
      </c>
      <c r="K62" s="11">
        <v>28.25</v>
      </c>
      <c r="L62" s="11">
        <v>204.33</v>
      </c>
      <c r="M62" s="6" t="s">
        <v>19</v>
      </c>
    </row>
    <row r="63" spans="1:13" x14ac:dyDescent="0.25">
      <c r="A63" s="6" t="s">
        <v>16</v>
      </c>
      <c r="B63" s="7"/>
      <c r="C63" s="7"/>
      <c r="D63" s="8">
        <v>44927</v>
      </c>
      <c r="E63" s="7" t="s">
        <v>24</v>
      </c>
      <c r="F63" s="7" t="s">
        <v>21</v>
      </c>
      <c r="G63" s="11">
        <v>138.88999999999999</v>
      </c>
      <c r="H63" s="11">
        <v>23.69</v>
      </c>
      <c r="I63" s="11">
        <v>5</v>
      </c>
      <c r="J63" s="11">
        <v>8.5</v>
      </c>
      <c r="K63" s="11">
        <v>28.25</v>
      </c>
      <c r="L63" s="11">
        <v>204.33</v>
      </c>
      <c r="M63" s="6" t="s">
        <v>19</v>
      </c>
    </row>
    <row r="64" spans="1:13" x14ac:dyDescent="0.25">
      <c r="A64" s="6" t="s">
        <v>16</v>
      </c>
      <c r="B64" s="7"/>
      <c r="C64" s="7"/>
      <c r="D64" s="8">
        <v>44927</v>
      </c>
      <c r="E64" s="7" t="s">
        <v>17</v>
      </c>
      <c r="F64" s="7" t="s">
        <v>23</v>
      </c>
      <c r="G64" s="11">
        <v>138.88999999999999</v>
      </c>
      <c r="H64" s="11">
        <v>23.69</v>
      </c>
      <c r="I64" s="11">
        <v>5</v>
      </c>
      <c r="J64" s="11">
        <v>8.5</v>
      </c>
      <c r="K64" s="11">
        <v>28.25</v>
      </c>
      <c r="L64" s="11">
        <v>204.33</v>
      </c>
      <c r="M64" s="6" t="s">
        <v>19</v>
      </c>
    </row>
    <row r="65" spans="1:13" x14ac:dyDescent="0.25">
      <c r="A65" s="6" t="s">
        <v>16</v>
      </c>
      <c r="B65" s="7"/>
      <c r="C65" s="7"/>
      <c r="D65" s="8">
        <v>44927</v>
      </c>
      <c r="E65" s="7" t="s">
        <v>17</v>
      </c>
      <c r="F65" s="7" t="s">
        <v>18</v>
      </c>
      <c r="G65" s="11">
        <v>138.88999999999999</v>
      </c>
      <c r="H65" s="11">
        <v>23.69</v>
      </c>
      <c r="I65" s="11">
        <v>5</v>
      </c>
      <c r="J65" s="11">
        <v>8.5</v>
      </c>
      <c r="K65" s="11">
        <v>28.25</v>
      </c>
      <c r="L65" s="11">
        <v>204.33</v>
      </c>
      <c r="M65" s="6" t="s">
        <v>19</v>
      </c>
    </row>
    <row r="66" spans="1:13" x14ac:dyDescent="0.25">
      <c r="A66" s="6" t="s">
        <v>16</v>
      </c>
      <c r="B66" s="7"/>
      <c r="C66" s="7"/>
      <c r="D66" s="8">
        <v>44927</v>
      </c>
      <c r="E66" s="7" t="s">
        <v>17</v>
      </c>
      <c r="F66" s="7" t="s">
        <v>18</v>
      </c>
      <c r="G66" s="11">
        <v>138.88999999999999</v>
      </c>
      <c r="H66" s="11">
        <v>23.69</v>
      </c>
      <c r="I66" s="11">
        <v>5</v>
      </c>
      <c r="J66" s="11">
        <v>8.5</v>
      </c>
      <c r="K66" s="11">
        <v>28.25</v>
      </c>
      <c r="L66" s="11">
        <v>204.33</v>
      </c>
      <c r="M66" s="6" t="s">
        <v>19</v>
      </c>
    </row>
    <row r="67" spans="1:13" x14ac:dyDescent="0.25">
      <c r="A67" s="6" t="s">
        <v>16</v>
      </c>
      <c r="B67" s="7"/>
      <c r="C67" s="7"/>
      <c r="D67" s="8">
        <v>44927</v>
      </c>
      <c r="E67" s="7" t="s">
        <v>17</v>
      </c>
      <c r="F67" s="7" t="s">
        <v>21</v>
      </c>
      <c r="G67" s="11">
        <v>138.88999999999999</v>
      </c>
      <c r="H67" s="11">
        <v>23.69</v>
      </c>
      <c r="I67" s="11">
        <v>5</v>
      </c>
      <c r="J67" s="11">
        <v>8.5</v>
      </c>
      <c r="K67" s="11">
        <v>28.25</v>
      </c>
      <c r="L67" s="11">
        <v>204.33</v>
      </c>
      <c r="M67" s="6" t="s">
        <v>19</v>
      </c>
    </row>
    <row r="68" spans="1:13" x14ac:dyDescent="0.25">
      <c r="A68" s="6" t="s">
        <v>16</v>
      </c>
      <c r="B68" s="7"/>
      <c r="C68" s="7"/>
      <c r="D68" s="8">
        <v>44927</v>
      </c>
      <c r="E68" s="7" t="s">
        <v>17</v>
      </c>
      <c r="F68" s="7" t="s">
        <v>22</v>
      </c>
      <c r="G68" s="11">
        <v>138.88999999999999</v>
      </c>
      <c r="H68" s="11">
        <v>23.69</v>
      </c>
      <c r="I68" s="11">
        <v>5</v>
      </c>
      <c r="J68" s="11">
        <v>8.5</v>
      </c>
      <c r="K68" s="11">
        <v>28.25</v>
      </c>
      <c r="L68" s="11">
        <v>204.33</v>
      </c>
      <c r="M68" s="6" t="s">
        <v>19</v>
      </c>
    </row>
    <row r="69" spans="1:13" x14ac:dyDescent="0.25">
      <c r="A69" s="6" t="s">
        <v>16</v>
      </c>
      <c r="B69" s="7"/>
      <c r="C69" s="7"/>
      <c r="D69" s="8">
        <v>44927</v>
      </c>
      <c r="E69" s="7" t="s">
        <v>17</v>
      </c>
      <c r="F69" s="7" t="s">
        <v>22</v>
      </c>
      <c r="G69" s="11">
        <v>138.88999999999999</v>
      </c>
      <c r="H69" s="11">
        <v>23.69</v>
      </c>
      <c r="I69" s="11">
        <v>5</v>
      </c>
      <c r="J69" s="11">
        <v>8.5</v>
      </c>
      <c r="K69" s="11">
        <v>28.25</v>
      </c>
      <c r="L69" s="11">
        <v>204.33</v>
      </c>
      <c r="M69" s="6" t="s">
        <v>19</v>
      </c>
    </row>
    <row r="70" spans="1:13" x14ac:dyDescent="0.25">
      <c r="A70" s="6" t="s">
        <v>16</v>
      </c>
      <c r="B70" s="7"/>
      <c r="C70" s="7"/>
      <c r="D70" s="8">
        <v>44927</v>
      </c>
      <c r="E70" s="7" t="s">
        <v>17</v>
      </c>
      <c r="F70" s="7" t="s">
        <v>22</v>
      </c>
      <c r="G70" s="11">
        <v>138.88999999999999</v>
      </c>
      <c r="H70" s="11">
        <v>23.69</v>
      </c>
      <c r="I70" s="11">
        <v>5</v>
      </c>
      <c r="J70" s="11">
        <v>8.5</v>
      </c>
      <c r="K70" s="11">
        <v>28.25</v>
      </c>
      <c r="L70" s="11">
        <v>204.33</v>
      </c>
      <c r="M70" s="6" t="s">
        <v>19</v>
      </c>
    </row>
    <row r="71" spans="1:13" x14ac:dyDescent="0.25">
      <c r="A71" s="6" t="s">
        <v>16</v>
      </c>
      <c r="B71" s="7"/>
      <c r="C71" s="7"/>
      <c r="D71" s="8">
        <v>45078</v>
      </c>
      <c r="E71" s="7" t="s">
        <v>17</v>
      </c>
      <c r="F71" s="7" t="s">
        <v>21</v>
      </c>
      <c r="G71" s="11">
        <v>138.88999999999999</v>
      </c>
      <c r="H71" s="11">
        <v>23.69</v>
      </c>
      <c r="I71" s="11">
        <v>5</v>
      </c>
      <c r="J71" s="11">
        <v>8.5</v>
      </c>
      <c r="K71" s="11">
        <v>28.25</v>
      </c>
      <c r="L71" s="11">
        <v>204.33</v>
      </c>
      <c r="M71" s="6" t="s">
        <v>19</v>
      </c>
    </row>
    <row r="72" spans="1:13" x14ac:dyDescent="0.25">
      <c r="A72" s="6" t="s">
        <v>16</v>
      </c>
      <c r="B72" s="7"/>
      <c r="C72" s="7"/>
      <c r="D72" s="8">
        <v>44927</v>
      </c>
      <c r="E72" s="7" t="s">
        <v>17</v>
      </c>
      <c r="F72" s="7" t="s">
        <v>22</v>
      </c>
      <c r="G72" s="11">
        <v>138.88999999999999</v>
      </c>
      <c r="H72" s="11">
        <v>23.69</v>
      </c>
      <c r="I72" s="11">
        <v>5</v>
      </c>
      <c r="J72" s="11">
        <v>8.5</v>
      </c>
      <c r="K72" s="11">
        <v>28.25</v>
      </c>
      <c r="L72" s="11">
        <v>204.33</v>
      </c>
      <c r="M72" s="6" t="s">
        <v>19</v>
      </c>
    </row>
    <row r="73" spans="1:13" x14ac:dyDescent="0.25">
      <c r="A73" s="6" t="s">
        <v>16</v>
      </c>
      <c r="B73" s="7"/>
      <c r="C73" s="7"/>
      <c r="D73" s="8">
        <v>44927</v>
      </c>
      <c r="E73" s="7" t="s">
        <v>17</v>
      </c>
      <c r="F73" s="7" t="s">
        <v>22</v>
      </c>
      <c r="G73" s="11">
        <v>138.88999999999999</v>
      </c>
      <c r="H73" s="11">
        <v>23.69</v>
      </c>
      <c r="I73" s="11">
        <v>5</v>
      </c>
      <c r="J73" s="11">
        <v>8.5</v>
      </c>
      <c r="K73" s="11">
        <v>28.25</v>
      </c>
      <c r="L73" s="11">
        <v>204.33</v>
      </c>
      <c r="M73" s="6" t="s">
        <v>19</v>
      </c>
    </row>
    <row r="74" spans="1:13" x14ac:dyDescent="0.25">
      <c r="A74" s="6" t="s">
        <v>16</v>
      </c>
      <c r="B74" s="7"/>
      <c r="C74" s="7"/>
      <c r="D74" s="8">
        <v>45139</v>
      </c>
      <c r="E74" s="7" t="s">
        <v>17</v>
      </c>
      <c r="F74" s="7" t="s">
        <v>21</v>
      </c>
      <c r="G74" s="11">
        <v>138.88999999999999</v>
      </c>
      <c r="H74" s="11">
        <v>23.69</v>
      </c>
      <c r="I74" s="11">
        <v>5</v>
      </c>
      <c r="J74" s="11">
        <v>8.5</v>
      </c>
      <c r="K74" s="11">
        <v>28.25</v>
      </c>
      <c r="L74" s="11">
        <v>204.33</v>
      </c>
      <c r="M74" s="6" t="s">
        <v>19</v>
      </c>
    </row>
    <row r="75" spans="1:13" x14ac:dyDescent="0.25">
      <c r="A75" s="6" t="s">
        <v>16</v>
      </c>
      <c r="B75" s="7"/>
      <c r="C75" s="7"/>
      <c r="D75" s="8">
        <v>44927</v>
      </c>
      <c r="E75" s="7" t="s">
        <v>20</v>
      </c>
      <c r="F75" s="7" t="s">
        <v>23</v>
      </c>
      <c r="G75" s="11">
        <v>138.88999999999999</v>
      </c>
      <c r="H75" s="11">
        <v>23.69</v>
      </c>
      <c r="I75" s="11">
        <v>5</v>
      </c>
      <c r="J75" s="11">
        <v>8.5</v>
      </c>
      <c r="K75" s="11">
        <v>28.25</v>
      </c>
      <c r="L75" s="11">
        <v>204.33</v>
      </c>
      <c r="M75" s="6" t="s">
        <v>19</v>
      </c>
    </row>
    <row r="76" spans="1:13" x14ac:dyDescent="0.25">
      <c r="A76" s="6" t="s">
        <v>16</v>
      </c>
      <c r="B76" s="7"/>
      <c r="C76" s="7"/>
      <c r="D76" s="8">
        <v>44927</v>
      </c>
      <c r="E76" s="7" t="s">
        <v>17</v>
      </c>
      <c r="F76" s="7" t="s">
        <v>22</v>
      </c>
      <c r="G76" s="11">
        <v>138.88999999999999</v>
      </c>
      <c r="H76" s="11">
        <v>23.69</v>
      </c>
      <c r="I76" s="11">
        <v>5</v>
      </c>
      <c r="J76" s="11">
        <v>8.5</v>
      </c>
      <c r="K76" s="11">
        <v>28.25</v>
      </c>
      <c r="L76" s="11">
        <v>204.33</v>
      </c>
      <c r="M76" s="6" t="s">
        <v>19</v>
      </c>
    </row>
    <row r="77" spans="1:13" x14ac:dyDescent="0.25">
      <c r="A77" s="6" t="s">
        <v>16</v>
      </c>
      <c r="B77" s="7"/>
      <c r="C77" s="7"/>
      <c r="D77" s="8">
        <v>44927</v>
      </c>
      <c r="E77" s="7" t="s">
        <v>20</v>
      </c>
      <c r="F77" s="7" t="s">
        <v>22</v>
      </c>
      <c r="G77" s="11">
        <v>138.88999999999999</v>
      </c>
      <c r="H77" s="11">
        <v>23.69</v>
      </c>
      <c r="I77" s="11">
        <v>5</v>
      </c>
      <c r="J77" s="11">
        <v>8.5</v>
      </c>
      <c r="K77" s="11">
        <v>28.25</v>
      </c>
      <c r="L77" s="11">
        <v>204.33</v>
      </c>
      <c r="M77" s="6" t="s">
        <v>19</v>
      </c>
    </row>
    <row r="78" spans="1:13" x14ac:dyDescent="0.25">
      <c r="A78" s="6" t="s">
        <v>16</v>
      </c>
      <c r="B78" s="7"/>
      <c r="C78" s="7"/>
      <c r="D78" s="8">
        <v>44927</v>
      </c>
      <c r="E78" s="7" t="s">
        <v>17</v>
      </c>
      <c r="F78" s="7" t="s">
        <v>21</v>
      </c>
      <c r="G78" s="11">
        <v>138.88999999999999</v>
      </c>
      <c r="H78" s="11">
        <v>23.69</v>
      </c>
      <c r="I78" s="11">
        <v>5</v>
      </c>
      <c r="J78" s="11">
        <v>8.5</v>
      </c>
      <c r="K78" s="11">
        <v>28.25</v>
      </c>
      <c r="L78" s="11">
        <v>204.33</v>
      </c>
      <c r="M78" s="6" t="s">
        <v>19</v>
      </c>
    </row>
    <row r="79" spans="1:13" x14ac:dyDescent="0.25">
      <c r="A79" s="6" t="s">
        <v>16</v>
      </c>
      <c r="B79" s="7"/>
      <c r="C79" s="7"/>
      <c r="D79" s="8">
        <v>44927</v>
      </c>
      <c r="E79" s="7" t="s">
        <v>20</v>
      </c>
      <c r="F79" s="7" t="s">
        <v>22</v>
      </c>
      <c r="G79" s="11">
        <v>138.88999999999999</v>
      </c>
      <c r="H79" s="11">
        <v>23.69</v>
      </c>
      <c r="I79" s="11">
        <v>5</v>
      </c>
      <c r="J79" s="11">
        <v>8.5</v>
      </c>
      <c r="K79" s="11">
        <v>28.25</v>
      </c>
      <c r="L79" s="11">
        <v>204.33</v>
      </c>
      <c r="M79" s="6" t="s">
        <v>19</v>
      </c>
    </row>
    <row r="80" spans="1:13" s="75" customFormat="1" x14ac:dyDescent="0.25">
      <c r="A80" s="74" t="s">
        <v>16</v>
      </c>
      <c r="B80" s="71"/>
      <c r="C80" s="71"/>
      <c r="D80" s="72">
        <v>44927</v>
      </c>
      <c r="E80" s="71" t="s">
        <v>17</v>
      </c>
      <c r="F80" s="71" t="s">
        <v>22</v>
      </c>
      <c r="G80" s="73">
        <v>138.88999999999999</v>
      </c>
      <c r="H80" s="73">
        <v>0</v>
      </c>
      <c r="I80" s="73">
        <v>0</v>
      </c>
      <c r="J80" s="73">
        <v>0</v>
      </c>
      <c r="K80" s="73">
        <v>0</v>
      </c>
      <c r="L80" s="73">
        <v>138.88999999999999</v>
      </c>
      <c r="M80" s="74" t="s">
        <v>37</v>
      </c>
    </row>
    <row r="81" spans="1:13" x14ac:dyDescent="0.25">
      <c r="A81" s="6" t="s">
        <v>16</v>
      </c>
      <c r="B81" s="7"/>
      <c r="C81" s="7"/>
      <c r="D81" s="8">
        <v>44927</v>
      </c>
      <c r="E81" s="7" t="s">
        <v>17</v>
      </c>
      <c r="F81" s="7" t="s">
        <v>18</v>
      </c>
      <c r="G81" s="11">
        <v>-138.88999999999999</v>
      </c>
      <c r="H81" s="11">
        <v>0</v>
      </c>
      <c r="I81" s="11">
        <v>0</v>
      </c>
      <c r="J81" s="11">
        <v>0</v>
      </c>
      <c r="K81" s="11">
        <v>0</v>
      </c>
      <c r="L81" s="11">
        <v>-138.88999999999999</v>
      </c>
      <c r="M81" s="6" t="s">
        <v>38</v>
      </c>
    </row>
    <row r="82" spans="1:13" x14ac:dyDescent="0.25">
      <c r="A82" s="6" t="s">
        <v>16</v>
      </c>
      <c r="B82" s="7"/>
      <c r="C82" s="7"/>
      <c r="D82" s="8">
        <v>44927</v>
      </c>
      <c r="E82" s="7" t="s">
        <v>17</v>
      </c>
      <c r="F82" s="7" t="s">
        <v>21</v>
      </c>
      <c r="G82" s="11">
        <v>138.88999999999999</v>
      </c>
      <c r="H82" s="11">
        <v>23.69</v>
      </c>
      <c r="I82" s="11">
        <v>5</v>
      </c>
      <c r="J82" s="11">
        <v>8.5</v>
      </c>
      <c r="K82" s="11">
        <v>28.25</v>
      </c>
      <c r="L82" s="11">
        <v>204.33</v>
      </c>
      <c r="M82" s="6" t="s">
        <v>19</v>
      </c>
    </row>
    <row r="83" spans="1:13" x14ac:dyDescent="0.25">
      <c r="A83" s="6" t="s">
        <v>16</v>
      </c>
      <c r="B83" s="7"/>
      <c r="C83" s="7"/>
      <c r="D83" s="8">
        <v>45078</v>
      </c>
      <c r="E83" s="7" t="s">
        <v>17</v>
      </c>
      <c r="F83" s="7" t="s">
        <v>18</v>
      </c>
      <c r="G83" s="11">
        <v>138.88999999999999</v>
      </c>
      <c r="H83" s="11">
        <v>23.69</v>
      </c>
      <c r="I83" s="11">
        <v>5</v>
      </c>
      <c r="J83" s="11">
        <v>8.5</v>
      </c>
      <c r="K83" s="11">
        <v>28.25</v>
      </c>
      <c r="L83" s="11">
        <v>204.33</v>
      </c>
      <c r="M83" s="6" t="s">
        <v>19</v>
      </c>
    </row>
    <row r="84" spans="1:13" x14ac:dyDescent="0.25">
      <c r="A84" s="6" t="s">
        <v>16</v>
      </c>
      <c r="B84" s="7"/>
      <c r="C84" s="7"/>
      <c r="D84" s="8">
        <v>44927</v>
      </c>
      <c r="E84" s="7" t="s">
        <v>17</v>
      </c>
      <c r="F84" s="7" t="s">
        <v>22</v>
      </c>
      <c r="G84" s="11">
        <v>138.88999999999999</v>
      </c>
      <c r="H84" s="11">
        <v>23.69</v>
      </c>
      <c r="I84" s="11">
        <v>5</v>
      </c>
      <c r="J84" s="11">
        <v>8.5</v>
      </c>
      <c r="K84" s="11">
        <v>28.25</v>
      </c>
      <c r="L84" s="11">
        <v>204.33</v>
      </c>
      <c r="M84" s="6" t="s">
        <v>19</v>
      </c>
    </row>
    <row r="85" spans="1:13" x14ac:dyDescent="0.25">
      <c r="A85" s="6" t="s">
        <v>16</v>
      </c>
      <c r="B85" s="7"/>
      <c r="C85" s="7"/>
      <c r="D85" s="8">
        <v>44927</v>
      </c>
      <c r="E85" s="7" t="s">
        <v>17</v>
      </c>
      <c r="F85" s="7" t="s">
        <v>21</v>
      </c>
      <c r="G85" s="11">
        <v>138.88999999999999</v>
      </c>
      <c r="H85" s="11">
        <v>23.69</v>
      </c>
      <c r="I85" s="11">
        <v>5</v>
      </c>
      <c r="J85" s="11">
        <v>8.5</v>
      </c>
      <c r="K85" s="11">
        <v>28.25</v>
      </c>
      <c r="L85" s="11">
        <v>204.33</v>
      </c>
      <c r="M85" s="6" t="s">
        <v>19</v>
      </c>
    </row>
    <row r="86" spans="1:13" x14ac:dyDescent="0.25">
      <c r="A86" s="6" t="s">
        <v>16</v>
      </c>
      <c r="B86" s="7"/>
      <c r="C86" s="7"/>
      <c r="D86" s="8">
        <v>44927</v>
      </c>
      <c r="E86" s="7" t="s">
        <v>17</v>
      </c>
      <c r="F86" s="7" t="s">
        <v>23</v>
      </c>
      <c r="G86" s="11">
        <v>138.88999999999999</v>
      </c>
      <c r="H86" s="11">
        <v>23.69</v>
      </c>
      <c r="I86" s="11">
        <v>5</v>
      </c>
      <c r="J86" s="11">
        <v>8.5</v>
      </c>
      <c r="K86" s="11">
        <v>28.25</v>
      </c>
      <c r="L86" s="11">
        <v>204.33</v>
      </c>
      <c r="M86" s="6" t="s">
        <v>19</v>
      </c>
    </row>
    <row r="87" spans="1:13" x14ac:dyDescent="0.25">
      <c r="A87" s="6" t="s">
        <v>16</v>
      </c>
      <c r="B87" s="7"/>
      <c r="C87" s="7"/>
      <c r="D87" s="8">
        <v>44927</v>
      </c>
      <c r="E87" s="7" t="s">
        <v>17</v>
      </c>
      <c r="F87" s="7" t="s">
        <v>21</v>
      </c>
      <c r="G87" s="11">
        <v>138.88999999999999</v>
      </c>
      <c r="H87" s="11">
        <v>23.69</v>
      </c>
      <c r="I87" s="11">
        <v>5</v>
      </c>
      <c r="J87" s="11">
        <v>8.5</v>
      </c>
      <c r="K87" s="11">
        <v>28.25</v>
      </c>
      <c r="L87" s="11">
        <v>204.33</v>
      </c>
      <c r="M87" s="6" t="s">
        <v>19</v>
      </c>
    </row>
    <row r="88" spans="1:13" x14ac:dyDescent="0.25">
      <c r="A88" s="6" t="s">
        <v>16</v>
      </c>
      <c r="B88" s="7"/>
      <c r="C88" s="7"/>
      <c r="D88" s="8">
        <v>44927</v>
      </c>
      <c r="E88" s="7" t="s">
        <v>17</v>
      </c>
      <c r="F88" s="7" t="s">
        <v>22</v>
      </c>
      <c r="G88" s="11">
        <v>138.88999999999999</v>
      </c>
      <c r="H88" s="11">
        <v>23.69</v>
      </c>
      <c r="I88" s="11">
        <v>5</v>
      </c>
      <c r="J88" s="11">
        <v>8.5</v>
      </c>
      <c r="K88" s="11">
        <v>28.25</v>
      </c>
      <c r="L88" s="11">
        <v>204.33</v>
      </c>
      <c r="M88" s="6" t="s">
        <v>19</v>
      </c>
    </row>
    <row r="89" spans="1:13" x14ac:dyDescent="0.25">
      <c r="A89" s="6" t="s">
        <v>16</v>
      </c>
      <c r="B89" s="7"/>
      <c r="C89" s="7"/>
      <c r="D89" s="8">
        <v>44927</v>
      </c>
      <c r="E89" s="7" t="s">
        <v>20</v>
      </c>
      <c r="F89" s="7" t="s">
        <v>23</v>
      </c>
      <c r="G89" s="11">
        <v>138.88999999999999</v>
      </c>
      <c r="H89" s="11">
        <v>23.69</v>
      </c>
      <c r="I89" s="11">
        <v>5</v>
      </c>
      <c r="J89" s="11">
        <v>8.5</v>
      </c>
      <c r="K89" s="11">
        <v>28.25</v>
      </c>
      <c r="L89" s="11">
        <v>204.33</v>
      </c>
      <c r="M89" s="6" t="s">
        <v>19</v>
      </c>
    </row>
    <row r="90" spans="1:13" x14ac:dyDescent="0.25">
      <c r="A90" s="6" t="s">
        <v>16</v>
      </c>
      <c r="B90" s="7"/>
      <c r="C90" s="7"/>
      <c r="D90" s="8">
        <v>44927</v>
      </c>
      <c r="E90" s="7" t="s">
        <v>24</v>
      </c>
      <c r="F90" s="7" t="s">
        <v>21</v>
      </c>
      <c r="G90" s="11">
        <v>138.88999999999999</v>
      </c>
      <c r="H90" s="11">
        <v>23.69</v>
      </c>
      <c r="I90" s="11">
        <v>5</v>
      </c>
      <c r="J90" s="11">
        <v>8.5</v>
      </c>
      <c r="K90" s="11">
        <v>28.25</v>
      </c>
      <c r="L90" s="11">
        <v>204.33</v>
      </c>
      <c r="M90" s="6" t="s">
        <v>19</v>
      </c>
    </row>
    <row r="91" spans="1:13" x14ac:dyDescent="0.25">
      <c r="A91" s="6" t="s">
        <v>16</v>
      </c>
      <c r="B91" s="7"/>
      <c r="C91" s="7"/>
      <c r="D91" s="8">
        <v>44927</v>
      </c>
      <c r="E91" s="7" t="s">
        <v>17</v>
      </c>
      <c r="F91" s="7" t="s">
        <v>21</v>
      </c>
      <c r="G91" s="11">
        <v>138.88999999999999</v>
      </c>
      <c r="H91" s="11">
        <v>23.69</v>
      </c>
      <c r="I91" s="11">
        <v>5</v>
      </c>
      <c r="J91" s="11">
        <v>8.5</v>
      </c>
      <c r="K91" s="11">
        <v>28.25</v>
      </c>
      <c r="L91" s="11">
        <v>204.33</v>
      </c>
      <c r="M91" s="6" t="s">
        <v>19</v>
      </c>
    </row>
    <row r="92" spans="1:13" x14ac:dyDescent="0.25">
      <c r="A92" s="6" t="s">
        <v>16</v>
      </c>
      <c r="B92" s="7"/>
      <c r="C92" s="7"/>
      <c r="D92" s="8">
        <v>45170</v>
      </c>
      <c r="E92" s="7" t="s">
        <v>17</v>
      </c>
      <c r="F92" s="7" t="s">
        <v>23</v>
      </c>
      <c r="G92" s="11">
        <v>138.88999999999999</v>
      </c>
      <c r="H92" s="11">
        <v>23.69</v>
      </c>
      <c r="I92" s="11">
        <v>5</v>
      </c>
      <c r="J92" s="11">
        <v>8.5</v>
      </c>
      <c r="K92" s="11">
        <v>28.25</v>
      </c>
      <c r="L92" s="11">
        <v>204.33</v>
      </c>
      <c r="M92" s="6" t="s">
        <v>19</v>
      </c>
    </row>
    <row r="93" spans="1:13" x14ac:dyDescent="0.25">
      <c r="A93" s="6" t="s">
        <v>16</v>
      </c>
      <c r="B93" s="7"/>
      <c r="C93" s="7"/>
      <c r="D93" s="8">
        <v>44927</v>
      </c>
      <c r="E93" s="7" t="s">
        <v>17</v>
      </c>
      <c r="F93" s="7" t="s">
        <v>22</v>
      </c>
      <c r="G93" s="11">
        <v>138.88999999999999</v>
      </c>
      <c r="H93" s="11">
        <v>23.69</v>
      </c>
      <c r="I93" s="11">
        <v>5</v>
      </c>
      <c r="J93" s="11">
        <v>8.5</v>
      </c>
      <c r="K93" s="11">
        <v>28.25</v>
      </c>
      <c r="L93" s="11">
        <v>204.33</v>
      </c>
      <c r="M93" s="6" t="s">
        <v>19</v>
      </c>
    </row>
    <row r="94" spans="1:13" x14ac:dyDescent="0.25">
      <c r="A94" s="6" t="s">
        <v>16</v>
      </c>
      <c r="B94" s="7"/>
      <c r="C94" s="7"/>
      <c r="D94" s="8">
        <v>44927</v>
      </c>
      <c r="E94" s="7" t="s">
        <v>17</v>
      </c>
      <c r="F94" s="7" t="s">
        <v>21</v>
      </c>
      <c r="G94" s="11">
        <v>138.88999999999999</v>
      </c>
      <c r="H94" s="11">
        <v>23.69</v>
      </c>
      <c r="I94" s="11">
        <v>5</v>
      </c>
      <c r="J94" s="11">
        <v>8.5</v>
      </c>
      <c r="K94" s="11">
        <v>28.25</v>
      </c>
      <c r="L94" s="11">
        <v>204.33</v>
      </c>
      <c r="M94" s="6" t="s">
        <v>19</v>
      </c>
    </row>
    <row r="95" spans="1:13" x14ac:dyDescent="0.25">
      <c r="A95" s="6" t="s">
        <v>16</v>
      </c>
      <c r="B95" s="7"/>
      <c r="C95" s="7"/>
      <c r="D95" s="8">
        <v>44927</v>
      </c>
      <c r="E95" s="7" t="s">
        <v>24</v>
      </c>
      <c r="F95" s="7" t="s">
        <v>21</v>
      </c>
      <c r="G95" s="11">
        <v>138.88999999999999</v>
      </c>
      <c r="H95" s="11">
        <v>23.69</v>
      </c>
      <c r="I95" s="11">
        <v>5</v>
      </c>
      <c r="J95" s="11">
        <v>8.5</v>
      </c>
      <c r="K95" s="11">
        <v>28.25</v>
      </c>
      <c r="L95" s="11">
        <v>204.33</v>
      </c>
      <c r="M95" s="6" t="s">
        <v>19</v>
      </c>
    </row>
    <row r="96" spans="1:13" x14ac:dyDescent="0.25">
      <c r="A96" s="6" t="s">
        <v>16</v>
      </c>
      <c r="B96" s="7"/>
      <c r="C96" s="7"/>
      <c r="D96" s="8">
        <v>44927</v>
      </c>
      <c r="E96" s="7" t="s">
        <v>17</v>
      </c>
      <c r="F96" s="7" t="s">
        <v>23</v>
      </c>
      <c r="G96" s="11">
        <v>138.88999999999999</v>
      </c>
      <c r="H96" s="11">
        <v>23.69</v>
      </c>
      <c r="I96" s="11">
        <v>5</v>
      </c>
      <c r="J96" s="11">
        <v>8.5</v>
      </c>
      <c r="K96" s="11">
        <v>28.25</v>
      </c>
      <c r="L96" s="11">
        <v>204.33</v>
      </c>
      <c r="M96" s="6" t="s">
        <v>19</v>
      </c>
    </row>
    <row r="97" spans="1:13" x14ac:dyDescent="0.25">
      <c r="A97" s="6" t="s">
        <v>16</v>
      </c>
      <c r="B97" s="7"/>
      <c r="C97" s="7"/>
      <c r="D97" s="8">
        <v>44927</v>
      </c>
      <c r="E97" s="7" t="s">
        <v>17</v>
      </c>
      <c r="F97" s="7" t="s">
        <v>21</v>
      </c>
      <c r="G97" s="11">
        <v>138.88999999999999</v>
      </c>
      <c r="H97" s="11">
        <v>23.69</v>
      </c>
      <c r="I97" s="11">
        <v>5</v>
      </c>
      <c r="J97" s="11">
        <v>8.5</v>
      </c>
      <c r="K97" s="11">
        <v>28.25</v>
      </c>
      <c r="L97" s="11">
        <v>204.33</v>
      </c>
      <c r="M97" s="6" t="s">
        <v>19</v>
      </c>
    </row>
    <row r="98" spans="1:13" x14ac:dyDescent="0.25">
      <c r="A98" s="6" t="s">
        <v>16</v>
      </c>
      <c r="B98" s="7"/>
      <c r="C98" s="7"/>
      <c r="D98" s="8">
        <v>44927</v>
      </c>
      <c r="E98" s="7" t="s">
        <v>17</v>
      </c>
      <c r="F98" s="7" t="s">
        <v>18</v>
      </c>
      <c r="G98" s="11">
        <v>138.88999999999999</v>
      </c>
      <c r="H98" s="11">
        <v>23.69</v>
      </c>
      <c r="I98" s="11">
        <v>5</v>
      </c>
      <c r="J98" s="11">
        <v>8.5</v>
      </c>
      <c r="K98" s="11">
        <v>28.25</v>
      </c>
      <c r="L98" s="11">
        <v>204.33</v>
      </c>
      <c r="M98" s="6" t="s">
        <v>19</v>
      </c>
    </row>
    <row r="99" spans="1:13" x14ac:dyDescent="0.25">
      <c r="A99" s="6" t="s">
        <v>16</v>
      </c>
      <c r="B99" s="7"/>
      <c r="C99" s="7"/>
      <c r="D99" s="8">
        <v>44927</v>
      </c>
      <c r="E99" s="7" t="s">
        <v>17</v>
      </c>
      <c r="F99" s="7" t="s">
        <v>21</v>
      </c>
      <c r="G99" s="11">
        <v>138.88999999999999</v>
      </c>
      <c r="H99" s="11">
        <v>23.69</v>
      </c>
      <c r="I99" s="11">
        <v>5</v>
      </c>
      <c r="J99" s="11">
        <v>8.5</v>
      </c>
      <c r="K99" s="11">
        <v>28.25</v>
      </c>
      <c r="L99" s="11">
        <v>204.33</v>
      </c>
      <c r="M99" s="6" t="s">
        <v>19</v>
      </c>
    </row>
    <row r="100" spans="1:13" x14ac:dyDescent="0.25">
      <c r="A100" s="6" t="s">
        <v>16</v>
      </c>
      <c r="B100" s="7"/>
      <c r="C100" s="7"/>
      <c r="D100" s="8">
        <v>45078</v>
      </c>
      <c r="E100" s="7" t="s">
        <v>17</v>
      </c>
      <c r="F100" s="7" t="s">
        <v>21</v>
      </c>
      <c r="G100" s="11">
        <v>138.88999999999999</v>
      </c>
      <c r="H100" s="11">
        <v>23.69</v>
      </c>
      <c r="I100" s="11">
        <v>5</v>
      </c>
      <c r="J100" s="11">
        <v>8.5</v>
      </c>
      <c r="K100" s="11">
        <v>28.25</v>
      </c>
      <c r="L100" s="11">
        <v>204.33</v>
      </c>
      <c r="M100" s="6" t="s">
        <v>19</v>
      </c>
    </row>
    <row r="101" spans="1:13" x14ac:dyDescent="0.25">
      <c r="A101" s="6" t="s">
        <v>16</v>
      </c>
      <c r="B101" s="7"/>
      <c r="C101" s="7"/>
      <c r="D101" s="8">
        <v>44927</v>
      </c>
      <c r="E101" s="7" t="s">
        <v>24</v>
      </c>
      <c r="F101" s="7" t="s">
        <v>21</v>
      </c>
      <c r="G101" s="11">
        <v>138.88999999999999</v>
      </c>
      <c r="H101" s="11">
        <v>23.69</v>
      </c>
      <c r="I101" s="11">
        <v>5</v>
      </c>
      <c r="J101" s="11">
        <v>8.5</v>
      </c>
      <c r="K101" s="11">
        <v>28.25</v>
      </c>
      <c r="L101" s="11">
        <v>204.33</v>
      </c>
      <c r="M101" s="6" t="s">
        <v>19</v>
      </c>
    </row>
    <row r="102" spans="1:13" x14ac:dyDescent="0.25">
      <c r="A102" s="6" t="s">
        <v>16</v>
      </c>
      <c r="B102" s="7"/>
      <c r="C102" s="7"/>
      <c r="D102" s="8">
        <v>44927</v>
      </c>
      <c r="E102" s="7" t="s">
        <v>20</v>
      </c>
      <c r="F102" s="7" t="s">
        <v>18</v>
      </c>
      <c r="G102" s="11">
        <v>138.88999999999999</v>
      </c>
      <c r="H102" s="11">
        <v>23.69</v>
      </c>
      <c r="I102" s="11">
        <v>5</v>
      </c>
      <c r="J102" s="11">
        <v>8.5</v>
      </c>
      <c r="K102" s="11">
        <v>28.25</v>
      </c>
      <c r="L102" s="11">
        <v>204.33</v>
      </c>
      <c r="M102" s="6" t="s">
        <v>19</v>
      </c>
    </row>
    <row r="103" spans="1:13" x14ac:dyDescent="0.25">
      <c r="A103" s="6" t="s">
        <v>16</v>
      </c>
      <c r="B103" s="7"/>
      <c r="C103" s="7"/>
      <c r="D103" s="8">
        <v>44927</v>
      </c>
      <c r="E103" s="7" t="s">
        <v>17</v>
      </c>
      <c r="F103" s="7" t="s">
        <v>22</v>
      </c>
      <c r="G103" s="11">
        <v>138.88999999999999</v>
      </c>
      <c r="H103" s="11">
        <v>23.69</v>
      </c>
      <c r="I103" s="11">
        <v>5</v>
      </c>
      <c r="J103" s="11">
        <v>8.5</v>
      </c>
      <c r="K103" s="11">
        <v>28.25</v>
      </c>
      <c r="L103" s="11">
        <v>204.33</v>
      </c>
      <c r="M103" s="6" t="s">
        <v>19</v>
      </c>
    </row>
    <row r="104" spans="1:13" x14ac:dyDescent="0.25">
      <c r="A104" s="6" t="s">
        <v>16</v>
      </c>
      <c r="B104" s="7"/>
      <c r="C104" s="7"/>
      <c r="D104" s="8">
        <v>44927</v>
      </c>
      <c r="E104" s="7" t="s">
        <v>17</v>
      </c>
      <c r="F104" s="7" t="s">
        <v>18</v>
      </c>
      <c r="G104" s="11">
        <v>138.88999999999999</v>
      </c>
      <c r="H104" s="11">
        <v>23.69</v>
      </c>
      <c r="I104" s="11">
        <v>5</v>
      </c>
      <c r="J104" s="11">
        <v>8.5</v>
      </c>
      <c r="K104" s="11">
        <v>28.25</v>
      </c>
      <c r="L104" s="11">
        <v>204.33</v>
      </c>
      <c r="M104" s="6" t="s">
        <v>19</v>
      </c>
    </row>
    <row r="105" spans="1:13" x14ac:dyDescent="0.25">
      <c r="A105" s="6" t="s">
        <v>16</v>
      </c>
      <c r="B105" s="7"/>
      <c r="C105" s="7"/>
      <c r="D105" s="8">
        <v>44927</v>
      </c>
      <c r="E105" s="7" t="s">
        <v>20</v>
      </c>
      <c r="F105" s="7" t="s">
        <v>23</v>
      </c>
      <c r="G105" s="11">
        <v>138.88999999999999</v>
      </c>
      <c r="H105" s="11">
        <v>23.69</v>
      </c>
      <c r="I105" s="11">
        <v>5</v>
      </c>
      <c r="J105" s="11">
        <v>8.5</v>
      </c>
      <c r="K105" s="11">
        <v>28.25</v>
      </c>
      <c r="L105" s="11">
        <v>204.33</v>
      </c>
      <c r="M105" s="6" t="s">
        <v>19</v>
      </c>
    </row>
    <row r="106" spans="1:13" x14ac:dyDescent="0.25">
      <c r="A106" s="6" t="s">
        <v>16</v>
      </c>
      <c r="B106" s="7"/>
      <c r="C106" s="7"/>
      <c r="D106" s="8">
        <v>44927</v>
      </c>
      <c r="E106" s="7" t="s">
        <v>17</v>
      </c>
      <c r="F106" s="7" t="s">
        <v>18</v>
      </c>
      <c r="G106" s="11">
        <v>138.88999999999999</v>
      </c>
      <c r="H106" s="11">
        <v>23.69</v>
      </c>
      <c r="I106" s="11">
        <v>5</v>
      </c>
      <c r="J106" s="11">
        <v>8.5</v>
      </c>
      <c r="K106" s="11">
        <v>28.25</v>
      </c>
      <c r="L106" s="11">
        <v>204.33</v>
      </c>
      <c r="M106" s="6" t="s">
        <v>19</v>
      </c>
    </row>
    <row r="107" spans="1:13" x14ac:dyDescent="0.25">
      <c r="A107" s="6" t="s">
        <v>16</v>
      </c>
      <c r="B107" s="7"/>
      <c r="C107" s="7"/>
      <c r="D107" s="8">
        <v>44927</v>
      </c>
      <c r="E107" s="7" t="s">
        <v>17</v>
      </c>
      <c r="F107" s="7" t="s">
        <v>21</v>
      </c>
      <c r="G107" s="11">
        <v>138.88999999999999</v>
      </c>
      <c r="H107" s="11">
        <v>23.69</v>
      </c>
      <c r="I107" s="11">
        <v>5</v>
      </c>
      <c r="J107" s="11">
        <v>8.5</v>
      </c>
      <c r="K107" s="11">
        <v>28.25</v>
      </c>
      <c r="L107" s="11">
        <v>204.33</v>
      </c>
      <c r="M107" s="6" t="s">
        <v>19</v>
      </c>
    </row>
    <row r="108" spans="1:13" x14ac:dyDescent="0.25">
      <c r="A108" s="6" t="s">
        <v>16</v>
      </c>
      <c r="B108" s="7"/>
      <c r="C108" s="7"/>
      <c r="D108" s="8">
        <v>44927</v>
      </c>
      <c r="E108" s="7" t="s">
        <v>17</v>
      </c>
      <c r="F108" s="7" t="s">
        <v>23</v>
      </c>
      <c r="G108" s="11">
        <v>138.88999999999999</v>
      </c>
      <c r="H108" s="11">
        <v>23.69</v>
      </c>
      <c r="I108" s="11">
        <v>5</v>
      </c>
      <c r="J108" s="11">
        <v>8.5</v>
      </c>
      <c r="K108" s="11">
        <v>28.25</v>
      </c>
      <c r="L108" s="11">
        <v>204.33</v>
      </c>
      <c r="M108" s="6" t="s">
        <v>19</v>
      </c>
    </row>
    <row r="109" spans="1:13" x14ac:dyDescent="0.25">
      <c r="A109" s="6" t="s">
        <v>16</v>
      </c>
      <c r="B109" s="7"/>
      <c r="C109" s="7"/>
      <c r="D109" s="8">
        <v>44927</v>
      </c>
      <c r="E109" s="7" t="s">
        <v>20</v>
      </c>
      <c r="F109" s="7" t="s">
        <v>18</v>
      </c>
      <c r="G109" s="11">
        <v>138.88999999999999</v>
      </c>
      <c r="H109" s="11">
        <v>23.69</v>
      </c>
      <c r="I109" s="11">
        <v>5</v>
      </c>
      <c r="J109" s="11">
        <v>8.5</v>
      </c>
      <c r="K109" s="11">
        <v>28.25</v>
      </c>
      <c r="L109" s="11">
        <v>204.33</v>
      </c>
      <c r="M109" s="6" t="s">
        <v>19</v>
      </c>
    </row>
    <row r="110" spans="1:13" x14ac:dyDescent="0.25">
      <c r="A110" s="6" t="s">
        <v>16</v>
      </c>
      <c r="B110" s="7"/>
      <c r="C110" s="7"/>
      <c r="D110" s="8">
        <v>44927</v>
      </c>
      <c r="E110" s="7" t="s">
        <v>17</v>
      </c>
      <c r="F110" s="7" t="s">
        <v>18</v>
      </c>
      <c r="G110" s="11">
        <v>138.88999999999999</v>
      </c>
      <c r="H110" s="11">
        <v>23.69</v>
      </c>
      <c r="I110" s="11">
        <v>5</v>
      </c>
      <c r="J110" s="11">
        <v>8.5</v>
      </c>
      <c r="K110" s="11">
        <v>28.25</v>
      </c>
      <c r="L110" s="11">
        <v>204.33</v>
      </c>
      <c r="M110" s="6" t="s">
        <v>19</v>
      </c>
    </row>
    <row r="111" spans="1:13" x14ac:dyDescent="0.25">
      <c r="A111" s="6" t="s">
        <v>16</v>
      </c>
      <c r="B111" s="7"/>
      <c r="C111" s="7"/>
      <c r="D111" s="8">
        <v>44927</v>
      </c>
      <c r="E111" s="7" t="s">
        <v>17</v>
      </c>
      <c r="F111" s="7" t="s">
        <v>22</v>
      </c>
      <c r="G111" s="11">
        <v>138.88999999999999</v>
      </c>
      <c r="H111" s="11">
        <v>23.69</v>
      </c>
      <c r="I111" s="11">
        <v>5</v>
      </c>
      <c r="J111" s="11">
        <v>8.5</v>
      </c>
      <c r="K111" s="11">
        <v>28.25</v>
      </c>
      <c r="L111" s="11">
        <v>204.33</v>
      </c>
      <c r="M111" s="6" t="s">
        <v>19</v>
      </c>
    </row>
    <row r="112" spans="1:13" x14ac:dyDescent="0.25">
      <c r="A112" s="6" t="s">
        <v>16</v>
      </c>
      <c r="B112" s="7"/>
      <c r="C112" s="7"/>
      <c r="D112" s="8">
        <v>44927</v>
      </c>
      <c r="E112" s="7" t="s">
        <v>17</v>
      </c>
      <c r="F112" s="7" t="s">
        <v>21</v>
      </c>
      <c r="G112" s="11">
        <v>138.88999999999999</v>
      </c>
      <c r="H112" s="11">
        <v>23.69</v>
      </c>
      <c r="I112" s="11">
        <v>5</v>
      </c>
      <c r="J112" s="11">
        <v>8.5</v>
      </c>
      <c r="K112" s="11">
        <v>28.25</v>
      </c>
      <c r="L112" s="11">
        <v>204.33</v>
      </c>
      <c r="M112" s="6" t="s">
        <v>19</v>
      </c>
    </row>
    <row r="113" spans="1:13" x14ac:dyDescent="0.25">
      <c r="A113" s="6" t="s">
        <v>16</v>
      </c>
      <c r="B113" s="7"/>
      <c r="C113" s="7"/>
      <c r="D113" s="8">
        <v>44927</v>
      </c>
      <c r="E113" s="7" t="s">
        <v>17</v>
      </c>
      <c r="F113" s="7" t="s">
        <v>22</v>
      </c>
      <c r="G113" s="11">
        <v>138.88999999999999</v>
      </c>
      <c r="H113" s="11">
        <v>23.69</v>
      </c>
      <c r="I113" s="11">
        <v>5</v>
      </c>
      <c r="J113" s="11">
        <v>8.5</v>
      </c>
      <c r="K113" s="11">
        <v>28.25</v>
      </c>
      <c r="L113" s="11">
        <v>204.33</v>
      </c>
      <c r="M113" s="6" t="s">
        <v>19</v>
      </c>
    </row>
    <row r="114" spans="1:13" x14ac:dyDescent="0.25">
      <c r="A114" s="6" t="s">
        <v>16</v>
      </c>
      <c r="B114" s="7"/>
      <c r="C114" s="7"/>
      <c r="D114" s="8">
        <v>44927</v>
      </c>
      <c r="E114" s="7" t="s">
        <v>17</v>
      </c>
      <c r="F114" s="7" t="s">
        <v>21</v>
      </c>
      <c r="G114" s="11">
        <v>138.88999999999999</v>
      </c>
      <c r="H114" s="11">
        <v>23.69</v>
      </c>
      <c r="I114" s="11">
        <v>5</v>
      </c>
      <c r="J114" s="11">
        <v>8.5</v>
      </c>
      <c r="K114" s="11">
        <v>28.25</v>
      </c>
      <c r="L114" s="11">
        <v>204.33</v>
      </c>
      <c r="M114" s="6" t="s">
        <v>19</v>
      </c>
    </row>
    <row r="115" spans="1:13" x14ac:dyDescent="0.25">
      <c r="A115" s="6" t="s">
        <v>16</v>
      </c>
      <c r="B115" s="7"/>
      <c r="C115" s="7"/>
      <c r="D115" s="8">
        <v>44927</v>
      </c>
      <c r="E115" s="7" t="s">
        <v>17</v>
      </c>
      <c r="F115" s="7" t="s">
        <v>22</v>
      </c>
      <c r="G115" s="11">
        <v>138.88999999999999</v>
      </c>
      <c r="H115" s="11">
        <v>23.69</v>
      </c>
      <c r="I115" s="11">
        <v>5</v>
      </c>
      <c r="J115" s="11">
        <v>8.5</v>
      </c>
      <c r="K115" s="11">
        <v>28.25</v>
      </c>
      <c r="L115" s="11">
        <v>204.33</v>
      </c>
      <c r="M115" s="6" t="s">
        <v>19</v>
      </c>
    </row>
    <row r="116" spans="1:13" x14ac:dyDescent="0.25">
      <c r="A116" s="6" t="s">
        <v>16</v>
      </c>
      <c r="B116" s="7"/>
      <c r="C116" s="7"/>
      <c r="D116" s="8">
        <v>44927</v>
      </c>
      <c r="E116" s="7" t="s">
        <v>20</v>
      </c>
      <c r="F116" s="7" t="s">
        <v>22</v>
      </c>
      <c r="G116" s="11">
        <v>138.88999999999999</v>
      </c>
      <c r="H116" s="11">
        <v>23.69</v>
      </c>
      <c r="I116" s="11">
        <v>5</v>
      </c>
      <c r="J116" s="11">
        <v>8.5</v>
      </c>
      <c r="K116" s="11">
        <v>28.25</v>
      </c>
      <c r="L116" s="11">
        <v>204.33</v>
      </c>
      <c r="M116" s="6" t="s">
        <v>19</v>
      </c>
    </row>
    <row r="117" spans="1:13" x14ac:dyDescent="0.25">
      <c r="A117" s="6" t="s">
        <v>16</v>
      </c>
      <c r="B117" s="7"/>
      <c r="C117" s="7"/>
      <c r="D117" s="8">
        <v>44927</v>
      </c>
      <c r="E117" s="7" t="s">
        <v>17</v>
      </c>
      <c r="F117" s="7" t="s">
        <v>23</v>
      </c>
      <c r="G117" s="11">
        <v>138.88999999999999</v>
      </c>
      <c r="H117" s="11">
        <v>23.69</v>
      </c>
      <c r="I117" s="11">
        <v>5</v>
      </c>
      <c r="J117" s="11">
        <v>8.5</v>
      </c>
      <c r="K117" s="11">
        <v>28.25</v>
      </c>
      <c r="L117" s="11">
        <v>204.33</v>
      </c>
      <c r="M117" s="6" t="s">
        <v>19</v>
      </c>
    </row>
    <row r="118" spans="1:13" x14ac:dyDescent="0.25">
      <c r="A118" s="6" t="s">
        <v>16</v>
      </c>
      <c r="B118" s="7"/>
      <c r="C118" s="7"/>
      <c r="D118" s="8">
        <v>44927</v>
      </c>
      <c r="E118" s="7" t="s">
        <v>24</v>
      </c>
      <c r="F118" s="7" t="s">
        <v>21</v>
      </c>
      <c r="G118" s="11">
        <v>138.88999999999999</v>
      </c>
      <c r="H118" s="11">
        <v>23.69</v>
      </c>
      <c r="I118" s="11">
        <v>5</v>
      </c>
      <c r="J118" s="11">
        <v>8.5</v>
      </c>
      <c r="K118" s="11">
        <v>28.25</v>
      </c>
      <c r="L118" s="11">
        <v>204.33</v>
      </c>
      <c r="M118" s="6" t="s">
        <v>19</v>
      </c>
    </row>
    <row r="119" spans="1:13" x14ac:dyDescent="0.25">
      <c r="A119" s="6" t="s">
        <v>16</v>
      </c>
      <c r="B119" s="7"/>
      <c r="C119" s="7"/>
      <c r="D119" s="8">
        <v>44927</v>
      </c>
      <c r="E119" s="7" t="s">
        <v>24</v>
      </c>
      <c r="F119" s="7" t="s">
        <v>21</v>
      </c>
      <c r="G119" s="11">
        <v>138.88999999999999</v>
      </c>
      <c r="H119" s="11">
        <v>23.69</v>
      </c>
      <c r="I119" s="11">
        <v>5</v>
      </c>
      <c r="J119" s="11">
        <v>8.5</v>
      </c>
      <c r="K119" s="11">
        <v>28.25</v>
      </c>
      <c r="L119" s="11">
        <v>204.33</v>
      </c>
      <c r="M119" s="6" t="s">
        <v>19</v>
      </c>
    </row>
    <row r="120" spans="1:13" x14ac:dyDescent="0.25">
      <c r="A120" s="6" t="s">
        <v>16</v>
      </c>
      <c r="B120" s="7"/>
      <c r="C120" s="7"/>
      <c r="D120" s="8">
        <v>44927</v>
      </c>
      <c r="E120" s="7" t="s">
        <v>17</v>
      </c>
      <c r="F120" s="7" t="s">
        <v>22</v>
      </c>
      <c r="G120" s="11">
        <v>138.88999999999999</v>
      </c>
      <c r="H120" s="11">
        <v>23.69</v>
      </c>
      <c r="I120" s="11">
        <v>5</v>
      </c>
      <c r="J120" s="11">
        <v>8.5</v>
      </c>
      <c r="K120" s="11">
        <v>28.25</v>
      </c>
      <c r="L120" s="11">
        <v>204.33</v>
      </c>
      <c r="M120" s="6" t="s">
        <v>19</v>
      </c>
    </row>
    <row r="121" spans="1:13" x14ac:dyDescent="0.25">
      <c r="A121" s="6" t="s">
        <v>16</v>
      </c>
      <c r="B121" s="7"/>
      <c r="C121" s="7"/>
      <c r="D121" s="8">
        <v>44927</v>
      </c>
      <c r="E121" s="7" t="s">
        <v>24</v>
      </c>
      <c r="F121" s="7" t="s">
        <v>21</v>
      </c>
      <c r="G121" s="11">
        <v>138.88999999999999</v>
      </c>
      <c r="H121" s="11">
        <v>23.69</v>
      </c>
      <c r="I121" s="11">
        <v>5</v>
      </c>
      <c r="J121" s="11">
        <v>8.5</v>
      </c>
      <c r="K121" s="11">
        <v>28.25</v>
      </c>
      <c r="L121" s="11">
        <v>204.33</v>
      </c>
      <c r="M121" s="6" t="s">
        <v>19</v>
      </c>
    </row>
    <row r="122" spans="1:13" x14ac:dyDescent="0.25">
      <c r="A122" s="6" t="s">
        <v>16</v>
      </c>
      <c r="B122" s="7"/>
      <c r="C122" s="7"/>
      <c r="D122" s="8">
        <v>44927</v>
      </c>
      <c r="E122" s="7" t="s">
        <v>17</v>
      </c>
      <c r="F122" s="7" t="s">
        <v>22</v>
      </c>
      <c r="G122" s="11">
        <v>138.88999999999999</v>
      </c>
      <c r="H122" s="11">
        <v>23.69</v>
      </c>
      <c r="I122" s="11">
        <v>5</v>
      </c>
      <c r="J122" s="11">
        <v>8.5</v>
      </c>
      <c r="K122" s="11">
        <v>28.25</v>
      </c>
      <c r="L122" s="11">
        <v>204.33</v>
      </c>
      <c r="M122" s="6" t="s">
        <v>19</v>
      </c>
    </row>
    <row r="123" spans="1:13" x14ac:dyDescent="0.25">
      <c r="A123" s="6" t="s">
        <v>16</v>
      </c>
      <c r="B123" s="7"/>
      <c r="C123" s="7"/>
      <c r="D123" s="8">
        <v>44927</v>
      </c>
      <c r="E123" s="7" t="s">
        <v>20</v>
      </c>
      <c r="F123" s="7" t="s">
        <v>18</v>
      </c>
      <c r="G123" s="11">
        <v>138.88999999999999</v>
      </c>
      <c r="H123" s="11">
        <v>23.69</v>
      </c>
      <c r="I123" s="11">
        <v>5</v>
      </c>
      <c r="J123" s="11">
        <v>8.5</v>
      </c>
      <c r="K123" s="11">
        <v>28.25</v>
      </c>
      <c r="L123" s="11">
        <v>204.33</v>
      </c>
      <c r="M123" s="6" t="s">
        <v>19</v>
      </c>
    </row>
    <row r="124" spans="1:13" x14ac:dyDescent="0.25">
      <c r="A124" s="6" t="s">
        <v>16</v>
      </c>
      <c r="B124" s="7"/>
      <c r="C124" s="7"/>
      <c r="D124" s="8">
        <v>45078</v>
      </c>
      <c r="E124" s="7" t="s">
        <v>17</v>
      </c>
      <c r="F124" s="7" t="s">
        <v>21</v>
      </c>
      <c r="G124" s="11">
        <v>138.88999999999999</v>
      </c>
      <c r="H124" s="11">
        <v>23.69</v>
      </c>
      <c r="I124" s="11">
        <v>5</v>
      </c>
      <c r="J124" s="11">
        <v>8.5</v>
      </c>
      <c r="K124" s="11">
        <v>28.25</v>
      </c>
      <c r="L124" s="11">
        <v>204.33</v>
      </c>
      <c r="M124" s="6" t="s">
        <v>19</v>
      </c>
    </row>
    <row r="125" spans="1:13" x14ac:dyDescent="0.25">
      <c r="A125" s="6" t="s">
        <v>16</v>
      </c>
      <c r="B125" s="7"/>
      <c r="C125" s="7"/>
      <c r="D125" s="8">
        <v>44927</v>
      </c>
      <c r="E125" s="7" t="s">
        <v>17</v>
      </c>
      <c r="F125" s="7" t="s">
        <v>18</v>
      </c>
      <c r="G125" s="11">
        <v>138.88999999999999</v>
      </c>
      <c r="H125" s="11">
        <v>23.69</v>
      </c>
      <c r="I125" s="11">
        <v>5</v>
      </c>
      <c r="J125" s="11">
        <v>8.5</v>
      </c>
      <c r="K125" s="11">
        <v>28.25</v>
      </c>
      <c r="L125" s="11">
        <v>204.33</v>
      </c>
      <c r="M125" s="6" t="s">
        <v>19</v>
      </c>
    </row>
    <row r="126" spans="1:13" x14ac:dyDescent="0.25">
      <c r="A126" s="6" t="s">
        <v>16</v>
      </c>
      <c r="B126" s="7"/>
      <c r="C126" s="7"/>
      <c r="D126" s="8">
        <v>44927</v>
      </c>
      <c r="E126" s="7" t="s">
        <v>17</v>
      </c>
      <c r="F126" s="7" t="s">
        <v>21</v>
      </c>
      <c r="G126" s="11">
        <v>138.88999999999999</v>
      </c>
      <c r="H126" s="11">
        <v>23.69</v>
      </c>
      <c r="I126" s="11">
        <v>5</v>
      </c>
      <c r="J126" s="11">
        <v>8.5</v>
      </c>
      <c r="K126" s="11">
        <v>28.25</v>
      </c>
      <c r="L126" s="11">
        <v>204.33</v>
      </c>
      <c r="M126" s="6" t="s">
        <v>19</v>
      </c>
    </row>
    <row r="127" spans="1:13" x14ac:dyDescent="0.25">
      <c r="A127" s="6" t="s">
        <v>16</v>
      </c>
      <c r="B127" s="7"/>
      <c r="C127" s="7"/>
      <c r="D127" s="8">
        <v>44927</v>
      </c>
      <c r="E127" s="7" t="s">
        <v>17</v>
      </c>
      <c r="F127" s="7" t="s">
        <v>21</v>
      </c>
      <c r="G127" s="11">
        <v>138.88999999999999</v>
      </c>
      <c r="H127" s="11">
        <v>23.69</v>
      </c>
      <c r="I127" s="11">
        <v>5</v>
      </c>
      <c r="J127" s="11">
        <v>8.5</v>
      </c>
      <c r="K127" s="11">
        <v>28.25</v>
      </c>
      <c r="L127" s="11">
        <v>204.33</v>
      </c>
      <c r="M127" s="6" t="s">
        <v>19</v>
      </c>
    </row>
    <row r="128" spans="1:13" x14ac:dyDescent="0.25">
      <c r="A128" s="6" t="s">
        <v>16</v>
      </c>
      <c r="B128" s="7"/>
      <c r="C128" s="7"/>
      <c r="D128" s="8">
        <v>44927</v>
      </c>
      <c r="E128" s="7" t="s">
        <v>17</v>
      </c>
      <c r="F128" s="7" t="s">
        <v>23</v>
      </c>
      <c r="G128" s="11">
        <v>138.88999999999999</v>
      </c>
      <c r="H128" s="11">
        <v>23.69</v>
      </c>
      <c r="I128" s="11">
        <v>5</v>
      </c>
      <c r="J128" s="11">
        <v>8.5</v>
      </c>
      <c r="K128" s="11">
        <v>28.25</v>
      </c>
      <c r="L128" s="11">
        <v>204.33</v>
      </c>
      <c r="M128" s="6" t="s">
        <v>19</v>
      </c>
    </row>
    <row r="129" spans="1:13" x14ac:dyDescent="0.25">
      <c r="A129" s="6"/>
      <c r="B129" s="7"/>
      <c r="C129" s="7"/>
      <c r="D129" s="8"/>
      <c r="E129" s="7"/>
      <c r="F129" s="7"/>
      <c r="G129" s="11"/>
      <c r="H129" s="11"/>
      <c r="I129" s="11"/>
      <c r="J129" s="11"/>
      <c r="K129" s="11"/>
      <c r="L129" s="11"/>
      <c r="M129" s="6"/>
    </row>
    <row r="130" spans="1:13" x14ac:dyDescent="0.25">
      <c r="A130" s="6" t="s">
        <v>39</v>
      </c>
      <c r="B130" s="7"/>
      <c r="C130" s="7"/>
      <c r="D130" s="8">
        <v>45108</v>
      </c>
      <c r="E130" s="7" t="s">
        <v>17</v>
      </c>
      <c r="F130" s="7" t="s">
        <v>18</v>
      </c>
      <c r="G130" s="11">
        <v>138.88999999999999</v>
      </c>
      <c r="H130" s="11">
        <v>23.69</v>
      </c>
      <c r="I130" s="11">
        <v>5</v>
      </c>
      <c r="J130" s="11">
        <v>8.5</v>
      </c>
      <c r="K130" s="11">
        <v>28.25</v>
      </c>
      <c r="L130" s="11">
        <v>204.33</v>
      </c>
      <c r="M130" s="6" t="s">
        <v>19</v>
      </c>
    </row>
    <row r="131" spans="1:13" x14ac:dyDescent="0.25">
      <c r="A131" s="6" t="s">
        <v>40</v>
      </c>
      <c r="B131" s="7"/>
      <c r="C131" s="7"/>
      <c r="D131" s="8">
        <v>44927</v>
      </c>
      <c r="E131" s="7" t="s">
        <v>17</v>
      </c>
      <c r="F131" s="7" t="s">
        <v>21</v>
      </c>
      <c r="G131" s="11">
        <v>138.88999999999999</v>
      </c>
      <c r="H131" s="11">
        <v>23.69</v>
      </c>
      <c r="I131" s="11">
        <v>5</v>
      </c>
      <c r="J131" s="11">
        <v>8.5</v>
      </c>
      <c r="K131" s="11">
        <v>28.25</v>
      </c>
      <c r="L131" s="11">
        <v>204.33</v>
      </c>
      <c r="M131" s="6" t="s">
        <v>19</v>
      </c>
    </row>
    <row r="132" spans="1:13" x14ac:dyDescent="0.25">
      <c r="A132" s="6" t="s">
        <v>41</v>
      </c>
      <c r="B132" s="7"/>
      <c r="C132" s="7"/>
      <c r="D132" s="8">
        <v>44927</v>
      </c>
      <c r="E132" s="7" t="s">
        <v>17</v>
      </c>
      <c r="F132" s="7" t="s">
        <v>21</v>
      </c>
      <c r="G132" s="11">
        <v>138.88999999999999</v>
      </c>
      <c r="H132" s="11">
        <v>23.69</v>
      </c>
      <c r="I132" s="11">
        <v>5</v>
      </c>
      <c r="J132" s="11">
        <v>8.5</v>
      </c>
      <c r="K132" s="11">
        <v>28.25</v>
      </c>
      <c r="L132" s="11">
        <v>204.33</v>
      </c>
      <c r="M132" s="6" t="s">
        <v>19</v>
      </c>
    </row>
    <row r="133" spans="1:13" x14ac:dyDescent="0.25">
      <c r="A133" s="6" t="s">
        <v>40</v>
      </c>
      <c r="B133" s="7"/>
      <c r="C133" s="7"/>
      <c r="D133" s="8">
        <v>44927</v>
      </c>
      <c r="E133" s="7" t="s">
        <v>17</v>
      </c>
      <c r="F133" s="7" t="s">
        <v>21</v>
      </c>
      <c r="G133" s="11">
        <v>138.88999999999999</v>
      </c>
      <c r="H133" s="11">
        <v>23.69</v>
      </c>
      <c r="I133" s="11">
        <v>5</v>
      </c>
      <c r="J133" s="11">
        <v>8.5</v>
      </c>
      <c r="K133" s="11">
        <v>28.25</v>
      </c>
      <c r="L133" s="11">
        <v>204.33</v>
      </c>
      <c r="M133" s="6" t="s">
        <v>19</v>
      </c>
    </row>
    <row r="134" spans="1:13" x14ac:dyDescent="0.25">
      <c r="A134" s="6" t="s">
        <v>41</v>
      </c>
      <c r="B134" s="7"/>
      <c r="C134" s="7"/>
      <c r="D134" s="8">
        <v>44927</v>
      </c>
      <c r="E134" s="7" t="s">
        <v>17</v>
      </c>
      <c r="F134" s="7" t="s">
        <v>21</v>
      </c>
      <c r="G134" s="11">
        <v>138.88999999999999</v>
      </c>
      <c r="H134" s="11">
        <v>23.69</v>
      </c>
      <c r="I134" s="11">
        <v>5</v>
      </c>
      <c r="J134" s="11">
        <v>8.5</v>
      </c>
      <c r="K134" s="11">
        <v>28.25</v>
      </c>
      <c r="L134" s="11">
        <v>204.33</v>
      </c>
      <c r="M134" s="6" t="s">
        <v>19</v>
      </c>
    </row>
    <row r="135" spans="1:13" x14ac:dyDescent="0.25">
      <c r="A135" s="6" t="s">
        <v>40</v>
      </c>
      <c r="B135" s="7"/>
      <c r="C135" s="7"/>
      <c r="D135" s="8">
        <v>44927</v>
      </c>
      <c r="E135" s="7" t="s">
        <v>17</v>
      </c>
      <c r="F135" s="7" t="s">
        <v>21</v>
      </c>
      <c r="G135" s="11">
        <v>138.88999999999999</v>
      </c>
      <c r="H135" s="11">
        <v>23.69</v>
      </c>
      <c r="I135" s="11">
        <v>5</v>
      </c>
      <c r="J135" s="11">
        <v>8.5</v>
      </c>
      <c r="K135" s="11">
        <v>28.25</v>
      </c>
      <c r="L135" s="11">
        <v>204.33</v>
      </c>
      <c r="M135" s="6" t="s">
        <v>19</v>
      </c>
    </row>
    <row r="136" spans="1:13" x14ac:dyDescent="0.25">
      <c r="A136" s="6" t="s">
        <v>41</v>
      </c>
      <c r="B136" s="7"/>
      <c r="C136" s="7"/>
      <c r="D136" s="8">
        <v>44927</v>
      </c>
      <c r="E136" s="7" t="s">
        <v>17</v>
      </c>
      <c r="F136" s="7" t="s">
        <v>23</v>
      </c>
      <c r="G136" s="11">
        <v>138.88999999999999</v>
      </c>
      <c r="H136" s="11">
        <v>23.69</v>
      </c>
      <c r="I136" s="11">
        <v>5</v>
      </c>
      <c r="J136" s="11">
        <v>8.5</v>
      </c>
      <c r="K136" s="11">
        <v>28.25</v>
      </c>
      <c r="L136" s="11">
        <v>204.33</v>
      </c>
      <c r="M136" s="6" t="s">
        <v>19</v>
      </c>
    </row>
    <row r="137" spans="1:13" x14ac:dyDescent="0.25">
      <c r="A137" s="6" t="s">
        <v>41</v>
      </c>
      <c r="B137" s="7"/>
      <c r="C137" s="7"/>
      <c r="D137" s="8">
        <v>44927</v>
      </c>
      <c r="E137" s="7" t="s">
        <v>17</v>
      </c>
      <c r="F137" s="7" t="s">
        <v>21</v>
      </c>
      <c r="G137" s="11">
        <v>138.88999999999999</v>
      </c>
      <c r="H137" s="11">
        <v>23.69</v>
      </c>
      <c r="I137" s="11">
        <v>5</v>
      </c>
      <c r="J137" s="11">
        <v>8.5</v>
      </c>
      <c r="K137" s="11">
        <v>28.25</v>
      </c>
      <c r="L137" s="11">
        <v>204.33</v>
      </c>
      <c r="M137" s="6" t="s">
        <v>19</v>
      </c>
    </row>
    <row r="138" spans="1:13" x14ac:dyDescent="0.25">
      <c r="A138" s="6" t="s">
        <v>40</v>
      </c>
      <c r="B138" s="7"/>
      <c r="C138" s="7"/>
      <c r="D138" s="8">
        <v>44927</v>
      </c>
      <c r="E138" s="7" t="s">
        <v>24</v>
      </c>
      <c r="F138" s="7" t="s">
        <v>21</v>
      </c>
      <c r="G138" s="11">
        <v>138.88999999999999</v>
      </c>
      <c r="H138" s="11">
        <v>23.69</v>
      </c>
      <c r="I138" s="11">
        <v>5</v>
      </c>
      <c r="J138" s="11">
        <v>8.5</v>
      </c>
      <c r="K138" s="11">
        <v>28.25</v>
      </c>
      <c r="L138" s="11">
        <v>204.33</v>
      </c>
      <c r="M138" s="6" t="s">
        <v>19</v>
      </c>
    </row>
    <row r="139" spans="1:13" x14ac:dyDescent="0.25">
      <c r="A139" s="6" t="s">
        <v>41</v>
      </c>
      <c r="B139" s="7"/>
      <c r="C139" s="7"/>
      <c r="D139" s="8">
        <v>44927</v>
      </c>
      <c r="E139" s="7" t="s">
        <v>17</v>
      </c>
      <c r="F139" s="7" t="s">
        <v>23</v>
      </c>
      <c r="G139" s="11">
        <v>138.88999999999999</v>
      </c>
      <c r="H139" s="11">
        <v>23.69</v>
      </c>
      <c r="I139" s="11">
        <v>5</v>
      </c>
      <c r="J139" s="11">
        <v>8.5</v>
      </c>
      <c r="K139" s="11">
        <v>28.25</v>
      </c>
      <c r="L139" s="11">
        <v>204.33</v>
      </c>
      <c r="M139" s="6" t="s">
        <v>19</v>
      </c>
    </row>
    <row r="140" spans="1:13" x14ac:dyDescent="0.25">
      <c r="A140" s="6" t="s">
        <v>41</v>
      </c>
      <c r="B140" s="7"/>
      <c r="C140" s="7"/>
      <c r="D140" s="8">
        <v>44927</v>
      </c>
      <c r="E140" s="7" t="s">
        <v>17</v>
      </c>
      <c r="F140" s="7" t="s">
        <v>21</v>
      </c>
      <c r="G140" s="11">
        <v>138.88999999999999</v>
      </c>
      <c r="H140" s="11">
        <v>23.69</v>
      </c>
      <c r="I140" s="11">
        <v>5</v>
      </c>
      <c r="J140" s="11">
        <v>8.5</v>
      </c>
      <c r="K140" s="11">
        <v>28.25</v>
      </c>
      <c r="L140" s="11">
        <v>204.33</v>
      </c>
      <c r="M140" s="6" t="s">
        <v>19</v>
      </c>
    </row>
    <row r="141" spans="1:13" x14ac:dyDescent="0.25">
      <c r="A141" s="6" t="s">
        <v>41</v>
      </c>
      <c r="B141" s="7"/>
      <c r="C141" s="7"/>
      <c r="D141" s="8">
        <v>44927</v>
      </c>
      <c r="E141" s="7" t="s">
        <v>17</v>
      </c>
      <c r="F141" s="7" t="s">
        <v>23</v>
      </c>
      <c r="G141" s="11">
        <v>138.88999999999999</v>
      </c>
      <c r="H141" s="11">
        <v>23.69</v>
      </c>
      <c r="I141" s="11">
        <v>5</v>
      </c>
      <c r="J141" s="11">
        <v>8.5</v>
      </c>
      <c r="K141" s="11">
        <v>28.25</v>
      </c>
      <c r="L141" s="11">
        <v>204.33</v>
      </c>
      <c r="M141" s="6" t="s">
        <v>19</v>
      </c>
    </row>
    <row r="142" spans="1:13" x14ac:dyDescent="0.25">
      <c r="A142" s="6" t="s">
        <v>41</v>
      </c>
      <c r="B142" s="7"/>
      <c r="C142" s="7"/>
      <c r="D142" s="8">
        <v>44927</v>
      </c>
      <c r="E142" s="7" t="s">
        <v>17</v>
      </c>
      <c r="F142" s="7" t="s">
        <v>23</v>
      </c>
      <c r="G142" s="11">
        <v>138.88999999999999</v>
      </c>
      <c r="H142" s="11">
        <v>23.69</v>
      </c>
      <c r="I142" s="11">
        <v>5</v>
      </c>
      <c r="J142" s="11">
        <v>8.5</v>
      </c>
      <c r="K142" s="11">
        <v>28.25</v>
      </c>
      <c r="L142" s="11">
        <v>204.33</v>
      </c>
      <c r="M142" s="6" t="s">
        <v>19</v>
      </c>
    </row>
    <row r="143" spans="1:13" x14ac:dyDescent="0.25">
      <c r="A143" s="6" t="s">
        <v>41</v>
      </c>
      <c r="B143" s="7"/>
      <c r="C143" s="7"/>
      <c r="D143" s="8">
        <v>44927</v>
      </c>
      <c r="E143" s="7" t="s">
        <v>17</v>
      </c>
      <c r="F143" s="7" t="s">
        <v>21</v>
      </c>
      <c r="G143" s="11">
        <v>138.88999999999999</v>
      </c>
      <c r="H143" s="11">
        <v>23.69</v>
      </c>
      <c r="I143" s="11">
        <v>5</v>
      </c>
      <c r="J143" s="11">
        <v>8.5</v>
      </c>
      <c r="K143" s="11">
        <v>28.25</v>
      </c>
      <c r="L143" s="11">
        <v>204.33</v>
      </c>
      <c r="M143" s="6" t="s">
        <v>19</v>
      </c>
    </row>
    <row r="144" spans="1:13" x14ac:dyDescent="0.25">
      <c r="A144" s="6" t="s">
        <v>40</v>
      </c>
      <c r="B144" s="7"/>
      <c r="C144" s="7"/>
      <c r="D144" s="8">
        <v>44927</v>
      </c>
      <c r="E144" s="7" t="s">
        <v>17</v>
      </c>
      <c r="F144" s="7" t="s">
        <v>21</v>
      </c>
      <c r="G144" s="11">
        <v>138.88999999999999</v>
      </c>
      <c r="H144" s="11">
        <v>23.69</v>
      </c>
      <c r="I144" s="11">
        <v>5</v>
      </c>
      <c r="J144" s="11">
        <v>8.5</v>
      </c>
      <c r="K144" s="11">
        <v>28.25</v>
      </c>
      <c r="L144" s="11">
        <v>204.33</v>
      </c>
      <c r="M144" s="6" t="s">
        <v>19</v>
      </c>
    </row>
    <row r="145" spans="1:13" x14ac:dyDescent="0.25">
      <c r="A145" s="6" t="s">
        <v>41</v>
      </c>
      <c r="B145" s="7"/>
      <c r="C145" s="7"/>
      <c r="D145" s="8">
        <v>44927</v>
      </c>
      <c r="E145" s="7" t="s">
        <v>17</v>
      </c>
      <c r="F145" s="7" t="s">
        <v>21</v>
      </c>
      <c r="G145" s="11">
        <v>138.88999999999999</v>
      </c>
      <c r="H145" s="11">
        <v>23.69</v>
      </c>
      <c r="I145" s="11">
        <v>5</v>
      </c>
      <c r="J145" s="11">
        <v>8.5</v>
      </c>
      <c r="K145" s="11">
        <v>28.25</v>
      </c>
      <c r="L145" s="11">
        <v>204.33</v>
      </c>
      <c r="M145" s="6" t="s">
        <v>19</v>
      </c>
    </row>
    <row r="146" spans="1:13" x14ac:dyDescent="0.25">
      <c r="A146" s="6" t="s">
        <v>41</v>
      </c>
      <c r="B146" s="7"/>
      <c r="C146" s="7"/>
      <c r="D146" s="8">
        <v>44927</v>
      </c>
      <c r="E146" s="7" t="s">
        <v>17</v>
      </c>
      <c r="F146" s="7" t="s">
        <v>21</v>
      </c>
      <c r="G146" s="11">
        <v>138.88999999999999</v>
      </c>
      <c r="H146" s="11">
        <v>23.69</v>
      </c>
      <c r="I146" s="11">
        <v>5</v>
      </c>
      <c r="J146" s="11">
        <v>8.5</v>
      </c>
      <c r="K146" s="11">
        <v>28.25</v>
      </c>
      <c r="L146" s="11">
        <v>204.33</v>
      </c>
      <c r="M146" s="6" t="s">
        <v>19</v>
      </c>
    </row>
    <row r="147" spans="1:13" x14ac:dyDescent="0.25">
      <c r="A147" s="6" t="s">
        <v>41</v>
      </c>
      <c r="B147" s="7"/>
      <c r="C147" s="7"/>
      <c r="D147" s="8">
        <v>44927</v>
      </c>
      <c r="E147" s="7" t="s">
        <v>17</v>
      </c>
      <c r="F147" s="7" t="s">
        <v>21</v>
      </c>
      <c r="G147" s="11">
        <v>138.88999999999999</v>
      </c>
      <c r="H147" s="11">
        <v>23.69</v>
      </c>
      <c r="I147" s="11">
        <v>5</v>
      </c>
      <c r="J147" s="11">
        <v>8.5</v>
      </c>
      <c r="K147" s="11">
        <v>28.25</v>
      </c>
      <c r="L147" s="11">
        <v>204.33</v>
      </c>
      <c r="M147" s="6" t="s">
        <v>19</v>
      </c>
    </row>
    <row r="148" spans="1:13" x14ac:dyDescent="0.25">
      <c r="A148" s="6" t="s">
        <v>41</v>
      </c>
      <c r="B148" s="7"/>
      <c r="C148" s="7"/>
      <c r="D148" s="8">
        <v>44927</v>
      </c>
      <c r="E148" s="7" t="s">
        <v>17</v>
      </c>
      <c r="F148" s="7" t="s">
        <v>23</v>
      </c>
      <c r="G148" s="11">
        <v>138.88999999999999</v>
      </c>
      <c r="H148" s="11">
        <v>23.69</v>
      </c>
      <c r="I148" s="11">
        <v>5</v>
      </c>
      <c r="J148" s="11">
        <v>8.5</v>
      </c>
      <c r="K148" s="11">
        <v>28.25</v>
      </c>
      <c r="L148" s="11">
        <v>204.33</v>
      </c>
      <c r="M148" s="6" t="s">
        <v>19</v>
      </c>
    </row>
    <row r="149" spans="1:13" x14ac:dyDescent="0.25">
      <c r="A149" s="6" t="s">
        <v>41</v>
      </c>
      <c r="B149" s="7"/>
      <c r="C149" s="7"/>
      <c r="D149" s="8">
        <v>44927</v>
      </c>
      <c r="E149" s="7" t="s">
        <v>17</v>
      </c>
      <c r="F149" s="7" t="s">
        <v>21</v>
      </c>
      <c r="G149" s="11">
        <v>138.88999999999999</v>
      </c>
      <c r="H149" s="11">
        <v>23.69</v>
      </c>
      <c r="I149" s="11">
        <v>5</v>
      </c>
      <c r="J149" s="11">
        <v>8.5</v>
      </c>
      <c r="K149" s="11">
        <v>28.25</v>
      </c>
      <c r="L149" s="11">
        <v>204.33</v>
      </c>
      <c r="M149" s="6" t="s">
        <v>19</v>
      </c>
    </row>
    <row r="150" spans="1:13" x14ac:dyDescent="0.25">
      <c r="A150" s="6" t="s">
        <v>40</v>
      </c>
      <c r="B150" s="7"/>
      <c r="C150" s="7"/>
      <c r="D150" s="8">
        <v>44927</v>
      </c>
      <c r="E150" s="7" t="s">
        <v>17</v>
      </c>
      <c r="F150" s="7" t="s">
        <v>21</v>
      </c>
      <c r="G150" s="11">
        <v>138.88999999999999</v>
      </c>
      <c r="H150" s="11">
        <v>23.69</v>
      </c>
      <c r="I150" s="11">
        <v>5</v>
      </c>
      <c r="J150" s="11">
        <v>8.5</v>
      </c>
      <c r="K150" s="11">
        <v>28.25</v>
      </c>
      <c r="L150" s="11">
        <v>204.33</v>
      </c>
      <c r="M150" s="6" t="s">
        <v>19</v>
      </c>
    </row>
    <row r="151" spans="1:13" x14ac:dyDescent="0.25">
      <c r="A151" s="6" t="s">
        <v>41</v>
      </c>
      <c r="B151" s="7"/>
      <c r="C151" s="7"/>
      <c r="D151" s="8">
        <v>44927</v>
      </c>
      <c r="E151" s="7" t="s">
        <v>17</v>
      </c>
      <c r="F151" s="7" t="s">
        <v>23</v>
      </c>
      <c r="G151" s="11">
        <v>138.88999999999999</v>
      </c>
      <c r="H151" s="11">
        <v>23.69</v>
      </c>
      <c r="I151" s="11">
        <v>5</v>
      </c>
      <c r="J151" s="11">
        <v>8.5</v>
      </c>
      <c r="K151" s="11">
        <v>28.25</v>
      </c>
      <c r="L151" s="11">
        <v>204.33</v>
      </c>
      <c r="M151" s="6" t="s">
        <v>19</v>
      </c>
    </row>
    <row r="152" spans="1:13" x14ac:dyDescent="0.25">
      <c r="A152" s="6" t="s">
        <v>16</v>
      </c>
      <c r="B152" s="7"/>
      <c r="C152" s="7"/>
      <c r="D152" s="8">
        <v>44927</v>
      </c>
      <c r="E152" s="7" t="s">
        <v>17</v>
      </c>
      <c r="F152" s="7" t="s">
        <v>21</v>
      </c>
      <c r="G152" s="11">
        <v>138.88999999999999</v>
      </c>
      <c r="H152" s="11">
        <v>23.69</v>
      </c>
      <c r="I152" s="11">
        <v>5</v>
      </c>
      <c r="J152" s="11">
        <v>8.5</v>
      </c>
      <c r="K152" s="11">
        <v>28.25</v>
      </c>
      <c r="L152" s="11">
        <v>204.33</v>
      </c>
      <c r="M152" s="6" t="s">
        <v>19</v>
      </c>
    </row>
    <row r="153" spans="1:13" x14ac:dyDescent="0.25">
      <c r="A153" s="6" t="s">
        <v>41</v>
      </c>
      <c r="B153" s="7"/>
      <c r="C153" s="7"/>
      <c r="D153" s="8">
        <v>44927</v>
      </c>
      <c r="E153" s="7" t="s">
        <v>17</v>
      </c>
      <c r="F153" s="7" t="s">
        <v>23</v>
      </c>
      <c r="G153" s="11">
        <v>138.88999999999999</v>
      </c>
      <c r="H153" s="11">
        <v>23.69</v>
      </c>
      <c r="I153" s="11">
        <v>5</v>
      </c>
      <c r="J153" s="11">
        <v>8.5</v>
      </c>
      <c r="K153" s="11">
        <v>28.25</v>
      </c>
      <c r="L153" s="11">
        <v>204.33</v>
      </c>
      <c r="M153" s="6" t="s">
        <v>19</v>
      </c>
    </row>
    <row r="154" spans="1:13" x14ac:dyDescent="0.25">
      <c r="A154" s="6" t="s">
        <v>41</v>
      </c>
      <c r="B154" s="7"/>
      <c r="C154" s="7"/>
      <c r="D154" s="8">
        <v>44927</v>
      </c>
      <c r="E154" s="7" t="s">
        <v>17</v>
      </c>
      <c r="F154" s="7" t="s">
        <v>23</v>
      </c>
      <c r="G154" s="11">
        <v>138.88999999999999</v>
      </c>
      <c r="H154" s="11">
        <v>23.69</v>
      </c>
      <c r="I154" s="11">
        <v>5</v>
      </c>
      <c r="J154" s="11">
        <v>8.5</v>
      </c>
      <c r="K154" s="11">
        <v>28.25</v>
      </c>
      <c r="L154" s="11">
        <v>204.33</v>
      </c>
      <c r="M154" s="6" t="s">
        <v>19</v>
      </c>
    </row>
    <row r="155" spans="1:13" x14ac:dyDescent="0.25">
      <c r="A155" s="6" t="s">
        <v>41</v>
      </c>
      <c r="B155" s="7"/>
      <c r="C155" s="7"/>
      <c r="D155" s="8">
        <v>44927</v>
      </c>
      <c r="E155" s="7" t="s">
        <v>17</v>
      </c>
      <c r="F155" s="7" t="s">
        <v>23</v>
      </c>
      <c r="G155" s="11">
        <v>138.88999999999999</v>
      </c>
      <c r="H155" s="11">
        <v>23.69</v>
      </c>
      <c r="I155" s="11">
        <v>5</v>
      </c>
      <c r="J155" s="11">
        <v>8.5</v>
      </c>
      <c r="K155" s="11">
        <v>28.25</v>
      </c>
      <c r="L155" s="11">
        <v>204.33</v>
      </c>
      <c r="M155" s="6" t="s">
        <v>19</v>
      </c>
    </row>
    <row r="156" spans="1:13" x14ac:dyDescent="0.25">
      <c r="A156" s="6" t="s">
        <v>41</v>
      </c>
      <c r="B156" s="7"/>
      <c r="C156" s="7"/>
      <c r="D156" s="8">
        <v>44927</v>
      </c>
      <c r="E156" s="7" t="s">
        <v>17</v>
      </c>
      <c r="F156" s="7" t="s">
        <v>21</v>
      </c>
      <c r="G156" s="11">
        <v>138.88999999999999</v>
      </c>
      <c r="H156" s="11">
        <v>23.69</v>
      </c>
      <c r="I156" s="11">
        <v>5</v>
      </c>
      <c r="J156" s="11">
        <v>8.5</v>
      </c>
      <c r="K156" s="11">
        <v>28.25</v>
      </c>
      <c r="L156" s="11">
        <v>204.33</v>
      </c>
      <c r="M156" s="6" t="s">
        <v>19</v>
      </c>
    </row>
    <row r="157" spans="1:13" x14ac:dyDescent="0.25">
      <c r="A157" s="6" t="s">
        <v>41</v>
      </c>
      <c r="B157" s="7"/>
      <c r="C157" s="7"/>
      <c r="D157" s="8">
        <v>44927</v>
      </c>
      <c r="E157" s="7" t="s">
        <v>17</v>
      </c>
      <c r="F157" s="7" t="s">
        <v>21</v>
      </c>
      <c r="G157" s="11">
        <v>138.88999999999999</v>
      </c>
      <c r="H157" s="11">
        <v>23.69</v>
      </c>
      <c r="I157" s="11">
        <v>5</v>
      </c>
      <c r="J157" s="11">
        <v>8.5</v>
      </c>
      <c r="K157" s="11">
        <v>28.25</v>
      </c>
      <c r="L157" s="11">
        <v>204.33</v>
      </c>
      <c r="M157" s="6" t="s">
        <v>19</v>
      </c>
    </row>
    <row r="158" spans="1:13" x14ac:dyDescent="0.25">
      <c r="A158" s="6" t="s">
        <v>41</v>
      </c>
      <c r="B158" s="7"/>
      <c r="C158" s="7"/>
      <c r="D158" s="8">
        <v>44927</v>
      </c>
      <c r="E158" s="7" t="s">
        <v>17</v>
      </c>
      <c r="F158" s="7" t="s">
        <v>21</v>
      </c>
      <c r="G158" s="11">
        <v>138.88999999999999</v>
      </c>
      <c r="H158" s="11">
        <v>23.69</v>
      </c>
      <c r="I158" s="11">
        <v>5</v>
      </c>
      <c r="J158" s="11">
        <v>8.5</v>
      </c>
      <c r="K158" s="11">
        <v>28.25</v>
      </c>
      <c r="L158" s="11">
        <v>204.33</v>
      </c>
      <c r="M158" s="6" t="s">
        <v>19</v>
      </c>
    </row>
    <row r="159" spans="1:13" x14ac:dyDescent="0.25">
      <c r="A159" s="6" t="s">
        <v>41</v>
      </c>
      <c r="B159" s="7"/>
      <c r="C159" s="7"/>
      <c r="D159" s="8">
        <v>44927</v>
      </c>
      <c r="E159" s="7" t="s">
        <v>17</v>
      </c>
      <c r="F159" s="7" t="s">
        <v>21</v>
      </c>
      <c r="G159" s="11">
        <v>138.88999999999999</v>
      </c>
      <c r="H159" s="11">
        <v>23.69</v>
      </c>
      <c r="I159" s="11">
        <v>5</v>
      </c>
      <c r="J159" s="11">
        <v>8.5</v>
      </c>
      <c r="K159" s="11">
        <v>28.25</v>
      </c>
      <c r="L159" s="11">
        <v>204.33</v>
      </c>
      <c r="M159" s="6" t="s">
        <v>19</v>
      </c>
    </row>
    <row r="160" spans="1:13" x14ac:dyDescent="0.25">
      <c r="A160" s="6" t="s">
        <v>41</v>
      </c>
      <c r="B160" s="7"/>
      <c r="C160" s="7"/>
      <c r="D160" s="8">
        <v>44927</v>
      </c>
      <c r="E160" s="7" t="s">
        <v>17</v>
      </c>
      <c r="F160" s="7" t="s">
        <v>23</v>
      </c>
      <c r="G160" s="11">
        <v>138.88999999999999</v>
      </c>
      <c r="H160" s="11">
        <v>23.69</v>
      </c>
      <c r="I160" s="11">
        <v>5</v>
      </c>
      <c r="J160" s="11">
        <v>8.5</v>
      </c>
      <c r="K160" s="11">
        <v>28.25</v>
      </c>
      <c r="L160" s="11">
        <v>204.33</v>
      </c>
      <c r="M160" s="6" t="s">
        <v>19</v>
      </c>
    </row>
    <row r="161" spans="1:13" x14ac:dyDescent="0.25">
      <c r="A161" s="6" t="s">
        <v>41</v>
      </c>
      <c r="B161" s="7"/>
      <c r="C161" s="7"/>
      <c r="D161" s="8">
        <v>44927</v>
      </c>
      <c r="E161" s="7" t="s">
        <v>17</v>
      </c>
      <c r="F161" s="7" t="s">
        <v>23</v>
      </c>
      <c r="G161" s="11">
        <v>138.88999999999999</v>
      </c>
      <c r="H161" s="11">
        <v>23.69</v>
      </c>
      <c r="I161" s="11">
        <v>5</v>
      </c>
      <c r="J161" s="11">
        <v>8.5</v>
      </c>
      <c r="K161" s="11">
        <v>28.25</v>
      </c>
      <c r="L161" s="11">
        <v>204.33</v>
      </c>
      <c r="M161" s="6" t="s">
        <v>19</v>
      </c>
    </row>
    <row r="162" spans="1:13" x14ac:dyDescent="0.25">
      <c r="A162" s="6" t="s">
        <v>40</v>
      </c>
      <c r="B162" s="7"/>
      <c r="C162" s="7"/>
      <c r="D162" s="8">
        <v>44927</v>
      </c>
      <c r="E162" s="7" t="s">
        <v>17</v>
      </c>
      <c r="F162" s="7" t="s">
        <v>21</v>
      </c>
      <c r="G162" s="11">
        <v>138.88999999999999</v>
      </c>
      <c r="H162" s="11">
        <v>23.69</v>
      </c>
      <c r="I162" s="11">
        <v>5</v>
      </c>
      <c r="J162" s="11">
        <v>8.5</v>
      </c>
      <c r="K162" s="11">
        <v>28.25</v>
      </c>
      <c r="L162" s="11">
        <v>204.33</v>
      </c>
      <c r="M162" s="6" t="s">
        <v>19</v>
      </c>
    </row>
    <row r="163" spans="1:13" x14ac:dyDescent="0.25">
      <c r="A163" s="6" t="s">
        <v>41</v>
      </c>
      <c r="B163" s="7"/>
      <c r="C163" s="7"/>
      <c r="D163" s="8">
        <v>44927</v>
      </c>
      <c r="E163" s="7" t="s">
        <v>17</v>
      </c>
      <c r="F163" s="7" t="s">
        <v>22</v>
      </c>
      <c r="G163" s="11">
        <v>138.88999999999999</v>
      </c>
      <c r="H163" s="11">
        <v>23.69</v>
      </c>
      <c r="I163" s="11">
        <v>5</v>
      </c>
      <c r="J163" s="11">
        <v>8.5</v>
      </c>
      <c r="K163" s="11">
        <v>28.25</v>
      </c>
      <c r="L163" s="11">
        <v>204.33</v>
      </c>
      <c r="M163" s="6" t="s">
        <v>19</v>
      </c>
    </row>
    <row r="164" spans="1:13" x14ac:dyDescent="0.25">
      <c r="A164" s="6" t="s">
        <v>41</v>
      </c>
      <c r="B164" s="7"/>
      <c r="C164" s="7"/>
      <c r="D164" s="8">
        <v>44927</v>
      </c>
      <c r="E164" s="7" t="s">
        <v>17</v>
      </c>
      <c r="F164" s="7" t="s">
        <v>21</v>
      </c>
      <c r="G164" s="11">
        <v>138.88999999999999</v>
      </c>
      <c r="H164" s="11">
        <v>23.69</v>
      </c>
      <c r="I164" s="11">
        <v>5</v>
      </c>
      <c r="J164" s="11">
        <v>8.5</v>
      </c>
      <c r="K164" s="11">
        <v>28.25</v>
      </c>
      <c r="L164" s="11">
        <v>204.33</v>
      </c>
      <c r="M164" s="6" t="s">
        <v>19</v>
      </c>
    </row>
    <row r="165" spans="1:13" x14ac:dyDescent="0.25">
      <c r="A165" s="6" t="s">
        <v>41</v>
      </c>
      <c r="B165" s="7"/>
      <c r="C165" s="7"/>
      <c r="D165" s="8">
        <v>44927</v>
      </c>
      <c r="E165" s="7" t="s">
        <v>17</v>
      </c>
      <c r="F165" s="7" t="s">
        <v>21</v>
      </c>
      <c r="G165" s="11">
        <v>138.88999999999999</v>
      </c>
      <c r="H165" s="11">
        <v>23.69</v>
      </c>
      <c r="I165" s="11">
        <v>5</v>
      </c>
      <c r="J165" s="11">
        <v>8.5</v>
      </c>
      <c r="K165" s="11">
        <v>28.25</v>
      </c>
      <c r="L165" s="11">
        <v>204.33</v>
      </c>
      <c r="M165" s="6" t="s">
        <v>19</v>
      </c>
    </row>
    <row r="166" spans="1:13" x14ac:dyDescent="0.25">
      <c r="A166" s="6" t="s">
        <v>40</v>
      </c>
      <c r="B166" s="7"/>
      <c r="C166" s="7"/>
      <c r="D166" s="8">
        <v>44927</v>
      </c>
      <c r="E166" s="7" t="s">
        <v>17</v>
      </c>
      <c r="F166" s="7" t="s">
        <v>21</v>
      </c>
      <c r="G166" s="11">
        <v>138.88999999999999</v>
      </c>
      <c r="H166" s="11">
        <v>23.69</v>
      </c>
      <c r="I166" s="11">
        <v>5</v>
      </c>
      <c r="J166" s="11">
        <v>8.5</v>
      </c>
      <c r="K166" s="11">
        <v>28.25</v>
      </c>
      <c r="L166" s="11">
        <v>204.33</v>
      </c>
      <c r="M166" s="6" t="s">
        <v>19</v>
      </c>
    </row>
    <row r="167" spans="1:13" x14ac:dyDescent="0.25">
      <c r="A167" s="6" t="s">
        <v>41</v>
      </c>
      <c r="B167" s="7"/>
      <c r="C167" s="7"/>
      <c r="D167" s="8">
        <v>44927</v>
      </c>
      <c r="E167" s="7" t="s">
        <v>17</v>
      </c>
      <c r="F167" s="7" t="s">
        <v>23</v>
      </c>
      <c r="G167" s="11">
        <v>138.88999999999999</v>
      </c>
      <c r="H167" s="11">
        <v>23.69</v>
      </c>
      <c r="I167" s="11">
        <v>5</v>
      </c>
      <c r="J167" s="11">
        <v>8.5</v>
      </c>
      <c r="K167" s="11">
        <v>28.25</v>
      </c>
      <c r="L167" s="11">
        <v>204.33</v>
      </c>
      <c r="M167" s="6" t="s">
        <v>19</v>
      </c>
    </row>
    <row r="168" spans="1:13" x14ac:dyDescent="0.25">
      <c r="A168" s="6" t="s">
        <v>40</v>
      </c>
      <c r="B168" s="7"/>
      <c r="C168" s="7"/>
      <c r="D168" s="8">
        <v>44927</v>
      </c>
      <c r="E168" s="7" t="s">
        <v>17</v>
      </c>
      <c r="F168" s="7" t="s">
        <v>21</v>
      </c>
      <c r="G168" s="11">
        <v>-138.88999999999999</v>
      </c>
      <c r="H168" s="11">
        <v>-23.69</v>
      </c>
      <c r="I168" s="11">
        <v>-5</v>
      </c>
      <c r="J168" s="11">
        <v>-8.5</v>
      </c>
      <c r="K168" s="11">
        <v>-28.25</v>
      </c>
      <c r="L168" s="11">
        <v>-204.33</v>
      </c>
      <c r="M168" s="6" t="s">
        <v>36</v>
      </c>
    </row>
    <row r="169" spans="1:13" x14ac:dyDescent="0.25">
      <c r="A169" s="6" t="s">
        <v>40</v>
      </c>
      <c r="B169" s="7"/>
      <c r="C169" s="7"/>
      <c r="D169" s="8">
        <v>44927</v>
      </c>
      <c r="E169" s="7" t="s">
        <v>17</v>
      </c>
      <c r="F169" s="7" t="s">
        <v>21</v>
      </c>
      <c r="G169" s="11">
        <v>-138.88999999999999</v>
      </c>
      <c r="H169" s="11">
        <v>-23.69</v>
      </c>
      <c r="I169" s="11">
        <v>-5</v>
      </c>
      <c r="J169" s="11">
        <v>-8.5</v>
      </c>
      <c r="K169" s="11">
        <v>-28.25</v>
      </c>
      <c r="L169" s="11">
        <v>-204.33</v>
      </c>
      <c r="M169" s="6" t="s">
        <v>38</v>
      </c>
    </row>
    <row r="170" spans="1:13" x14ac:dyDescent="0.25">
      <c r="A170" s="6" t="s">
        <v>41</v>
      </c>
      <c r="B170" s="7"/>
      <c r="C170" s="7"/>
      <c r="D170" s="8">
        <v>44927</v>
      </c>
      <c r="E170" s="7" t="s">
        <v>24</v>
      </c>
      <c r="F170" s="7" t="s">
        <v>21</v>
      </c>
      <c r="G170" s="11">
        <v>138.88999999999999</v>
      </c>
      <c r="H170" s="11">
        <v>23.69</v>
      </c>
      <c r="I170" s="11">
        <v>5</v>
      </c>
      <c r="J170" s="11">
        <v>8.5</v>
      </c>
      <c r="K170" s="11">
        <v>28.25</v>
      </c>
      <c r="L170" s="11">
        <v>204.33</v>
      </c>
      <c r="M170" s="6" t="s">
        <v>19</v>
      </c>
    </row>
    <row r="171" spans="1:13" x14ac:dyDescent="0.25">
      <c r="A171" s="6" t="s">
        <v>41</v>
      </c>
      <c r="B171" s="7"/>
      <c r="C171" s="7"/>
      <c r="D171" s="8">
        <v>44927</v>
      </c>
      <c r="E171" s="7" t="s">
        <v>17</v>
      </c>
      <c r="F171" s="7" t="s">
        <v>23</v>
      </c>
      <c r="G171" s="11">
        <v>138.88999999999999</v>
      </c>
      <c r="H171" s="11">
        <v>23.69</v>
      </c>
      <c r="I171" s="11">
        <v>5</v>
      </c>
      <c r="J171" s="11">
        <v>8.5</v>
      </c>
      <c r="K171" s="11">
        <v>28.25</v>
      </c>
      <c r="L171" s="11">
        <v>204.33</v>
      </c>
      <c r="M171" s="6" t="s">
        <v>19</v>
      </c>
    </row>
    <row r="172" spans="1:13" x14ac:dyDescent="0.25">
      <c r="A172" s="12" t="s">
        <v>19</v>
      </c>
      <c r="B172" s="12"/>
      <c r="C172" s="12"/>
      <c r="D172" s="12" t="s">
        <v>19</v>
      </c>
      <c r="E172" s="12" t="s">
        <v>19</v>
      </c>
      <c r="F172" s="12" t="s">
        <v>19</v>
      </c>
      <c r="G172" s="23">
        <v>21805.729999999901</v>
      </c>
      <c r="H172" s="23">
        <v>3719.3300000000099</v>
      </c>
      <c r="I172" s="23">
        <v>785</v>
      </c>
      <c r="J172" s="23">
        <v>1334.5</v>
      </c>
      <c r="K172" s="23">
        <v>4435.25</v>
      </c>
      <c r="L172" s="23">
        <v>32079.8100000001</v>
      </c>
      <c r="M172" s="16" t="s">
        <v>19</v>
      </c>
    </row>
    <row r="173" spans="1:13" ht="15.75" x14ac:dyDescent="0.25">
      <c r="A173" s="18" t="s">
        <v>19</v>
      </c>
      <c r="B173" s="18"/>
      <c r="C173" s="18"/>
      <c r="D173" s="19" t="s">
        <v>19</v>
      </c>
      <c r="E173" s="19" t="s">
        <v>19</v>
      </c>
      <c r="F173" s="19" t="s">
        <v>19</v>
      </c>
      <c r="G173" s="24">
        <v>21805.729999999901</v>
      </c>
      <c r="H173" s="24">
        <v>3719.3300000000099</v>
      </c>
      <c r="I173" s="24">
        <v>785</v>
      </c>
      <c r="J173" s="24">
        <v>1334.5</v>
      </c>
      <c r="K173" s="24">
        <v>4435.25</v>
      </c>
      <c r="L173" s="24">
        <v>32079.8100000001</v>
      </c>
      <c r="M173" s="18" t="s">
        <v>19</v>
      </c>
    </row>
    <row r="174" spans="1:13" ht="0" hidden="1" customHeight="1" x14ac:dyDescent="0.25"/>
    <row r="175" spans="1:13" x14ac:dyDescent="0.25">
      <c r="B175" s="27" t="s">
        <v>80</v>
      </c>
      <c r="C175" s="27"/>
      <c r="D175" s="27"/>
      <c r="E175" s="27"/>
      <c r="F175" s="49"/>
      <c r="G175" s="49"/>
      <c r="H175" s="49"/>
      <c r="I175" s="49"/>
      <c r="J175" s="49"/>
      <c r="K175" s="50"/>
      <c r="L175" s="1">
        <v>29.41</v>
      </c>
    </row>
    <row r="176" spans="1:13" x14ac:dyDescent="0.25">
      <c r="B176" s="27" t="s">
        <v>81</v>
      </c>
      <c r="C176" s="27"/>
      <c r="D176" s="27"/>
      <c r="E176" s="27"/>
      <c r="F176" s="49"/>
      <c r="G176" s="49"/>
      <c r="H176" s="49"/>
      <c r="I176" s="49"/>
      <c r="J176" s="49"/>
      <c r="K176" s="89"/>
      <c r="L176" s="17">
        <f>SUM(L173:L175)</f>
        <v>32109.220000000099</v>
      </c>
    </row>
  </sheetData>
  <pageMargins left="0.25" right="0.25" top="0.5" bottom="0.25" header="1" footer="1"/>
  <pageSetup scale="79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9E47-0227-429C-9B6B-4C5351E86CF4}">
  <sheetPr>
    <pageSetUpPr fitToPage="1"/>
  </sheetPr>
  <dimension ref="A1:P202"/>
  <sheetViews>
    <sheetView showGridLines="0" topLeftCell="A175" workbookViewId="0">
      <selection activeCell="N202" sqref="N202"/>
    </sheetView>
  </sheetViews>
  <sheetFormatPr defaultRowHeight="15" x14ac:dyDescent="0.25"/>
  <cols>
    <col min="1" max="1" width="29.7109375" style="1" bestFit="1" customWidth="1"/>
    <col min="2" max="2" width="13.28515625" style="1" customWidth="1"/>
    <col min="3" max="3" width="18.140625" style="1" bestFit="1" customWidth="1"/>
    <col min="4" max="4" width="8.42578125" style="1" customWidth="1"/>
    <col min="5" max="5" width="7.42578125" style="1" bestFit="1" customWidth="1"/>
    <col min="6" max="6" width="6.7109375" style="1" bestFit="1" customWidth="1"/>
    <col min="7" max="7" width="11.28515625" style="2" bestFit="1" customWidth="1"/>
    <col min="8" max="8" width="12.5703125" style="1" bestFit="1" customWidth="1"/>
    <col min="9" max="9" width="10.140625" style="2" bestFit="1" customWidth="1"/>
    <col min="10" max="10" width="8.42578125" style="2" bestFit="1" customWidth="1"/>
    <col min="11" max="11" width="10.5703125" style="2" bestFit="1" customWidth="1"/>
    <col min="12" max="12" width="10.140625" style="2" bestFit="1" customWidth="1"/>
    <col min="13" max="13" width="11.28515625" style="2" bestFit="1" customWidth="1"/>
    <col min="14" max="14" width="12.5703125" style="1" bestFit="1" customWidth="1"/>
    <col min="15" max="15" width="22.140625" style="1" bestFit="1" customWidth="1"/>
    <col min="16" max="16384" width="9.140625" style="1"/>
  </cols>
  <sheetData>
    <row r="1" spans="1:15" ht="58.35" customHeight="1" x14ac:dyDescent="0.25"/>
    <row r="2" spans="1:15" ht="27.4" customHeight="1" x14ac:dyDescent="0.25">
      <c r="A2" s="67" t="s">
        <v>0</v>
      </c>
      <c r="B2" s="70"/>
      <c r="C2" s="70"/>
      <c r="D2" s="70"/>
      <c r="E2" s="70"/>
      <c r="F2" s="70"/>
      <c r="G2" s="70"/>
    </row>
    <row r="3" spans="1:15" ht="18" customHeight="1" x14ac:dyDescent="0.25">
      <c r="A3" s="68" t="s">
        <v>1</v>
      </c>
      <c r="B3" s="70"/>
      <c r="C3" s="70"/>
      <c r="D3" s="70"/>
      <c r="E3" s="70"/>
      <c r="F3" s="70"/>
      <c r="G3" s="70"/>
    </row>
    <row r="4" spans="1:15" ht="18" customHeight="1" x14ac:dyDescent="0.25">
      <c r="A4" s="69" t="s">
        <v>2</v>
      </c>
      <c r="B4" s="70"/>
      <c r="C4" s="70"/>
      <c r="D4" s="70"/>
      <c r="E4" s="70"/>
      <c r="F4" s="70"/>
      <c r="G4" s="70"/>
    </row>
    <row r="5" spans="1:15" ht="37.5" x14ac:dyDescent="0.3">
      <c r="A5" s="3" t="s">
        <v>3</v>
      </c>
      <c r="B5" s="3"/>
      <c r="C5" s="3"/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5" t="s">
        <v>14</v>
      </c>
      <c r="O5" s="3" t="s">
        <v>15</v>
      </c>
    </row>
    <row r="6" spans="1:15" x14ac:dyDescent="0.25">
      <c r="A6" s="6" t="s">
        <v>16</v>
      </c>
      <c r="B6" s="7"/>
      <c r="C6" s="7"/>
      <c r="D6" s="8">
        <v>44927</v>
      </c>
      <c r="E6" s="7" t="s">
        <v>17</v>
      </c>
      <c r="F6" s="7" t="s">
        <v>18</v>
      </c>
      <c r="G6" s="9">
        <v>138.88999999999999</v>
      </c>
      <c r="H6" s="10">
        <v>143.06</v>
      </c>
      <c r="I6" s="9">
        <v>23.69</v>
      </c>
      <c r="J6" s="9">
        <v>5</v>
      </c>
      <c r="K6" s="9">
        <v>8.5</v>
      </c>
      <c r="L6" s="9">
        <v>28.25</v>
      </c>
      <c r="M6" s="9">
        <v>204.33</v>
      </c>
      <c r="N6" s="10">
        <f>H6+I6+J6+K6+L6</f>
        <v>208.5</v>
      </c>
      <c r="O6" s="6" t="s">
        <v>19</v>
      </c>
    </row>
    <row r="7" spans="1:15" x14ac:dyDescent="0.25">
      <c r="A7" s="6" t="s">
        <v>16</v>
      </c>
      <c r="B7" s="7"/>
      <c r="C7" s="7"/>
      <c r="D7" s="8">
        <v>44927</v>
      </c>
      <c r="E7" s="7" t="s">
        <v>17</v>
      </c>
      <c r="F7" s="7" t="s">
        <v>18</v>
      </c>
      <c r="G7" s="9">
        <v>138.88999999999999</v>
      </c>
      <c r="H7" s="10">
        <v>143.06</v>
      </c>
      <c r="I7" s="9">
        <v>23.69</v>
      </c>
      <c r="J7" s="9">
        <v>5</v>
      </c>
      <c r="K7" s="9">
        <v>8.5</v>
      </c>
      <c r="L7" s="9">
        <v>28.25</v>
      </c>
      <c r="M7" s="9">
        <v>204.33</v>
      </c>
      <c r="N7" s="10">
        <f t="shared" ref="N7:N70" si="0">H7+I7+J7+K7+L7</f>
        <v>208.5</v>
      </c>
      <c r="O7" s="6" t="s">
        <v>19</v>
      </c>
    </row>
    <row r="8" spans="1:15" x14ac:dyDescent="0.25">
      <c r="A8" s="6" t="s">
        <v>16</v>
      </c>
      <c r="B8" s="7"/>
      <c r="C8" s="7"/>
      <c r="D8" s="8">
        <v>44927</v>
      </c>
      <c r="E8" s="7" t="s">
        <v>20</v>
      </c>
      <c r="F8" s="7" t="s">
        <v>18</v>
      </c>
      <c r="G8" s="9">
        <v>138.88999999999999</v>
      </c>
      <c r="H8" s="10">
        <v>143.06</v>
      </c>
      <c r="I8" s="9">
        <v>23.69</v>
      </c>
      <c r="J8" s="9">
        <v>5</v>
      </c>
      <c r="K8" s="9">
        <v>8.5</v>
      </c>
      <c r="L8" s="9">
        <v>28.25</v>
      </c>
      <c r="M8" s="9">
        <v>204.33</v>
      </c>
      <c r="N8" s="10">
        <f t="shared" si="0"/>
        <v>208.5</v>
      </c>
      <c r="O8" s="6" t="s">
        <v>19</v>
      </c>
    </row>
    <row r="9" spans="1:15" x14ac:dyDescent="0.25">
      <c r="A9" s="6" t="s">
        <v>16</v>
      </c>
      <c r="B9" s="7"/>
      <c r="C9" s="7"/>
      <c r="D9" s="8">
        <v>44927</v>
      </c>
      <c r="E9" s="7" t="s">
        <v>20</v>
      </c>
      <c r="F9" s="7" t="s">
        <v>18</v>
      </c>
      <c r="G9" s="9">
        <v>138.88999999999999</v>
      </c>
      <c r="H9" s="10">
        <v>143.06</v>
      </c>
      <c r="I9" s="9">
        <v>23.69</v>
      </c>
      <c r="J9" s="9">
        <v>5</v>
      </c>
      <c r="K9" s="9">
        <v>8.5</v>
      </c>
      <c r="L9" s="9">
        <v>28.25</v>
      </c>
      <c r="M9" s="9">
        <v>204.33</v>
      </c>
      <c r="N9" s="10">
        <f t="shared" si="0"/>
        <v>208.5</v>
      </c>
      <c r="O9" s="6" t="s">
        <v>19</v>
      </c>
    </row>
    <row r="10" spans="1:15" x14ac:dyDescent="0.25">
      <c r="A10" s="6" t="s">
        <v>16</v>
      </c>
      <c r="B10" s="7"/>
      <c r="C10" s="7"/>
      <c r="D10" s="8">
        <v>44927</v>
      </c>
      <c r="E10" s="7" t="s">
        <v>17</v>
      </c>
      <c r="F10" s="7" t="s">
        <v>21</v>
      </c>
      <c r="G10" s="9">
        <v>138.88999999999999</v>
      </c>
      <c r="H10" s="10">
        <v>143.06</v>
      </c>
      <c r="I10" s="9">
        <v>23.69</v>
      </c>
      <c r="J10" s="9">
        <v>5</v>
      </c>
      <c r="K10" s="9">
        <v>8.5</v>
      </c>
      <c r="L10" s="9">
        <v>28.25</v>
      </c>
      <c r="M10" s="9">
        <v>204.33</v>
      </c>
      <c r="N10" s="10">
        <f t="shared" si="0"/>
        <v>208.5</v>
      </c>
      <c r="O10" s="6" t="s">
        <v>19</v>
      </c>
    </row>
    <row r="11" spans="1:15" x14ac:dyDescent="0.25">
      <c r="A11" s="6" t="s">
        <v>16</v>
      </c>
      <c r="B11" s="7"/>
      <c r="C11" s="7"/>
      <c r="D11" s="8">
        <v>44927</v>
      </c>
      <c r="E11" s="7" t="s">
        <v>17</v>
      </c>
      <c r="F11" s="7" t="s">
        <v>21</v>
      </c>
      <c r="G11" s="9">
        <v>138.88999999999999</v>
      </c>
      <c r="H11" s="10">
        <v>143.06</v>
      </c>
      <c r="I11" s="9">
        <v>23.69</v>
      </c>
      <c r="J11" s="9">
        <v>5</v>
      </c>
      <c r="K11" s="9">
        <v>8.5</v>
      </c>
      <c r="L11" s="9">
        <v>28.25</v>
      </c>
      <c r="M11" s="9">
        <v>204.33</v>
      </c>
      <c r="N11" s="10">
        <f t="shared" si="0"/>
        <v>208.5</v>
      </c>
      <c r="O11" s="6" t="s">
        <v>19</v>
      </c>
    </row>
    <row r="12" spans="1:15" x14ac:dyDescent="0.25">
      <c r="A12" s="6" t="s">
        <v>16</v>
      </c>
      <c r="B12" s="7"/>
      <c r="C12" s="7"/>
      <c r="D12" s="8">
        <v>44927</v>
      </c>
      <c r="E12" s="7" t="s">
        <v>17</v>
      </c>
      <c r="F12" s="7" t="s">
        <v>18</v>
      </c>
      <c r="G12" s="9">
        <v>138.88999999999999</v>
      </c>
      <c r="H12" s="10">
        <v>143.06</v>
      </c>
      <c r="I12" s="9">
        <v>23.69</v>
      </c>
      <c r="J12" s="9">
        <v>5</v>
      </c>
      <c r="K12" s="9">
        <v>8.5</v>
      </c>
      <c r="L12" s="9">
        <v>28.25</v>
      </c>
      <c r="M12" s="9">
        <v>204.33</v>
      </c>
      <c r="N12" s="10">
        <f t="shared" si="0"/>
        <v>208.5</v>
      </c>
      <c r="O12" s="6" t="s">
        <v>19</v>
      </c>
    </row>
    <row r="13" spans="1:15" x14ac:dyDescent="0.25">
      <c r="A13" s="6" t="s">
        <v>16</v>
      </c>
      <c r="B13" s="7"/>
      <c r="C13" s="7"/>
      <c r="D13" s="8">
        <v>44927</v>
      </c>
      <c r="E13" s="7" t="s">
        <v>20</v>
      </c>
      <c r="F13" s="7" t="s">
        <v>18</v>
      </c>
      <c r="G13" s="9">
        <v>138.88999999999999</v>
      </c>
      <c r="H13" s="10">
        <v>143.06</v>
      </c>
      <c r="I13" s="9">
        <v>23.69</v>
      </c>
      <c r="J13" s="9">
        <v>5</v>
      </c>
      <c r="K13" s="9">
        <v>8.5</v>
      </c>
      <c r="L13" s="9">
        <v>28.25</v>
      </c>
      <c r="M13" s="9">
        <v>204.33</v>
      </c>
      <c r="N13" s="10">
        <f t="shared" si="0"/>
        <v>208.5</v>
      </c>
      <c r="O13" s="6" t="s">
        <v>19</v>
      </c>
    </row>
    <row r="14" spans="1:15" x14ac:dyDescent="0.25">
      <c r="A14" s="6" t="s">
        <v>16</v>
      </c>
      <c r="B14" s="7"/>
      <c r="C14" s="7"/>
      <c r="D14" s="8">
        <v>44927</v>
      </c>
      <c r="E14" s="7" t="s">
        <v>17</v>
      </c>
      <c r="F14" s="7" t="s">
        <v>21</v>
      </c>
      <c r="G14" s="9">
        <v>138.88999999999999</v>
      </c>
      <c r="H14" s="10">
        <v>143.06</v>
      </c>
      <c r="I14" s="9">
        <v>23.69</v>
      </c>
      <c r="J14" s="9">
        <v>5</v>
      </c>
      <c r="K14" s="9">
        <v>8.5</v>
      </c>
      <c r="L14" s="9">
        <v>28.25</v>
      </c>
      <c r="M14" s="9">
        <v>204.33</v>
      </c>
      <c r="N14" s="10">
        <f t="shared" si="0"/>
        <v>208.5</v>
      </c>
      <c r="O14" s="6" t="s">
        <v>19</v>
      </c>
    </row>
    <row r="15" spans="1:15" x14ac:dyDescent="0.25">
      <c r="A15" s="6" t="s">
        <v>16</v>
      </c>
      <c r="B15" s="7"/>
      <c r="C15" s="7"/>
      <c r="D15" s="8">
        <v>44927</v>
      </c>
      <c r="E15" s="7" t="s">
        <v>17</v>
      </c>
      <c r="F15" s="7" t="s">
        <v>18</v>
      </c>
      <c r="G15" s="9">
        <v>138.88999999999999</v>
      </c>
      <c r="H15" s="10">
        <v>143.06</v>
      </c>
      <c r="I15" s="9">
        <v>23.69</v>
      </c>
      <c r="J15" s="9">
        <v>5</v>
      </c>
      <c r="K15" s="9">
        <v>8.5</v>
      </c>
      <c r="L15" s="9">
        <v>28.25</v>
      </c>
      <c r="M15" s="9">
        <v>204.33</v>
      </c>
      <c r="N15" s="10">
        <f t="shared" si="0"/>
        <v>208.5</v>
      </c>
      <c r="O15" s="6" t="s">
        <v>19</v>
      </c>
    </row>
    <row r="16" spans="1:15" x14ac:dyDescent="0.25">
      <c r="A16" s="6" t="s">
        <v>16</v>
      </c>
      <c r="B16" s="7"/>
      <c r="C16" s="7"/>
      <c r="D16" s="8">
        <v>44927</v>
      </c>
      <c r="E16" s="7" t="s">
        <v>20</v>
      </c>
      <c r="F16" s="7" t="s">
        <v>22</v>
      </c>
      <c r="G16" s="9">
        <v>138.88999999999999</v>
      </c>
      <c r="H16" s="10">
        <v>143.06</v>
      </c>
      <c r="I16" s="9">
        <v>23.69</v>
      </c>
      <c r="J16" s="9">
        <v>5</v>
      </c>
      <c r="K16" s="9">
        <v>8.5</v>
      </c>
      <c r="L16" s="9">
        <v>28.25</v>
      </c>
      <c r="M16" s="9">
        <v>204.33</v>
      </c>
      <c r="N16" s="10">
        <f t="shared" si="0"/>
        <v>208.5</v>
      </c>
      <c r="O16" s="6" t="s">
        <v>19</v>
      </c>
    </row>
    <row r="17" spans="1:15" x14ac:dyDescent="0.25">
      <c r="A17" s="6" t="s">
        <v>16</v>
      </c>
      <c r="B17" s="7"/>
      <c r="C17" s="7"/>
      <c r="D17" s="8">
        <v>44927</v>
      </c>
      <c r="E17" s="7" t="s">
        <v>20</v>
      </c>
      <c r="F17" s="7" t="s">
        <v>18</v>
      </c>
      <c r="G17" s="9">
        <v>138.88999999999999</v>
      </c>
      <c r="H17" s="10">
        <v>143.06</v>
      </c>
      <c r="I17" s="9">
        <v>23.69</v>
      </c>
      <c r="J17" s="9">
        <v>5</v>
      </c>
      <c r="K17" s="9">
        <v>8.5</v>
      </c>
      <c r="L17" s="9">
        <v>28.25</v>
      </c>
      <c r="M17" s="9">
        <v>204.33</v>
      </c>
      <c r="N17" s="10">
        <f t="shared" si="0"/>
        <v>208.5</v>
      </c>
      <c r="O17" s="6" t="s">
        <v>19</v>
      </c>
    </row>
    <row r="18" spans="1:15" x14ac:dyDescent="0.25">
      <c r="A18" s="6" t="s">
        <v>16</v>
      </c>
      <c r="B18" s="7"/>
      <c r="C18" s="7"/>
      <c r="D18" s="8">
        <v>44927</v>
      </c>
      <c r="E18" s="7" t="s">
        <v>20</v>
      </c>
      <c r="F18" s="7" t="s">
        <v>22</v>
      </c>
      <c r="G18" s="9">
        <v>138.88999999999999</v>
      </c>
      <c r="H18" s="10">
        <v>143.06</v>
      </c>
      <c r="I18" s="9">
        <v>23.69</v>
      </c>
      <c r="J18" s="9">
        <v>5</v>
      </c>
      <c r="K18" s="9">
        <v>8.5</v>
      </c>
      <c r="L18" s="9">
        <v>28.25</v>
      </c>
      <c r="M18" s="9">
        <v>204.33</v>
      </c>
      <c r="N18" s="10">
        <f t="shared" si="0"/>
        <v>208.5</v>
      </c>
      <c r="O18" s="6" t="s">
        <v>19</v>
      </c>
    </row>
    <row r="19" spans="1:15" x14ac:dyDescent="0.25">
      <c r="A19" s="6" t="s">
        <v>16</v>
      </c>
      <c r="B19" s="7"/>
      <c r="C19" s="7"/>
      <c r="D19" s="8">
        <v>44927</v>
      </c>
      <c r="E19" s="7" t="s">
        <v>17</v>
      </c>
      <c r="F19" s="7" t="s">
        <v>21</v>
      </c>
      <c r="G19" s="9">
        <v>138.88999999999999</v>
      </c>
      <c r="H19" s="10">
        <v>143.06</v>
      </c>
      <c r="I19" s="9">
        <v>23.69</v>
      </c>
      <c r="J19" s="9">
        <v>5</v>
      </c>
      <c r="K19" s="9">
        <v>8.5</v>
      </c>
      <c r="L19" s="9">
        <v>28.25</v>
      </c>
      <c r="M19" s="9">
        <v>204.33</v>
      </c>
      <c r="N19" s="10">
        <f t="shared" si="0"/>
        <v>208.5</v>
      </c>
      <c r="O19" s="6" t="s">
        <v>19</v>
      </c>
    </row>
    <row r="20" spans="1:15" x14ac:dyDescent="0.25">
      <c r="A20" s="6" t="s">
        <v>16</v>
      </c>
      <c r="B20" s="7"/>
      <c r="C20" s="7"/>
      <c r="D20" s="8">
        <v>44927</v>
      </c>
      <c r="E20" s="7" t="s">
        <v>17</v>
      </c>
      <c r="F20" s="7" t="s">
        <v>21</v>
      </c>
      <c r="G20" s="9">
        <v>138.88999999999999</v>
      </c>
      <c r="H20" s="10">
        <v>143.06</v>
      </c>
      <c r="I20" s="9">
        <v>23.69</v>
      </c>
      <c r="J20" s="9">
        <v>5</v>
      </c>
      <c r="K20" s="9">
        <v>8.5</v>
      </c>
      <c r="L20" s="9">
        <v>28.25</v>
      </c>
      <c r="M20" s="9">
        <v>204.33</v>
      </c>
      <c r="N20" s="10">
        <f t="shared" si="0"/>
        <v>208.5</v>
      </c>
      <c r="O20" s="6" t="s">
        <v>19</v>
      </c>
    </row>
    <row r="21" spans="1:15" x14ac:dyDescent="0.25">
      <c r="A21" s="6" t="s">
        <v>16</v>
      </c>
      <c r="B21" s="7"/>
      <c r="C21" s="7"/>
      <c r="D21" s="8">
        <v>44927</v>
      </c>
      <c r="E21" s="7" t="s">
        <v>20</v>
      </c>
      <c r="F21" s="7" t="s">
        <v>22</v>
      </c>
      <c r="G21" s="9">
        <v>138.88999999999999</v>
      </c>
      <c r="H21" s="10">
        <v>143.06</v>
      </c>
      <c r="I21" s="9">
        <v>23.69</v>
      </c>
      <c r="J21" s="9">
        <v>5</v>
      </c>
      <c r="K21" s="9">
        <v>8.5</v>
      </c>
      <c r="L21" s="9">
        <v>28.25</v>
      </c>
      <c r="M21" s="9">
        <v>204.33</v>
      </c>
      <c r="N21" s="10">
        <f t="shared" si="0"/>
        <v>208.5</v>
      </c>
      <c r="O21" s="6" t="s">
        <v>19</v>
      </c>
    </row>
    <row r="22" spans="1:15" x14ac:dyDescent="0.25">
      <c r="A22" s="6" t="s">
        <v>16</v>
      </c>
      <c r="B22" s="7"/>
      <c r="C22" s="7"/>
      <c r="D22" s="8">
        <v>44927</v>
      </c>
      <c r="E22" s="7" t="s">
        <v>17</v>
      </c>
      <c r="F22" s="7" t="s">
        <v>23</v>
      </c>
      <c r="G22" s="9">
        <v>138.88999999999999</v>
      </c>
      <c r="H22" s="10">
        <v>143.06</v>
      </c>
      <c r="I22" s="9">
        <v>23.69</v>
      </c>
      <c r="J22" s="9">
        <v>5</v>
      </c>
      <c r="K22" s="9">
        <v>8.5</v>
      </c>
      <c r="L22" s="9">
        <v>28.25</v>
      </c>
      <c r="M22" s="9">
        <v>204.33</v>
      </c>
      <c r="N22" s="10">
        <f t="shared" si="0"/>
        <v>208.5</v>
      </c>
      <c r="O22" s="6" t="s">
        <v>19</v>
      </c>
    </row>
    <row r="23" spans="1:15" x14ac:dyDescent="0.25">
      <c r="A23" s="6" t="s">
        <v>16</v>
      </c>
      <c r="B23" s="7"/>
      <c r="C23" s="7"/>
      <c r="D23" s="8">
        <v>44927</v>
      </c>
      <c r="E23" s="7" t="s">
        <v>17</v>
      </c>
      <c r="F23" s="7" t="s">
        <v>21</v>
      </c>
      <c r="G23" s="9">
        <v>138.88999999999999</v>
      </c>
      <c r="H23" s="10">
        <v>143.06</v>
      </c>
      <c r="I23" s="9">
        <v>23.69</v>
      </c>
      <c r="J23" s="9">
        <v>5</v>
      </c>
      <c r="K23" s="9">
        <v>8.5</v>
      </c>
      <c r="L23" s="9">
        <v>28.25</v>
      </c>
      <c r="M23" s="9">
        <v>204.33</v>
      </c>
      <c r="N23" s="10">
        <f t="shared" si="0"/>
        <v>208.5</v>
      </c>
      <c r="O23" s="6" t="s">
        <v>19</v>
      </c>
    </row>
    <row r="24" spans="1:15" x14ac:dyDescent="0.25">
      <c r="A24" s="6" t="s">
        <v>16</v>
      </c>
      <c r="B24" s="7"/>
      <c r="C24" s="7"/>
      <c r="D24" s="8">
        <v>44927</v>
      </c>
      <c r="E24" s="7" t="s">
        <v>20</v>
      </c>
      <c r="F24" s="7" t="s">
        <v>18</v>
      </c>
      <c r="G24" s="9">
        <v>138.88999999999999</v>
      </c>
      <c r="H24" s="10">
        <v>143.06</v>
      </c>
      <c r="I24" s="9">
        <v>23.69</v>
      </c>
      <c r="J24" s="9">
        <v>5</v>
      </c>
      <c r="K24" s="9">
        <v>8.5</v>
      </c>
      <c r="L24" s="9">
        <v>28.25</v>
      </c>
      <c r="M24" s="9">
        <v>204.33</v>
      </c>
      <c r="N24" s="10">
        <f t="shared" si="0"/>
        <v>208.5</v>
      </c>
      <c r="O24" s="6" t="s">
        <v>19</v>
      </c>
    </row>
    <row r="25" spans="1:15" x14ac:dyDescent="0.25">
      <c r="A25" s="6" t="s">
        <v>16</v>
      </c>
      <c r="B25" s="7"/>
      <c r="C25" s="7"/>
      <c r="D25" s="8">
        <v>44927</v>
      </c>
      <c r="E25" s="7" t="s">
        <v>17</v>
      </c>
      <c r="F25" s="7" t="s">
        <v>18</v>
      </c>
      <c r="G25" s="9">
        <v>138.88999999999999</v>
      </c>
      <c r="H25" s="10">
        <v>143.06</v>
      </c>
      <c r="I25" s="9">
        <v>23.69</v>
      </c>
      <c r="J25" s="9">
        <v>5</v>
      </c>
      <c r="K25" s="9">
        <v>8.5</v>
      </c>
      <c r="L25" s="9">
        <v>28.25</v>
      </c>
      <c r="M25" s="9">
        <v>204.33</v>
      </c>
      <c r="N25" s="10">
        <f t="shared" si="0"/>
        <v>208.5</v>
      </c>
      <c r="O25" s="6" t="s">
        <v>19</v>
      </c>
    </row>
    <row r="26" spans="1:15" x14ac:dyDescent="0.25">
      <c r="A26" s="6" t="s">
        <v>16</v>
      </c>
      <c r="B26" s="7"/>
      <c r="C26" s="7"/>
      <c r="D26" s="8">
        <v>44927</v>
      </c>
      <c r="E26" s="7" t="s">
        <v>17</v>
      </c>
      <c r="F26" s="7" t="s">
        <v>22</v>
      </c>
      <c r="G26" s="9">
        <v>138.88999999999999</v>
      </c>
      <c r="H26" s="10">
        <v>143.06</v>
      </c>
      <c r="I26" s="9">
        <v>23.69</v>
      </c>
      <c r="J26" s="9">
        <v>5</v>
      </c>
      <c r="K26" s="9">
        <v>8.5</v>
      </c>
      <c r="L26" s="9">
        <v>28.25</v>
      </c>
      <c r="M26" s="9">
        <v>204.33</v>
      </c>
      <c r="N26" s="10">
        <f t="shared" si="0"/>
        <v>208.5</v>
      </c>
      <c r="O26" s="6" t="s">
        <v>19</v>
      </c>
    </row>
    <row r="27" spans="1:15" x14ac:dyDescent="0.25">
      <c r="A27" s="6" t="s">
        <v>16</v>
      </c>
      <c r="B27" s="7"/>
      <c r="C27" s="7"/>
      <c r="D27" s="8">
        <v>44927</v>
      </c>
      <c r="E27" s="7" t="s">
        <v>17</v>
      </c>
      <c r="F27" s="7" t="s">
        <v>21</v>
      </c>
      <c r="G27" s="9">
        <v>138.88999999999999</v>
      </c>
      <c r="H27" s="10">
        <v>143.06</v>
      </c>
      <c r="I27" s="9">
        <v>23.69</v>
      </c>
      <c r="J27" s="9">
        <v>5</v>
      </c>
      <c r="K27" s="9">
        <v>8.5</v>
      </c>
      <c r="L27" s="9">
        <v>28.25</v>
      </c>
      <c r="M27" s="9">
        <v>204.33</v>
      </c>
      <c r="N27" s="10">
        <f t="shared" si="0"/>
        <v>208.5</v>
      </c>
      <c r="O27" s="6" t="s">
        <v>19</v>
      </c>
    </row>
    <row r="28" spans="1:15" x14ac:dyDescent="0.25">
      <c r="A28" s="6" t="s">
        <v>16</v>
      </c>
      <c r="B28" s="7"/>
      <c r="C28" s="7"/>
      <c r="D28" s="8">
        <v>44927</v>
      </c>
      <c r="E28" s="7" t="s">
        <v>17</v>
      </c>
      <c r="F28" s="7" t="s">
        <v>22</v>
      </c>
      <c r="G28" s="9">
        <v>138.88999999999999</v>
      </c>
      <c r="H28" s="10">
        <v>143.06</v>
      </c>
      <c r="I28" s="9">
        <v>23.69</v>
      </c>
      <c r="J28" s="9">
        <v>5</v>
      </c>
      <c r="K28" s="9">
        <v>8.5</v>
      </c>
      <c r="L28" s="9">
        <v>28.25</v>
      </c>
      <c r="M28" s="9">
        <v>204.33</v>
      </c>
      <c r="N28" s="10">
        <f t="shared" si="0"/>
        <v>208.5</v>
      </c>
      <c r="O28" s="6" t="s">
        <v>19</v>
      </c>
    </row>
    <row r="29" spans="1:15" x14ac:dyDescent="0.25">
      <c r="A29" s="6" t="s">
        <v>16</v>
      </c>
      <c r="B29" s="7"/>
      <c r="C29" s="7"/>
      <c r="D29" s="8">
        <v>44927</v>
      </c>
      <c r="E29" s="7" t="s">
        <v>17</v>
      </c>
      <c r="F29" s="7" t="s">
        <v>22</v>
      </c>
      <c r="G29" s="9">
        <v>138.88999999999999</v>
      </c>
      <c r="H29" s="10">
        <v>143.06</v>
      </c>
      <c r="I29" s="9">
        <v>23.69</v>
      </c>
      <c r="J29" s="9">
        <v>5</v>
      </c>
      <c r="K29" s="9">
        <v>8.5</v>
      </c>
      <c r="L29" s="9">
        <v>28.25</v>
      </c>
      <c r="M29" s="9">
        <v>204.33</v>
      </c>
      <c r="N29" s="10">
        <f t="shared" si="0"/>
        <v>208.5</v>
      </c>
      <c r="O29" s="6" t="s">
        <v>19</v>
      </c>
    </row>
    <row r="30" spans="1:15" x14ac:dyDescent="0.25">
      <c r="A30" s="6" t="s">
        <v>16</v>
      </c>
      <c r="B30" s="7"/>
      <c r="C30" s="7"/>
      <c r="D30" s="8">
        <v>44927</v>
      </c>
      <c r="E30" s="7" t="s">
        <v>20</v>
      </c>
      <c r="F30" s="7" t="s">
        <v>18</v>
      </c>
      <c r="G30" s="9">
        <v>138.88999999999999</v>
      </c>
      <c r="H30" s="10">
        <v>143.06</v>
      </c>
      <c r="I30" s="9">
        <v>23.69</v>
      </c>
      <c r="J30" s="9">
        <v>5</v>
      </c>
      <c r="K30" s="9">
        <v>8.5</v>
      </c>
      <c r="L30" s="9">
        <v>28.25</v>
      </c>
      <c r="M30" s="9">
        <v>204.33</v>
      </c>
      <c r="N30" s="10">
        <f t="shared" si="0"/>
        <v>208.5</v>
      </c>
      <c r="O30" s="6" t="s">
        <v>19</v>
      </c>
    </row>
    <row r="31" spans="1:15" x14ac:dyDescent="0.25">
      <c r="A31" s="6" t="s">
        <v>16</v>
      </c>
      <c r="B31" s="7"/>
      <c r="C31" s="7"/>
      <c r="D31" s="8">
        <v>44927</v>
      </c>
      <c r="E31" s="7" t="s">
        <v>24</v>
      </c>
      <c r="F31" s="7" t="s">
        <v>21</v>
      </c>
      <c r="G31" s="9">
        <v>138.88999999999999</v>
      </c>
      <c r="H31" s="10">
        <v>143.06</v>
      </c>
      <c r="I31" s="9">
        <v>23.69</v>
      </c>
      <c r="J31" s="9">
        <v>5</v>
      </c>
      <c r="K31" s="9">
        <v>8.5</v>
      </c>
      <c r="L31" s="9">
        <v>28.25</v>
      </c>
      <c r="M31" s="9">
        <v>204.33</v>
      </c>
      <c r="N31" s="10">
        <f t="shared" si="0"/>
        <v>208.5</v>
      </c>
      <c r="O31" s="6" t="s">
        <v>19</v>
      </c>
    </row>
    <row r="32" spans="1:15" x14ac:dyDescent="0.25">
      <c r="A32" s="6" t="s">
        <v>16</v>
      </c>
      <c r="B32" s="7"/>
      <c r="C32" s="7"/>
      <c r="D32" s="8">
        <v>44927</v>
      </c>
      <c r="E32" s="7" t="s">
        <v>20</v>
      </c>
      <c r="F32" s="7" t="s">
        <v>23</v>
      </c>
      <c r="G32" s="9">
        <v>138.88999999999999</v>
      </c>
      <c r="H32" s="10">
        <v>143.06</v>
      </c>
      <c r="I32" s="9">
        <v>23.69</v>
      </c>
      <c r="J32" s="9">
        <v>5</v>
      </c>
      <c r="K32" s="9">
        <v>8.5</v>
      </c>
      <c r="L32" s="9">
        <v>28.25</v>
      </c>
      <c r="M32" s="9">
        <v>204.33</v>
      </c>
      <c r="N32" s="10">
        <f t="shared" si="0"/>
        <v>208.5</v>
      </c>
      <c r="O32" s="6" t="s">
        <v>19</v>
      </c>
    </row>
    <row r="33" spans="1:15" x14ac:dyDescent="0.25">
      <c r="A33" s="6" t="s">
        <v>16</v>
      </c>
      <c r="B33" s="7"/>
      <c r="C33" s="7"/>
      <c r="D33" s="8">
        <v>44927</v>
      </c>
      <c r="E33" s="7" t="s">
        <v>17</v>
      </c>
      <c r="F33" s="7" t="s">
        <v>18</v>
      </c>
      <c r="G33" s="9">
        <v>138.88999999999999</v>
      </c>
      <c r="H33" s="10">
        <v>143.06</v>
      </c>
      <c r="I33" s="9">
        <v>23.69</v>
      </c>
      <c r="J33" s="9">
        <v>5</v>
      </c>
      <c r="K33" s="9">
        <v>8.5</v>
      </c>
      <c r="L33" s="9">
        <v>28.25</v>
      </c>
      <c r="M33" s="9">
        <v>204.33</v>
      </c>
      <c r="N33" s="10">
        <f t="shared" si="0"/>
        <v>208.5</v>
      </c>
      <c r="O33" s="6" t="s">
        <v>19</v>
      </c>
    </row>
    <row r="34" spans="1:15" x14ac:dyDescent="0.25">
      <c r="A34" s="6" t="s">
        <v>16</v>
      </c>
      <c r="B34" s="7"/>
      <c r="C34" s="7"/>
      <c r="D34" s="8">
        <v>44927</v>
      </c>
      <c r="E34" s="7" t="s">
        <v>17</v>
      </c>
      <c r="F34" s="7" t="s">
        <v>18</v>
      </c>
      <c r="G34" s="9">
        <v>138.88999999999999</v>
      </c>
      <c r="H34" s="10">
        <v>143.06</v>
      </c>
      <c r="I34" s="9">
        <v>23.69</v>
      </c>
      <c r="J34" s="9">
        <v>5</v>
      </c>
      <c r="K34" s="9">
        <v>8.5</v>
      </c>
      <c r="L34" s="9">
        <v>28.25</v>
      </c>
      <c r="M34" s="9">
        <v>204.33</v>
      </c>
      <c r="N34" s="10">
        <f t="shared" si="0"/>
        <v>208.5</v>
      </c>
      <c r="O34" s="6" t="s">
        <v>19</v>
      </c>
    </row>
    <row r="35" spans="1:15" x14ac:dyDescent="0.25">
      <c r="A35" s="6" t="s">
        <v>16</v>
      </c>
      <c r="B35" s="7"/>
      <c r="C35" s="7"/>
      <c r="D35" s="8">
        <v>44927</v>
      </c>
      <c r="E35" s="7" t="s">
        <v>24</v>
      </c>
      <c r="F35" s="7" t="s">
        <v>21</v>
      </c>
      <c r="G35" s="9">
        <v>138.88999999999999</v>
      </c>
      <c r="H35" s="10">
        <v>143.06</v>
      </c>
      <c r="I35" s="9">
        <v>23.69</v>
      </c>
      <c r="J35" s="9">
        <v>5</v>
      </c>
      <c r="K35" s="9">
        <v>8.5</v>
      </c>
      <c r="L35" s="9">
        <v>28.25</v>
      </c>
      <c r="M35" s="9">
        <v>204.33</v>
      </c>
      <c r="N35" s="10">
        <f t="shared" si="0"/>
        <v>208.5</v>
      </c>
      <c r="O35" s="6" t="s">
        <v>19</v>
      </c>
    </row>
    <row r="36" spans="1:15" x14ac:dyDescent="0.25">
      <c r="A36" s="6" t="s">
        <v>16</v>
      </c>
      <c r="B36" s="7"/>
      <c r="C36" s="7"/>
      <c r="D36" s="8">
        <v>44927</v>
      </c>
      <c r="E36" s="7" t="s">
        <v>17</v>
      </c>
      <c r="F36" s="7" t="s">
        <v>22</v>
      </c>
      <c r="G36" s="9">
        <v>138.88999999999999</v>
      </c>
      <c r="H36" s="10">
        <v>143.06</v>
      </c>
      <c r="I36" s="9">
        <v>23.69</v>
      </c>
      <c r="J36" s="9">
        <v>5</v>
      </c>
      <c r="K36" s="9">
        <v>8.5</v>
      </c>
      <c r="L36" s="9">
        <v>28.25</v>
      </c>
      <c r="M36" s="9">
        <v>204.33</v>
      </c>
      <c r="N36" s="10">
        <f t="shared" si="0"/>
        <v>208.5</v>
      </c>
      <c r="O36" s="6" t="s">
        <v>19</v>
      </c>
    </row>
    <row r="37" spans="1:15" x14ac:dyDescent="0.25">
      <c r="A37" s="6" t="s">
        <v>16</v>
      </c>
      <c r="B37" s="7"/>
      <c r="C37" s="7"/>
      <c r="D37" s="8">
        <v>44927</v>
      </c>
      <c r="E37" s="7" t="s">
        <v>17</v>
      </c>
      <c r="F37" s="7" t="s">
        <v>18</v>
      </c>
      <c r="G37" s="9">
        <v>138.88999999999999</v>
      </c>
      <c r="H37" s="10">
        <v>143.06</v>
      </c>
      <c r="I37" s="9">
        <v>23.69</v>
      </c>
      <c r="J37" s="9">
        <v>5</v>
      </c>
      <c r="K37" s="9">
        <v>8.5</v>
      </c>
      <c r="L37" s="9">
        <v>28.25</v>
      </c>
      <c r="M37" s="9">
        <v>204.33</v>
      </c>
      <c r="N37" s="10">
        <f t="shared" si="0"/>
        <v>208.5</v>
      </c>
      <c r="O37" s="6" t="s">
        <v>19</v>
      </c>
    </row>
    <row r="38" spans="1:15" x14ac:dyDescent="0.25">
      <c r="A38" s="6" t="s">
        <v>16</v>
      </c>
      <c r="B38" s="7"/>
      <c r="C38" s="7"/>
      <c r="D38" s="8">
        <v>44927</v>
      </c>
      <c r="E38" s="7" t="s">
        <v>17</v>
      </c>
      <c r="F38" s="7" t="s">
        <v>22</v>
      </c>
      <c r="G38" s="9">
        <v>138.88999999999999</v>
      </c>
      <c r="H38" s="10">
        <v>143.06</v>
      </c>
      <c r="I38" s="9">
        <v>23.69</v>
      </c>
      <c r="J38" s="9">
        <v>5</v>
      </c>
      <c r="K38" s="9">
        <v>8.5</v>
      </c>
      <c r="L38" s="9">
        <v>28.25</v>
      </c>
      <c r="M38" s="9">
        <v>204.33</v>
      </c>
      <c r="N38" s="10">
        <f t="shared" si="0"/>
        <v>208.5</v>
      </c>
      <c r="O38" s="6" t="s">
        <v>19</v>
      </c>
    </row>
    <row r="39" spans="1:15" x14ac:dyDescent="0.25">
      <c r="A39" s="6" t="s">
        <v>16</v>
      </c>
      <c r="B39" s="7"/>
      <c r="C39" s="7"/>
      <c r="D39" s="8">
        <v>44927</v>
      </c>
      <c r="E39" s="7" t="s">
        <v>17</v>
      </c>
      <c r="F39" s="7" t="s">
        <v>18</v>
      </c>
      <c r="G39" s="9">
        <v>138.88999999999999</v>
      </c>
      <c r="H39" s="10">
        <v>143.06</v>
      </c>
      <c r="I39" s="9">
        <v>23.69</v>
      </c>
      <c r="J39" s="9">
        <v>5</v>
      </c>
      <c r="K39" s="9">
        <v>8.5</v>
      </c>
      <c r="L39" s="9">
        <v>28.25</v>
      </c>
      <c r="M39" s="9">
        <v>204.33</v>
      </c>
      <c r="N39" s="10">
        <f t="shared" si="0"/>
        <v>208.5</v>
      </c>
      <c r="O39" s="6" t="s">
        <v>19</v>
      </c>
    </row>
    <row r="40" spans="1:15" x14ac:dyDescent="0.25">
      <c r="A40" s="6" t="s">
        <v>16</v>
      </c>
      <c r="B40" s="7"/>
      <c r="C40" s="7"/>
      <c r="D40" s="8">
        <v>44927</v>
      </c>
      <c r="E40" s="7" t="s">
        <v>17</v>
      </c>
      <c r="F40" s="7" t="s">
        <v>18</v>
      </c>
      <c r="G40" s="9">
        <v>138.88999999999999</v>
      </c>
      <c r="H40" s="10">
        <v>143.06</v>
      </c>
      <c r="I40" s="9">
        <v>23.69</v>
      </c>
      <c r="J40" s="9">
        <v>5</v>
      </c>
      <c r="K40" s="9">
        <v>8.5</v>
      </c>
      <c r="L40" s="9">
        <v>28.25</v>
      </c>
      <c r="M40" s="9">
        <v>204.33</v>
      </c>
      <c r="N40" s="10">
        <f t="shared" si="0"/>
        <v>208.5</v>
      </c>
      <c r="O40" s="6" t="s">
        <v>19</v>
      </c>
    </row>
    <row r="41" spans="1:15" x14ac:dyDescent="0.25">
      <c r="A41" s="6" t="s">
        <v>16</v>
      </c>
      <c r="B41" s="7"/>
      <c r="C41" s="7"/>
      <c r="D41" s="8">
        <v>44927</v>
      </c>
      <c r="E41" s="7" t="s">
        <v>17</v>
      </c>
      <c r="F41" s="7" t="s">
        <v>21</v>
      </c>
      <c r="G41" s="9">
        <v>138.88999999999999</v>
      </c>
      <c r="H41" s="10">
        <v>143.06</v>
      </c>
      <c r="I41" s="9">
        <v>23.69</v>
      </c>
      <c r="J41" s="9">
        <v>5</v>
      </c>
      <c r="K41" s="9">
        <v>8.5</v>
      </c>
      <c r="L41" s="9">
        <v>28.25</v>
      </c>
      <c r="M41" s="9">
        <v>204.33</v>
      </c>
      <c r="N41" s="10">
        <f t="shared" si="0"/>
        <v>208.5</v>
      </c>
      <c r="O41" s="6" t="s">
        <v>19</v>
      </c>
    </row>
    <row r="42" spans="1:15" x14ac:dyDescent="0.25">
      <c r="A42" s="6" t="s">
        <v>16</v>
      </c>
      <c r="B42" s="7"/>
      <c r="C42" s="7"/>
      <c r="D42" s="8">
        <v>44958</v>
      </c>
      <c r="E42" s="7" t="s">
        <v>24</v>
      </c>
      <c r="F42" s="7" t="s">
        <v>21</v>
      </c>
      <c r="G42" s="9">
        <v>138.88999999999999</v>
      </c>
      <c r="H42" s="10">
        <v>143.06</v>
      </c>
      <c r="I42" s="9">
        <v>23.69</v>
      </c>
      <c r="J42" s="9">
        <v>5</v>
      </c>
      <c r="K42" s="9">
        <v>8.5</v>
      </c>
      <c r="L42" s="9">
        <v>28.25</v>
      </c>
      <c r="M42" s="9">
        <v>204.33</v>
      </c>
      <c r="N42" s="10">
        <f t="shared" si="0"/>
        <v>208.5</v>
      </c>
      <c r="O42" s="6" t="s">
        <v>19</v>
      </c>
    </row>
    <row r="43" spans="1:15" x14ac:dyDescent="0.25">
      <c r="A43" s="6" t="s">
        <v>16</v>
      </c>
      <c r="B43" s="7"/>
      <c r="C43" s="7"/>
      <c r="D43" s="8">
        <v>44927</v>
      </c>
      <c r="E43" s="7" t="s">
        <v>17</v>
      </c>
      <c r="F43" s="7" t="s">
        <v>23</v>
      </c>
      <c r="G43" s="9">
        <v>138.88999999999999</v>
      </c>
      <c r="H43" s="10">
        <v>138.88999999999999</v>
      </c>
      <c r="I43" s="9">
        <v>0</v>
      </c>
      <c r="J43" s="9">
        <v>0</v>
      </c>
      <c r="K43" s="9">
        <v>0</v>
      </c>
      <c r="L43" s="9">
        <v>0</v>
      </c>
      <c r="M43" s="9">
        <v>138.88999999999999</v>
      </c>
      <c r="N43" s="10">
        <f t="shared" si="0"/>
        <v>138.88999999999999</v>
      </c>
      <c r="O43" s="6" t="s">
        <v>25</v>
      </c>
    </row>
    <row r="44" spans="1:15" x14ac:dyDescent="0.25">
      <c r="A44" s="6" t="s">
        <v>16</v>
      </c>
      <c r="B44" s="7"/>
      <c r="C44" s="7"/>
      <c r="D44" s="8">
        <v>44927</v>
      </c>
      <c r="E44" s="7" t="s">
        <v>17</v>
      </c>
      <c r="F44" s="7" t="s">
        <v>21</v>
      </c>
      <c r="G44" s="9">
        <v>-138.88999999999999</v>
      </c>
      <c r="H44" s="10">
        <v>-138.88999999999999</v>
      </c>
      <c r="I44" s="9">
        <v>0</v>
      </c>
      <c r="J44" s="9">
        <v>0</v>
      </c>
      <c r="K44" s="9">
        <v>0</v>
      </c>
      <c r="L44" s="9">
        <v>0</v>
      </c>
      <c r="M44" s="9">
        <v>-138.88999999999999</v>
      </c>
      <c r="N44" s="10">
        <f t="shared" si="0"/>
        <v>-138.88999999999999</v>
      </c>
      <c r="O44" s="6" t="s">
        <v>26</v>
      </c>
    </row>
    <row r="45" spans="1:15" x14ac:dyDescent="0.25">
      <c r="A45" s="6" t="s">
        <v>16</v>
      </c>
      <c r="B45" s="7"/>
      <c r="C45" s="7"/>
      <c r="D45" s="8">
        <v>44927</v>
      </c>
      <c r="E45" s="7" t="s">
        <v>17</v>
      </c>
      <c r="F45" s="7" t="s">
        <v>23</v>
      </c>
      <c r="G45" s="9">
        <v>138.88999999999999</v>
      </c>
      <c r="H45" s="10">
        <v>143.06</v>
      </c>
      <c r="I45" s="9">
        <v>23.69</v>
      </c>
      <c r="J45" s="9">
        <v>5</v>
      </c>
      <c r="K45" s="9">
        <v>8.5</v>
      </c>
      <c r="L45" s="9">
        <v>28.25</v>
      </c>
      <c r="M45" s="9">
        <v>204.33</v>
      </c>
      <c r="N45" s="10">
        <f t="shared" si="0"/>
        <v>208.5</v>
      </c>
      <c r="O45" s="6" t="s">
        <v>19</v>
      </c>
    </row>
    <row r="46" spans="1:15" x14ac:dyDescent="0.25">
      <c r="A46" s="6" t="s">
        <v>16</v>
      </c>
      <c r="B46" s="7"/>
      <c r="C46" s="7"/>
      <c r="D46" s="8">
        <v>44927</v>
      </c>
      <c r="E46" s="7" t="s">
        <v>17</v>
      </c>
      <c r="F46" s="7" t="s">
        <v>22</v>
      </c>
      <c r="G46" s="9">
        <v>138.88999999999999</v>
      </c>
      <c r="H46" s="10">
        <v>143.06</v>
      </c>
      <c r="I46" s="9">
        <v>23.69</v>
      </c>
      <c r="J46" s="9">
        <v>5</v>
      </c>
      <c r="K46" s="9">
        <v>8.5</v>
      </c>
      <c r="L46" s="9">
        <v>28.25</v>
      </c>
      <c r="M46" s="9">
        <v>204.33</v>
      </c>
      <c r="N46" s="10">
        <f t="shared" si="0"/>
        <v>208.5</v>
      </c>
      <c r="O46" s="6" t="s">
        <v>19</v>
      </c>
    </row>
    <row r="47" spans="1:15" x14ac:dyDescent="0.25">
      <c r="A47" s="6" t="s">
        <v>16</v>
      </c>
      <c r="B47" s="7"/>
      <c r="C47" s="7"/>
      <c r="D47" s="8">
        <v>44927</v>
      </c>
      <c r="E47" s="7" t="s">
        <v>20</v>
      </c>
      <c r="F47" s="7" t="s">
        <v>18</v>
      </c>
      <c r="G47" s="9">
        <v>138.88999999999999</v>
      </c>
      <c r="H47" s="10">
        <v>143.06</v>
      </c>
      <c r="I47" s="9">
        <v>23.69</v>
      </c>
      <c r="J47" s="9">
        <v>5</v>
      </c>
      <c r="K47" s="9">
        <v>8.5</v>
      </c>
      <c r="L47" s="9">
        <v>28.25</v>
      </c>
      <c r="M47" s="9">
        <v>204.33</v>
      </c>
      <c r="N47" s="10">
        <f t="shared" si="0"/>
        <v>208.5</v>
      </c>
      <c r="O47" s="6" t="s">
        <v>19</v>
      </c>
    </row>
    <row r="48" spans="1:15" x14ac:dyDescent="0.25">
      <c r="A48" s="6" t="s">
        <v>16</v>
      </c>
      <c r="B48" s="7"/>
      <c r="C48" s="7"/>
      <c r="D48" s="8">
        <v>44958</v>
      </c>
      <c r="E48" s="7" t="s">
        <v>20</v>
      </c>
      <c r="F48" s="7" t="s">
        <v>18</v>
      </c>
      <c r="G48" s="9">
        <v>138.88999999999999</v>
      </c>
      <c r="H48" s="10">
        <v>143.06</v>
      </c>
      <c r="I48" s="9">
        <v>23.69</v>
      </c>
      <c r="J48" s="9">
        <v>5</v>
      </c>
      <c r="K48" s="9">
        <v>8.5</v>
      </c>
      <c r="L48" s="9">
        <v>28.25</v>
      </c>
      <c r="M48" s="9">
        <v>204.33</v>
      </c>
      <c r="N48" s="10">
        <f t="shared" si="0"/>
        <v>208.5</v>
      </c>
      <c r="O48" s="6" t="s">
        <v>19</v>
      </c>
    </row>
    <row r="49" spans="1:15" x14ac:dyDescent="0.25">
      <c r="A49" s="6" t="s">
        <v>16</v>
      </c>
      <c r="B49" s="7"/>
      <c r="C49" s="7"/>
      <c r="D49" s="8">
        <v>44986</v>
      </c>
      <c r="E49" s="7" t="s">
        <v>17</v>
      </c>
      <c r="F49" s="7" t="s">
        <v>21</v>
      </c>
      <c r="G49" s="9">
        <v>138.88999999999999</v>
      </c>
      <c r="H49" s="10">
        <v>143.06</v>
      </c>
      <c r="I49" s="9">
        <v>23.69</v>
      </c>
      <c r="J49" s="9">
        <v>5</v>
      </c>
      <c r="K49" s="9">
        <v>8.5</v>
      </c>
      <c r="L49" s="9">
        <v>28.25</v>
      </c>
      <c r="M49" s="9">
        <v>204.33</v>
      </c>
      <c r="N49" s="10">
        <f t="shared" si="0"/>
        <v>208.5</v>
      </c>
      <c r="O49" s="6" t="s">
        <v>19</v>
      </c>
    </row>
    <row r="50" spans="1:15" x14ac:dyDescent="0.25">
      <c r="A50" s="6" t="s">
        <v>16</v>
      </c>
      <c r="B50" s="7"/>
      <c r="C50" s="7"/>
      <c r="D50" s="8">
        <v>44927</v>
      </c>
      <c r="E50" s="7" t="s">
        <v>17</v>
      </c>
      <c r="F50" s="7" t="s">
        <v>18</v>
      </c>
      <c r="G50" s="9">
        <v>138.88999999999999</v>
      </c>
      <c r="H50" s="10">
        <v>143.06</v>
      </c>
      <c r="I50" s="9">
        <v>23.69</v>
      </c>
      <c r="J50" s="9">
        <v>5</v>
      </c>
      <c r="K50" s="9">
        <v>8.5</v>
      </c>
      <c r="L50" s="9">
        <v>28.25</v>
      </c>
      <c r="M50" s="9">
        <v>204.33</v>
      </c>
      <c r="N50" s="10">
        <f t="shared" si="0"/>
        <v>208.5</v>
      </c>
      <c r="O50" s="6" t="s">
        <v>19</v>
      </c>
    </row>
    <row r="51" spans="1:15" x14ac:dyDescent="0.25">
      <c r="A51" s="6" t="s">
        <v>16</v>
      </c>
      <c r="B51" s="7"/>
      <c r="C51" s="7"/>
      <c r="D51" s="8">
        <v>44927</v>
      </c>
      <c r="E51" s="7" t="s">
        <v>24</v>
      </c>
      <c r="F51" s="7" t="s">
        <v>21</v>
      </c>
      <c r="G51" s="9">
        <v>138.88999999999999</v>
      </c>
      <c r="H51" s="10">
        <v>143.06</v>
      </c>
      <c r="I51" s="9">
        <v>23.69</v>
      </c>
      <c r="J51" s="9">
        <v>5</v>
      </c>
      <c r="K51" s="9">
        <v>8.5</v>
      </c>
      <c r="L51" s="9">
        <v>28.25</v>
      </c>
      <c r="M51" s="9">
        <v>204.33</v>
      </c>
      <c r="N51" s="10">
        <f t="shared" si="0"/>
        <v>208.5</v>
      </c>
      <c r="O51" s="6" t="s">
        <v>19</v>
      </c>
    </row>
    <row r="52" spans="1:15" x14ac:dyDescent="0.25">
      <c r="A52" s="6" t="s">
        <v>16</v>
      </c>
      <c r="B52" s="7"/>
      <c r="C52" s="7"/>
      <c r="D52" s="8">
        <v>45231</v>
      </c>
      <c r="E52" s="7" t="s">
        <v>17</v>
      </c>
      <c r="F52" s="7" t="s">
        <v>21</v>
      </c>
      <c r="G52" s="9">
        <v>138.88999999999999</v>
      </c>
      <c r="H52" s="10">
        <v>143.06</v>
      </c>
      <c r="I52" s="9">
        <v>23.69</v>
      </c>
      <c r="J52" s="9">
        <v>5</v>
      </c>
      <c r="K52" s="9">
        <v>8.5</v>
      </c>
      <c r="L52" s="9">
        <v>28.25</v>
      </c>
      <c r="M52" s="9">
        <v>204.33</v>
      </c>
      <c r="N52" s="10">
        <f t="shared" si="0"/>
        <v>208.5</v>
      </c>
      <c r="O52" s="6" t="s">
        <v>19</v>
      </c>
    </row>
    <row r="53" spans="1:15" x14ac:dyDescent="0.25">
      <c r="A53" s="6" t="s">
        <v>16</v>
      </c>
      <c r="B53" s="7"/>
      <c r="C53" s="7"/>
      <c r="D53" s="8">
        <v>44927</v>
      </c>
      <c r="E53" s="7" t="s">
        <v>17</v>
      </c>
      <c r="F53" s="7" t="s">
        <v>18</v>
      </c>
      <c r="G53" s="9">
        <v>138.88999999999999</v>
      </c>
      <c r="H53" s="10">
        <v>143.06</v>
      </c>
      <c r="I53" s="9">
        <v>23.69</v>
      </c>
      <c r="J53" s="9">
        <v>5</v>
      </c>
      <c r="K53" s="9">
        <v>8.5</v>
      </c>
      <c r="L53" s="9">
        <v>28.25</v>
      </c>
      <c r="M53" s="9">
        <v>204.33</v>
      </c>
      <c r="N53" s="10">
        <f t="shared" si="0"/>
        <v>208.5</v>
      </c>
      <c r="O53" s="6" t="s">
        <v>19</v>
      </c>
    </row>
    <row r="54" spans="1:15" x14ac:dyDescent="0.25">
      <c r="A54" s="6" t="s">
        <v>16</v>
      </c>
      <c r="B54" s="7"/>
      <c r="C54" s="7"/>
      <c r="D54" s="8">
        <v>44986</v>
      </c>
      <c r="E54" s="7" t="s">
        <v>20</v>
      </c>
      <c r="F54" s="7" t="s">
        <v>18</v>
      </c>
      <c r="G54" s="9">
        <v>138.88999999999999</v>
      </c>
      <c r="H54" s="10">
        <v>143.06</v>
      </c>
      <c r="I54" s="9">
        <v>23.69</v>
      </c>
      <c r="J54" s="9">
        <v>5</v>
      </c>
      <c r="K54" s="9">
        <v>8.5</v>
      </c>
      <c r="L54" s="9">
        <v>28.25</v>
      </c>
      <c r="M54" s="9">
        <v>204.33</v>
      </c>
      <c r="N54" s="10">
        <f t="shared" si="0"/>
        <v>208.5</v>
      </c>
      <c r="O54" s="6" t="s">
        <v>19</v>
      </c>
    </row>
    <row r="55" spans="1:15" x14ac:dyDescent="0.25">
      <c r="A55" s="6" t="s">
        <v>16</v>
      </c>
      <c r="B55" s="7"/>
      <c r="C55" s="7"/>
      <c r="D55" s="8">
        <v>44927</v>
      </c>
      <c r="E55" s="7" t="s">
        <v>20</v>
      </c>
      <c r="F55" s="7" t="s">
        <v>22</v>
      </c>
      <c r="G55" s="9">
        <v>138.88999999999999</v>
      </c>
      <c r="H55" s="10">
        <v>143.06</v>
      </c>
      <c r="I55" s="9">
        <v>23.69</v>
      </c>
      <c r="J55" s="9">
        <v>5</v>
      </c>
      <c r="K55" s="9">
        <v>8.5</v>
      </c>
      <c r="L55" s="9">
        <v>28.25</v>
      </c>
      <c r="M55" s="9">
        <v>204.33</v>
      </c>
      <c r="N55" s="10">
        <f t="shared" si="0"/>
        <v>208.5</v>
      </c>
      <c r="O55" s="6" t="s">
        <v>19</v>
      </c>
    </row>
    <row r="56" spans="1:15" x14ac:dyDescent="0.25">
      <c r="A56" s="6" t="s">
        <v>16</v>
      </c>
      <c r="B56" s="7"/>
      <c r="C56" s="7"/>
      <c r="D56" s="8">
        <v>44927</v>
      </c>
      <c r="E56" s="7" t="s">
        <v>17</v>
      </c>
      <c r="F56" s="7" t="s">
        <v>18</v>
      </c>
      <c r="G56" s="9">
        <v>138.88999999999999</v>
      </c>
      <c r="H56" s="10">
        <v>143.06</v>
      </c>
      <c r="I56" s="9">
        <v>23.69</v>
      </c>
      <c r="J56" s="9">
        <v>5</v>
      </c>
      <c r="K56" s="9">
        <v>8.5</v>
      </c>
      <c r="L56" s="9">
        <v>28.25</v>
      </c>
      <c r="M56" s="9">
        <v>204.33</v>
      </c>
      <c r="N56" s="10">
        <f t="shared" si="0"/>
        <v>208.5</v>
      </c>
      <c r="O56" s="6" t="s">
        <v>19</v>
      </c>
    </row>
    <row r="57" spans="1:15" x14ac:dyDescent="0.25">
      <c r="A57" s="6" t="s">
        <v>16</v>
      </c>
      <c r="B57" s="7"/>
      <c r="C57" s="7"/>
      <c r="D57" s="8">
        <v>44927</v>
      </c>
      <c r="E57" s="7" t="s">
        <v>17</v>
      </c>
      <c r="F57" s="7" t="s">
        <v>23</v>
      </c>
      <c r="G57" s="9">
        <v>138.88999999999999</v>
      </c>
      <c r="H57" s="10">
        <v>143.06</v>
      </c>
      <c r="I57" s="9">
        <v>23.69</v>
      </c>
      <c r="J57" s="9">
        <v>5</v>
      </c>
      <c r="K57" s="9">
        <v>8.5</v>
      </c>
      <c r="L57" s="9">
        <v>28.25</v>
      </c>
      <c r="M57" s="9">
        <v>204.33</v>
      </c>
      <c r="N57" s="10">
        <f t="shared" si="0"/>
        <v>208.5</v>
      </c>
      <c r="O57" s="6" t="s">
        <v>19</v>
      </c>
    </row>
    <row r="58" spans="1:15" x14ac:dyDescent="0.25">
      <c r="A58" s="6" t="s">
        <v>16</v>
      </c>
      <c r="B58" s="7"/>
      <c r="C58" s="7"/>
      <c r="D58" s="8">
        <v>44927</v>
      </c>
      <c r="E58" s="7" t="s">
        <v>17</v>
      </c>
      <c r="F58" s="7" t="s">
        <v>18</v>
      </c>
      <c r="G58" s="9">
        <v>138.88999999999999</v>
      </c>
      <c r="H58" s="10">
        <v>143.06</v>
      </c>
      <c r="I58" s="9">
        <v>23.69</v>
      </c>
      <c r="J58" s="9">
        <v>5</v>
      </c>
      <c r="K58" s="9">
        <v>8.5</v>
      </c>
      <c r="L58" s="9">
        <v>28.25</v>
      </c>
      <c r="M58" s="9">
        <v>204.33</v>
      </c>
      <c r="N58" s="10">
        <f t="shared" si="0"/>
        <v>208.5</v>
      </c>
      <c r="O58" s="6" t="s">
        <v>19</v>
      </c>
    </row>
    <row r="59" spans="1:15" x14ac:dyDescent="0.25">
      <c r="A59" s="6" t="s">
        <v>16</v>
      </c>
      <c r="B59" s="7"/>
      <c r="C59" s="7"/>
      <c r="D59" s="8">
        <v>44927</v>
      </c>
      <c r="E59" s="7" t="s">
        <v>24</v>
      </c>
      <c r="F59" s="7" t="s">
        <v>21</v>
      </c>
      <c r="G59" s="9">
        <v>138.88999999999999</v>
      </c>
      <c r="H59" s="10">
        <v>143.06</v>
      </c>
      <c r="I59" s="9">
        <v>23.69</v>
      </c>
      <c r="J59" s="9">
        <v>5</v>
      </c>
      <c r="K59" s="9">
        <v>8.5</v>
      </c>
      <c r="L59" s="9">
        <v>28.25</v>
      </c>
      <c r="M59" s="9">
        <v>204.33</v>
      </c>
      <c r="N59" s="10">
        <f t="shared" si="0"/>
        <v>208.5</v>
      </c>
      <c r="O59" s="6" t="s">
        <v>19</v>
      </c>
    </row>
    <row r="60" spans="1:15" x14ac:dyDescent="0.25">
      <c r="A60" s="6" t="s">
        <v>16</v>
      </c>
      <c r="B60" s="7"/>
      <c r="C60" s="7"/>
      <c r="D60" s="8">
        <v>44927</v>
      </c>
      <c r="E60" s="7" t="s">
        <v>20</v>
      </c>
      <c r="F60" s="7" t="s">
        <v>18</v>
      </c>
      <c r="G60" s="9">
        <v>138.88999999999999</v>
      </c>
      <c r="H60" s="10">
        <v>143.06</v>
      </c>
      <c r="I60" s="9">
        <v>23.69</v>
      </c>
      <c r="J60" s="9">
        <v>5</v>
      </c>
      <c r="K60" s="9">
        <v>8.5</v>
      </c>
      <c r="L60" s="9">
        <v>28.25</v>
      </c>
      <c r="M60" s="9">
        <v>204.33</v>
      </c>
      <c r="N60" s="10">
        <f t="shared" si="0"/>
        <v>208.5</v>
      </c>
      <c r="O60" s="6" t="s">
        <v>19</v>
      </c>
    </row>
    <row r="61" spans="1:15" x14ac:dyDescent="0.25">
      <c r="A61" s="6" t="s">
        <v>16</v>
      </c>
      <c r="B61" s="7"/>
      <c r="C61" s="7"/>
      <c r="D61" s="8">
        <v>44927</v>
      </c>
      <c r="E61" s="7" t="s">
        <v>20</v>
      </c>
      <c r="F61" s="7" t="s">
        <v>22</v>
      </c>
      <c r="G61" s="9">
        <v>138.88999999999999</v>
      </c>
      <c r="H61" s="10">
        <v>143.06</v>
      </c>
      <c r="I61" s="9">
        <v>23.69</v>
      </c>
      <c r="J61" s="9">
        <v>5</v>
      </c>
      <c r="K61" s="9">
        <v>8.5</v>
      </c>
      <c r="L61" s="9">
        <v>28.25</v>
      </c>
      <c r="M61" s="9">
        <v>204.33</v>
      </c>
      <c r="N61" s="10">
        <f t="shared" si="0"/>
        <v>208.5</v>
      </c>
      <c r="O61" s="6" t="s">
        <v>19</v>
      </c>
    </row>
    <row r="62" spans="1:15" x14ac:dyDescent="0.25">
      <c r="A62" s="6" t="s">
        <v>16</v>
      </c>
      <c r="B62" s="7"/>
      <c r="C62" s="7"/>
      <c r="D62" s="8">
        <v>44927</v>
      </c>
      <c r="E62" s="7" t="s">
        <v>20</v>
      </c>
      <c r="F62" s="7" t="s">
        <v>23</v>
      </c>
      <c r="G62" s="9">
        <v>138.88999999999999</v>
      </c>
      <c r="H62" s="10">
        <v>143.06</v>
      </c>
      <c r="I62" s="9">
        <v>23.69</v>
      </c>
      <c r="J62" s="9">
        <v>5</v>
      </c>
      <c r="K62" s="9">
        <v>8.5</v>
      </c>
      <c r="L62" s="9">
        <v>28.25</v>
      </c>
      <c r="M62" s="9">
        <v>204.33</v>
      </c>
      <c r="N62" s="10">
        <f t="shared" si="0"/>
        <v>208.5</v>
      </c>
      <c r="O62" s="6" t="s">
        <v>19</v>
      </c>
    </row>
    <row r="63" spans="1:15" x14ac:dyDescent="0.25">
      <c r="A63" s="6" t="s">
        <v>16</v>
      </c>
      <c r="B63" s="7"/>
      <c r="C63" s="7"/>
      <c r="D63" s="8">
        <v>44927</v>
      </c>
      <c r="E63" s="7" t="s">
        <v>17</v>
      </c>
      <c r="F63" s="7" t="s">
        <v>22</v>
      </c>
      <c r="G63" s="9">
        <v>138.88999999999999</v>
      </c>
      <c r="H63" s="10">
        <v>143.06</v>
      </c>
      <c r="I63" s="9">
        <v>23.69</v>
      </c>
      <c r="J63" s="9">
        <v>5</v>
      </c>
      <c r="K63" s="9">
        <v>8.5</v>
      </c>
      <c r="L63" s="9">
        <v>28.25</v>
      </c>
      <c r="M63" s="9">
        <v>204.33</v>
      </c>
      <c r="N63" s="10">
        <f t="shared" si="0"/>
        <v>208.5</v>
      </c>
      <c r="O63" s="6" t="s">
        <v>19</v>
      </c>
    </row>
    <row r="64" spans="1:15" x14ac:dyDescent="0.25">
      <c r="A64" s="6" t="s">
        <v>16</v>
      </c>
      <c r="B64" s="7"/>
      <c r="C64" s="7"/>
      <c r="D64" s="8">
        <v>44927</v>
      </c>
      <c r="E64" s="7" t="s">
        <v>20</v>
      </c>
      <c r="F64" s="7" t="s">
        <v>18</v>
      </c>
      <c r="G64" s="9">
        <v>138.88999999999999</v>
      </c>
      <c r="H64" s="10">
        <v>143.06</v>
      </c>
      <c r="I64" s="9">
        <v>23.69</v>
      </c>
      <c r="J64" s="9">
        <v>5</v>
      </c>
      <c r="K64" s="9">
        <v>8.5</v>
      </c>
      <c r="L64" s="9">
        <v>28.25</v>
      </c>
      <c r="M64" s="9">
        <v>204.33</v>
      </c>
      <c r="N64" s="10">
        <f t="shared" si="0"/>
        <v>208.5</v>
      </c>
      <c r="O64" s="6" t="s">
        <v>19</v>
      </c>
    </row>
    <row r="65" spans="1:15" x14ac:dyDescent="0.25">
      <c r="A65" s="6" t="s">
        <v>16</v>
      </c>
      <c r="B65" s="7"/>
      <c r="C65" s="7"/>
      <c r="D65" s="8">
        <v>44927</v>
      </c>
      <c r="E65" s="7" t="s">
        <v>24</v>
      </c>
      <c r="F65" s="7" t="s">
        <v>21</v>
      </c>
      <c r="G65" s="9">
        <v>138.88999999999999</v>
      </c>
      <c r="H65" s="10">
        <v>143.06</v>
      </c>
      <c r="I65" s="9">
        <v>23.69</v>
      </c>
      <c r="J65" s="9">
        <v>5</v>
      </c>
      <c r="K65" s="9">
        <v>8.5</v>
      </c>
      <c r="L65" s="9">
        <v>28.25</v>
      </c>
      <c r="M65" s="9">
        <v>204.33</v>
      </c>
      <c r="N65" s="10">
        <f t="shared" si="0"/>
        <v>208.5</v>
      </c>
      <c r="O65" s="6" t="s">
        <v>19</v>
      </c>
    </row>
    <row r="66" spans="1:15" x14ac:dyDescent="0.25">
      <c r="A66" s="6" t="s">
        <v>16</v>
      </c>
      <c r="B66" s="7"/>
      <c r="C66" s="7"/>
      <c r="D66" s="8">
        <v>44927</v>
      </c>
      <c r="E66" s="7" t="s">
        <v>17</v>
      </c>
      <c r="F66" s="7" t="s">
        <v>23</v>
      </c>
      <c r="G66" s="9">
        <v>138.88999999999999</v>
      </c>
      <c r="H66" s="10">
        <v>143.06</v>
      </c>
      <c r="I66" s="9">
        <v>23.69</v>
      </c>
      <c r="J66" s="9">
        <v>5</v>
      </c>
      <c r="K66" s="9">
        <v>8.5</v>
      </c>
      <c r="L66" s="9">
        <v>28.25</v>
      </c>
      <c r="M66" s="9">
        <v>204.33</v>
      </c>
      <c r="N66" s="10">
        <f t="shared" si="0"/>
        <v>208.5</v>
      </c>
      <c r="O66" s="6" t="s">
        <v>19</v>
      </c>
    </row>
    <row r="67" spans="1:15" x14ac:dyDescent="0.25">
      <c r="A67" s="6" t="s">
        <v>16</v>
      </c>
      <c r="B67" s="7"/>
      <c r="C67" s="7"/>
      <c r="D67" s="8">
        <v>44927</v>
      </c>
      <c r="E67" s="7" t="s">
        <v>17</v>
      </c>
      <c r="F67" s="7" t="s">
        <v>18</v>
      </c>
      <c r="G67" s="9">
        <v>138.88999999999999</v>
      </c>
      <c r="H67" s="10">
        <v>143.06</v>
      </c>
      <c r="I67" s="9">
        <v>23.69</v>
      </c>
      <c r="J67" s="9">
        <v>5</v>
      </c>
      <c r="K67" s="9">
        <v>8.5</v>
      </c>
      <c r="L67" s="9">
        <v>28.25</v>
      </c>
      <c r="M67" s="9">
        <v>204.33</v>
      </c>
      <c r="N67" s="10">
        <f t="shared" si="0"/>
        <v>208.5</v>
      </c>
      <c r="O67" s="6" t="s">
        <v>19</v>
      </c>
    </row>
    <row r="68" spans="1:15" x14ac:dyDescent="0.25">
      <c r="A68" s="6" t="s">
        <v>16</v>
      </c>
      <c r="B68" s="7"/>
      <c r="C68" s="7"/>
      <c r="D68" s="8">
        <v>44927</v>
      </c>
      <c r="E68" s="7" t="s">
        <v>17</v>
      </c>
      <c r="F68" s="7" t="s">
        <v>18</v>
      </c>
      <c r="G68" s="9">
        <v>138.88999999999999</v>
      </c>
      <c r="H68" s="10">
        <v>143.06</v>
      </c>
      <c r="I68" s="9">
        <v>23.69</v>
      </c>
      <c r="J68" s="9">
        <v>5</v>
      </c>
      <c r="K68" s="9">
        <v>8.5</v>
      </c>
      <c r="L68" s="9">
        <v>28.25</v>
      </c>
      <c r="M68" s="9">
        <v>204.33</v>
      </c>
      <c r="N68" s="10">
        <f t="shared" si="0"/>
        <v>208.5</v>
      </c>
      <c r="O68" s="6" t="s">
        <v>19</v>
      </c>
    </row>
    <row r="69" spans="1:15" x14ac:dyDescent="0.25">
      <c r="A69" s="6" t="s">
        <v>16</v>
      </c>
      <c r="B69" s="7"/>
      <c r="C69" s="7"/>
      <c r="D69" s="8">
        <v>44927</v>
      </c>
      <c r="E69" s="7" t="s">
        <v>17</v>
      </c>
      <c r="F69" s="7" t="s">
        <v>21</v>
      </c>
      <c r="G69" s="9">
        <v>138.88999999999999</v>
      </c>
      <c r="H69" s="10">
        <v>143.06</v>
      </c>
      <c r="I69" s="9">
        <v>23.69</v>
      </c>
      <c r="J69" s="9">
        <v>5</v>
      </c>
      <c r="K69" s="9">
        <v>8.5</v>
      </c>
      <c r="L69" s="9">
        <v>28.25</v>
      </c>
      <c r="M69" s="9">
        <v>204.33</v>
      </c>
      <c r="N69" s="10">
        <f t="shared" si="0"/>
        <v>208.5</v>
      </c>
      <c r="O69" s="6" t="s">
        <v>19</v>
      </c>
    </row>
    <row r="70" spans="1:15" x14ac:dyDescent="0.25">
      <c r="A70" s="6" t="s">
        <v>16</v>
      </c>
      <c r="B70" s="7"/>
      <c r="C70" s="7"/>
      <c r="D70" s="8">
        <v>44927</v>
      </c>
      <c r="E70" s="7" t="s">
        <v>17</v>
      </c>
      <c r="F70" s="7" t="s">
        <v>22</v>
      </c>
      <c r="G70" s="9">
        <v>138.88999999999999</v>
      </c>
      <c r="H70" s="10">
        <v>143.06</v>
      </c>
      <c r="I70" s="9">
        <v>23.69</v>
      </c>
      <c r="J70" s="9">
        <v>5</v>
      </c>
      <c r="K70" s="9">
        <v>8.5</v>
      </c>
      <c r="L70" s="9">
        <v>28.25</v>
      </c>
      <c r="M70" s="9">
        <v>204.33</v>
      </c>
      <c r="N70" s="10">
        <f t="shared" si="0"/>
        <v>208.5</v>
      </c>
      <c r="O70" s="6" t="s">
        <v>19</v>
      </c>
    </row>
    <row r="71" spans="1:15" x14ac:dyDescent="0.25">
      <c r="A71" s="6" t="s">
        <v>16</v>
      </c>
      <c r="B71" s="7"/>
      <c r="C71" s="7"/>
      <c r="D71" s="8">
        <v>44927</v>
      </c>
      <c r="E71" s="7" t="s">
        <v>17</v>
      </c>
      <c r="F71" s="7" t="s">
        <v>22</v>
      </c>
      <c r="G71" s="9">
        <v>138.88999999999999</v>
      </c>
      <c r="H71" s="10">
        <v>143.06</v>
      </c>
      <c r="I71" s="9">
        <v>23.69</v>
      </c>
      <c r="J71" s="9">
        <v>5</v>
      </c>
      <c r="K71" s="9">
        <v>8.5</v>
      </c>
      <c r="L71" s="9">
        <v>28.25</v>
      </c>
      <c r="M71" s="9">
        <v>204.33</v>
      </c>
      <c r="N71" s="10">
        <f t="shared" ref="N71:N134" si="1">H71+I71+J71+K71+L71</f>
        <v>208.5</v>
      </c>
      <c r="O71" s="6" t="s">
        <v>19</v>
      </c>
    </row>
    <row r="72" spans="1:15" x14ac:dyDescent="0.25">
      <c r="A72" s="6" t="s">
        <v>16</v>
      </c>
      <c r="B72" s="7"/>
      <c r="C72" s="7"/>
      <c r="D72" s="8">
        <v>44927</v>
      </c>
      <c r="E72" s="7" t="s">
        <v>17</v>
      </c>
      <c r="F72" s="7" t="s">
        <v>22</v>
      </c>
      <c r="G72" s="9">
        <v>138.88999999999999</v>
      </c>
      <c r="H72" s="10">
        <v>143.06</v>
      </c>
      <c r="I72" s="9">
        <v>23.69</v>
      </c>
      <c r="J72" s="9">
        <v>5</v>
      </c>
      <c r="K72" s="9">
        <v>8.5</v>
      </c>
      <c r="L72" s="9">
        <v>28.25</v>
      </c>
      <c r="M72" s="9">
        <v>204.33</v>
      </c>
      <c r="N72" s="10">
        <f t="shared" si="1"/>
        <v>208.5</v>
      </c>
      <c r="O72" s="6" t="s">
        <v>19</v>
      </c>
    </row>
    <row r="73" spans="1:15" x14ac:dyDescent="0.25">
      <c r="A73" s="6" t="s">
        <v>16</v>
      </c>
      <c r="B73" s="7"/>
      <c r="C73" s="7"/>
      <c r="D73" s="8">
        <v>45078</v>
      </c>
      <c r="E73" s="7" t="s">
        <v>17</v>
      </c>
      <c r="F73" s="7" t="s">
        <v>21</v>
      </c>
      <c r="G73" s="9">
        <v>138.88999999999999</v>
      </c>
      <c r="H73" s="10">
        <v>143.06</v>
      </c>
      <c r="I73" s="9">
        <v>23.69</v>
      </c>
      <c r="J73" s="9">
        <v>5</v>
      </c>
      <c r="K73" s="9">
        <v>8.5</v>
      </c>
      <c r="L73" s="9">
        <v>28.25</v>
      </c>
      <c r="M73" s="9">
        <v>204.33</v>
      </c>
      <c r="N73" s="10">
        <f t="shared" si="1"/>
        <v>208.5</v>
      </c>
      <c r="O73" s="6" t="s">
        <v>19</v>
      </c>
    </row>
    <row r="74" spans="1:15" x14ac:dyDescent="0.25">
      <c r="A74" s="6" t="s">
        <v>16</v>
      </c>
      <c r="B74" s="7"/>
      <c r="C74" s="7"/>
      <c r="D74" s="8">
        <v>44927</v>
      </c>
      <c r="E74" s="7" t="s">
        <v>17</v>
      </c>
      <c r="F74" s="7" t="s">
        <v>22</v>
      </c>
      <c r="G74" s="9">
        <v>138.88999999999999</v>
      </c>
      <c r="H74" s="10">
        <v>143.06</v>
      </c>
      <c r="I74" s="9">
        <v>23.69</v>
      </c>
      <c r="J74" s="9">
        <v>5</v>
      </c>
      <c r="K74" s="9">
        <v>8.5</v>
      </c>
      <c r="L74" s="9">
        <v>28.25</v>
      </c>
      <c r="M74" s="9">
        <v>204.33</v>
      </c>
      <c r="N74" s="10">
        <f t="shared" si="1"/>
        <v>208.5</v>
      </c>
      <c r="O74" s="6" t="s">
        <v>19</v>
      </c>
    </row>
    <row r="75" spans="1:15" x14ac:dyDescent="0.25">
      <c r="A75" s="6" t="s">
        <v>16</v>
      </c>
      <c r="B75" s="7"/>
      <c r="C75" s="7"/>
      <c r="D75" s="8">
        <v>44927</v>
      </c>
      <c r="E75" s="7" t="s">
        <v>17</v>
      </c>
      <c r="F75" s="7" t="s">
        <v>18</v>
      </c>
      <c r="G75" s="9">
        <v>138.88999999999999</v>
      </c>
      <c r="H75" s="10">
        <f t="shared" ref="H75:H88" si="2">G75</f>
        <v>138.88999999999999</v>
      </c>
      <c r="I75" s="9">
        <v>0</v>
      </c>
      <c r="J75" s="9">
        <v>0</v>
      </c>
      <c r="K75" s="9">
        <v>0</v>
      </c>
      <c r="L75" s="9">
        <v>0</v>
      </c>
      <c r="M75" s="9">
        <v>138.88999999999999</v>
      </c>
      <c r="N75" s="10">
        <f t="shared" si="1"/>
        <v>138.88999999999999</v>
      </c>
      <c r="O75" s="6" t="s">
        <v>27</v>
      </c>
    </row>
    <row r="76" spans="1:15" x14ac:dyDescent="0.25">
      <c r="A76" s="6" t="s">
        <v>16</v>
      </c>
      <c r="B76" s="7"/>
      <c r="C76" s="7"/>
      <c r="D76" s="8">
        <v>44927</v>
      </c>
      <c r="E76" s="7" t="s">
        <v>17</v>
      </c>
      <c r="F76" s="7" t="s">
        <v>22</v>
      </c>
      <c r="G76" s="9">
        <v>-138.88999999999999</v>
      </c>
      <c r="H76" s="10">
        <f t="shared" si="2"/>
        <v>-138.88999999999999</v>
      </c>
      <c r="I76" s="9">
        <v>0</v>
      </c>
      <c r="J76" s="9">
        <v>0</v>
      </c>
      <c r="K76" s="9">
        <v>0</v>
      </c>
      <c r="L76" s="9">
        <v>0</v>
      </c>
      <c r="M76" s="9">
        <v>-138.88999999999999</v>
      </c>
      <c r="N76" s="10">
        <f t="shared" si="1"/>
        <v>-138.88999999999999</v>
      </c>
      <c r="O76" s="6" t="s">
        <v>28</v>
      </c>
    </row>
    <row r="77" spans="1:15" x14ac:dyDescent="0.25">
      <c r="A77" s="6" t="s">
        <v>16</v>
      </c>
      <c r="B77" s="7"/>
      <c r="C77" s="7"/>
      <c r="D77" s="8">
        <v>44927</v>
      </c>
      <c r="E77" s="7" t="s">
        <v>17</v>
      </c>
      <c r="F77" s="7" t="s">
        <v>18</v>
      </c>
      <c r="G77" s="9">
        <v>138.88999999999999</v>
      </c>
      <c r="H77" s="10">
        <f t="shared" si="2"/>
        <v>138.88999999999999</v>
      </c>
      <c r="I77" s="9">
        <v>0</v>
      </c>
      <c r="J77" s="9">
        <v>0</v>
      </c>
      <c r="K77" s="9">
        <v>0</v>
      </c>
      <c r="L77" s="9">
        <v>0</v>
      </c>
      <c r="M77" s="9">
        <v>138.88999999999999</v>
      </c>
      <c r="N77" s="10">
        <f t="shared" si="1"/>
        <v>138.88999999999999</v>
      </c>
      <c r="O77" s="6" t="s">
        <v>29</v>
      </c>
    </row>
    <row r="78" spans="1:15" x14ac:dyDescent="0.25">
      <c r="A78" s="6" t="s">
        <v>16</v>
      </c>
      <c r="B78" s="7"/>
      <c r="C78" s="7"/>
      <c r="D78" s="8">
        <v>44927</v>
      </c>
      <c r="E78" s="7" t="s">
        <v>17</v>
      </c>
      <c r="F78" s="7" t="s">
        <v>22</v>
      </c>
      <c r="G78" s="9">
        <v>-138.88999999999999</v>
      </c>
      <c r="H78" s="10">
        <f t="shared" si="2"/>
        <v>-138.88999999999999</v>
      </c>
      <c r="I78" s="9">
        <v>0</v>
      </c>
      <c r="J78" s="9">
        <v>0</v>
      </c>
      <c r="K78" s="9">
        <v>0</v>
      </c>
      <c r="L78" s="9">
        <v>0</v>
      </c>
      <c r="M78" s="9">
        <v>-138.88999999999999</v>
      </c>
      <c r="N78" s="10">
        <f t="shared" si="1"/>
        <v>-138.88999999999999</v>
      </c>
      <c r="O78" s="6" t="s">
        <v>30</v>
      </c>
    </row>
    <row r="79" spans="1:15" x14ac:dyDescent="0.25">
      <c r="A79" s="6" t="s">
        <v>16</v>
      </c>
      <c r="B79" s="7"/>
      <c r="C79" s="7"/>
      <c r="D79" s="8">
        <v>44927</v>
      </c>
      <c r="E79" s="7" t="s">
        <v>17</v>
      </c>
      <c r="F79" s="7" t="s">
        <v>18</v>
      </c>
      <c r="G79" s="9">
        <v>138.88999999999999</v>
      </c>
      <c r="H79" s="10">
        <f t="shared" si="2"/>
        <v>138.88999999999999</v>
      </c>
      <c r="I79" s="9">
        <v>0</v>
      </c>
      <c r="J79" s="9">
        <v>0</v>
      </c>
      <c r="K79" s="9">
        <v>0</v>
      </c>
      <c r="L79" s="9">
        <v>0</v>
      </c>
      <c r="M79" s="9">
        <v>138.88999999999999</v>
      </c>
      <c r="N79" s="10">
        <f t="shared" si="1"/>
        <v>138.88999999999999</v>
      </c>
      <c r="O79" s="6" t="s">
        <v>31</v>
      </c>
    </row>
    <row r="80" spans="1:15" x14ac:dyDescent="0.25">
      <c r="A80" s="6" t="s">
        <v>16</v>
      </c>
      <c r="B80" s="7"/>
      <c r="C80" s="7"/>
      <c r="D80" s="8">
        <v>44927</v>
      </c>
      <c r="E80" s="7" t="s">
        <v>17</v>
      </c>
      <c r="F80" s="7" t="s">
        <v>22</v>
      </c>
      <c r="G80" s="9">
        <v>-138.88999999999999</v>
      </c>
      <c r="H80" s="10">
        <f t="shared" si="2"/>
        <v>-138.88999999999999</v>
      </c>
      <c r="I80" s="9">
        <v>0</v>
      </c>
      <c r="J80" s="9">
        <v>0</v>
      </c>
      <c r="K80" s="9">
        <v>0</v>
      </c>
      <c r="L80" s="9">
        <v>0</v>
      </c>
      <c r="M80" s="9">
        <v>-138.88999999999999</v>
      </c>
      <c r="N80" s="10">
        <f t="shared" si="1"/>
        <v>-138.88999999999999</v>
      </c>
      <c r="O80" s="6" t="s">
        <v>32</v>
      </c>
    </row>
    <row r="81" spans="1:15" x14ac:dyDescent="0.25">
      <c r="A81" s="6" t="s">
        <v>16</v>
      </c>
      <c r="B81" s="7"/>
      <c r="C81" s="7"/>
      <c r="D81" s="8">
        <v>44927</v>
      </c>
      <c r="E81" s="7" t="s">
        <v>17</v>
      </c>
      <c r="F81" s="7" t="s">
        <v>18</v>
      </c>
      <c r="G81" s="9">
        <v>138.88999999999999</v>
      </c>
      <c r="H81" s="10">
        <f t="shared" si="2"/>
        <v>138.88999999999999</v>
      </c>
      <c r="I81" s="9">
        <v>0</v>
      </c>
      <c r="J81" s="9">
        <v>0</v>
      </c>
      <c r="K81" s="9">
        <v>0</v>
      </c>
      <c r="L81" s="9">
        <v>0</v>
      </c>
      <c r="M81" s="9">
        <v>138.88999999999999</v>
      </c>
      <c r="N81" s="10">
        <f t="shared" si="1"/>
        <v>138.88999999999999</v>
      </c>
      <c r="O81" s="6" t="s">
        <v>33</v>
      </c>
    </row>
    <row r="82" spans="1:15" x14ac:dyDescent="0.25">
      <c r="A82" s="6" t="s">
        <v>16</v>
      </c>
      <c r="B82" s="7"/>
      <c r="C82" s="7"/>
      <c r="D82" s="8">
        <v>44927</v>
      </c>
      <c r="E82" s="7" t="s">
        <v>17</v>
      </c>
      <c r="F82" s="7" t="s">
        <v>22</v>
      </c>
      <c r="G82" s="9">
        <v>-138.88999999999999</v>
      </c>
      <c r="H82" s="10">
        <f t="shared" si="2"/>
        <v>-138.88999999999999</v>
      </c>
      <c r="I82" s="9">
        <v>0</v>
      </c>
      <c r="J82" s="9">
        <v>0</v>
      </c>
      <c r="K82" s="9">
        <v>0</v>
      </c>
      <c r="L82" s="9">
        <v>0</v>
      </c>
      <c r="M82" s="9">
        <v>-138.88999999999999</v>
      </c>
      <c r="N82" s="10">
        <f t="shared" si="1"/>
        <v>-138.88999999999999</v>
      </c>
      <c r="O82" s="6" t="s">
        <v>34</v>
      </c>
    </row>
    <row r="83" spans="1:15" x14ac:dyDescent="0.25">
      <c r="A83" s="6" t="s">
        <v>16</v>
      </c>
      <c r="B83" s="7"/>
      <c r="C83" s="7"/>
      <c r="D83" s="8">
        <v>44927</v>
      </c>
      <c r="E83" s="7" t="s">
        <v>17</v>
      </c>
      <c r="F83" s="7" t="s">
        <v>18</v>
      </c>
      <c r="G83" s="9">
        <v>138.88999999999999</v>
      </c>
      <c r="H83" s="10">
        <f t="shared" si="2"/>
        <v>138.88999999999999</v>
      </c>
      <c r="I83" s="9">
        <v>0</v>
      </c>
      <c r="J83" s="9">
        <v>0</v>
      </c>
      <c r="K83" s="9">
        <v>0</v>
      </c>
      <c r="L83" s="9">
        <v>0</v>
      </c>
      <c r="M83" s="9">
        <v>138.88999999999999</v>
      </c>
      <c r="N83" s="10">
        <f t="shared" si="1"/>
        <v>138.88999999999999</v>
      </c>
      <c r="O83" s="6" t="s">
        <v>35</v>
      </c>
    </row>
    <row r="84" spans="1:15" x14ac:dyDescent="0.25">
      <c r="A84" s="6" t="s">
        <v>16</v>
      </c>
      <c r="B84" s="7"/>
      <c r="C84" s="7"/>
      <c r="D84" s="8">
        <v>44927</v>
      </c>
      <c r="E84" s="7" t="s">
        <v>17</v>
      </c>
      <c r="F84" s="7" t="s">
        <v>22</v>
      </c>
      <c r="G84" s="9">
        <v>-138.88999999999999</v>
      </c>
      <c r="H84" s="10">
        <f t="shared" si="2"/>
        <v>-138.88999999999999</v>
      </c>
      <c r="I84" s="9">
        <v>0</v>
      </c>
      <c r="J84" s="9">
        <v>0</v>
      </c>
      <c r="K84" s="9">
        <v>0</v>
      </c>
      <c r="L84" s="9">
        <v>0</v>
      </c>
      <c r="M84" s="9">
        <v>-138.88999999999999</v>
      </c>
      <c r="N84" s="10">
        <f t="shared" si="1"/>
        <v>-138.88999999999999</v>
      </c>
      <c r="O84" s="6" t="s">
        <v>36</v>
      </c>
    </row>
    <row r="85" spans="1:15" x14ac:dyDescent="0.25">
      <c r="A85" s="6" t="s">
        <v>16</v>
      </c>
      <c r="B85" s="7"/>
      <c r="C85" s="7"/>
      <c r="D85" s="8">
        <v>44927</v>
      </c>
      <c r="E85" s="7" t="s">
        <v>17</v>
      </c>
      <c r="F85" s="7" t="s">
        <v>18</v>
      </c>
      <c r="G85" s="9">
        <v>138.88999999999999</v>
      </c>
      <c r="H85" s="10">
        <f t="shared" si="2"/>
        <v>138.88999999999999</v>
      </c>
      <c r="I85" s="9">
        <v>0</v>
      </c>
      <c r="J85" s="9">
        <v>0</v>
      </c>
      <c r="K85" s="9">
        <v>0</v>
      </c>
      <c r="L85" s="9">
        <v>0</v>
      </c>
      <c r="M85" s="9">
        <v>138.88999999999999</v>
      </c>
      <c r="N85" s="10">
        <f t="shared" si="1"/>
        <v>138.88999999999999</v>
      </c>
      <c r="O85" s="6" t="s">
        <v>37</v>
      </c>
    </row>
    <row r="86" spans="1:15" x14ac:dyDescent="0.25">
      <c r="A86" s="6" t="s">
        <v>16</v>
      </c>
      <c r="B86" s="7"/>
      <c r="C86" s="7"/>
      <c r="D86" s="8">
        <v>44927</v>
      </c>
      <c r="E86" s="7" t="s">
        <v>17</v>
      </c>
      <c r="F86" s="7" t="s">
        <v>22</v>
      </c>
      <c r="G86" s="9">
        <v>-138.88999999999999</v>
      </c>
      <c r="H86" s="10">
        <f t="shared" si="2"/>
        <v>-138.88999999999999</v>
      </c>
      <c r="I86" s="9">
        <v>0</v>
      </c>
      <c r="J86" s="9">
        <v>0</v>
      </c>
      <c r="K86" s="9">
        <v>0</v>
      </c>
      <c r="L86" s="9">
        <v>0</v>
      </c>
      <c r="M86" s="9">
        <v>-138.88999999999999</v>
      </c>
      <c r="N86" s="10">
        <f t="shared" si="1"/>
        <v>-138.88999999999999</v>
      </c>
      <c r="O86" s="6" t="s">
        <v>38</v>
      </c>
    </row>
    <row r="87" spans="1:15" x14ac:dyDescent="0.25">
      <c r="A87" s="6" t="s">
        <v>16</v>
      </c>
      <c r="B87" s="7"/>
      <c r="C87" s="7"/>
      <c r="D87" s="8">
        <v>44927</v>
      </c>
      <c r="E87" s="7" t="s">
        <v>17</v>
      </c>
      <c r="F87" s="7" t="s">
        <v>18</v>
      </c>
      <c r="G87" s="9">
        <v>138.88999999999999</v>
      </c>
      <c r="H87" s="10">
        <f t="shared" si="2"/>
        <v>138.88999999999999</v>
      </c>
      <c r="I87" s="9">
        <v>0</v>
      </c>
      <c r="J87" s="9">
        <v>0</v>
      </c>
      <c r="K87" s="9">
        <v>0</v>
      </c>
      <c r="L87" s="9">
        <v>0</v>
      </c>
      <c r="M87" s="9">
        <v>138.88999999999999</v>
      </c>
      <c r="N87" s="10">
        <f t="shared" si="1"/>
        <v>138.88999999999999</v>
      </c>
      <c r="O87" s="6" t="s">
        <v>25</v>
      </c>
    </row>
    <row r="88" spans="1:15" x14ac:dyDescent="0.25">
      <c r="A88" s="6" t="s">
        <v>16</v>
      </c>
      <c r="B88" s="7"/>
      <c r="C88" s="7"/>
      <c r="D88" s="8">
        <v>44927</v>
      </c>
      <c r="E88" s="7" t="s">
        <v>17</v>
      </c>
      <c r="F88" s="7" t="s">
        <v>22</v>
      </c>
      <c r="G88" s="9">
        <v>-138.88999999999999</v>
      </c>
      <c r="H88" s="10">
        <f t="shared" si="2"/>
        <v>-138.88999999999999</v>
      </c>
      <c r="I88" s="9">
        <v>0</v>
      </c>
      <c r="J88" s="9">
        <v>0</v>
      </c>
      <c r="K88" s="9">
        <v>0</v>
      </c>
      <c r="L88" s="9">
        <v>0</v>
      </c>
      <c r="M88" s="9">
        <v>-138.88999999999999</v>
      </c>
      <c r="N88" s="10">
        <f t="shared" si="1"/>
        <v>-138.88999999999999</v>
      </c>
      <c r="O88" s="6" t="s">
        <v>26</v>
      </c>
    </row>
    <row r="89" spans="1:15" x14ac:dyDescent="0.25">
      <c r="A89" s="6" t="s">
        <v>16</v>
      </c>
      <c r="B89" s="7"/>
      <c r="C89" s="7"/>
      <c r="D89" s="8">
        <v>44927</v>
      </c>
      <c r="E89" s="7" t="s">
        <v>17</v>
      </c>
      <c r="F89" s="7" t="s">
        <v>18</v>
      </c>
      <c r="G89" s="9">
        <v>138.88999999999999</v>
      </c>
      <c r="H89" s="10">
        <v>143.06</v>
      </c>
      <c r="I89" s="9">
        <v>23.69</v>
      </c>
      <c r="J89" s="9">
        <v>5</v>
      </c>
      <c r="K89" s="9">
        <v>8.5</v>
      </c>
      <c r="L89" s="9">
        <v>28.25</v>
      </c>
      <c r="M89" s="9">
        <v>204.33</v>
      </c>
      <c r="N89" s="10">
        <f t="shared" si="1"/>
        <v>208.5</v>
      </c>
      <c r="O89" s="6" t="s">
        <v>19</v>
      </c>
    </row>
    <row r="90" spans="1:15" x14ac:dyDescent="0.25">
      <c r="A90" s="6" t="s">
        <v>16</v>
      </c>
      <c r="B90" s="7"/>
      <c r="C90" s="7"/>
      <c r="D90" s="8">
        <v>45139</v>
      </c>
      <c r="E90" s="7" t="s">
        <v>17</v>
      </c>
      <c r="F90" s="7" t="s">
        <v>21</v>
      </c>
      <c r="G90" s="9">
        <v>138.88999999999999</v>
      </c>
      <c r="H90" s="10">
        <v>143.06</v>
      </c>
      <c r="I90" s="9">
        <v>23.69</v>
      </c>
      <c r="J90" s="9">
        <v>5</v>
      </c>
      <c r="K90" s="9">
        <v>8.5</v>
      </c>
      <c r="L90" s="9">
        <v>28.25</v>
      </c>
      <c r="M90" s="9">
        <v>204.33</v>
      </c>
      <c r="N90" s="10">
        <f t="shared" si="1"/>
        <v>208.5</v>
      </c>
      <c r="O90" s="6" t="s">
        <v>19</v>
      </c>
    </row>
    <row r="91" spans="1:15" x14ac:dyDescent="0.25">
      <c r="A91" s="6" t="s">
        <v>16</v>
      </c>
      <c r="B91" s="7"/>
      <c r="C91" s="7"/>
      <c r="D91" s="8">
        <v>44927</v>
      </c>
      <c r="E91" s="7" t="s">
        <v>20</v>
      </c>
      <c r="F91" s="7" t="s">
        <v>23</v>
      </c>
      <c r="G91" s="9">
        <v>138.88999999999999</v>
      </c>
      <c r="H91" s="10">
        <v>143.06</v>
      </c>
      <c r="I91" s="9">
        <v>23.69</v>
      </c>
      <c r="J91" s="9">
        <v>5</v>
      </c>
      <c r="K91" s="9">
        <v>8.5</v>
      </c>
      <c r="L91" s="9">
        <v>28.25</v>
      </c>
      <c r="M91" s="9">
        <v>204.33</v>
      </c>
      <c r="N91" s="10">
        <f t="shared" si="1"/>
        <v>208.5</v>
      </c>
      <c r="O91" s="6" t="s">
        <v>19</v>
      </c>
    </row>
    <row r="92" spans="1:15" x14ac:dyDescent="0.25">
      <c r="A92" s="6" t="s">
        <v>16</v>
      </c>
      <c r="B92" s="7"/>
      <c r="C92" s="7"/>
      <c r="D92" s="8">
        <v>44927</v>
      </c>
      <c r="E92" s="7" t="s">
        <v>17</v>
      </c>
      <c r="F92" s="7" t="s">
        <v>22</v>
      </c>
      <c r="G92" s="9">
        <v>138.88999999999999</v>
      </c>
      <c r="H92" s="10">
        <v>143.06</v>
      </c>
      <c r="I92" s="9">
        <v>23.69</v>
      </c>
      <c r="J92" s="9">
        <v>5</v>
      </c>
      <c r="K92" s="9">
        <v>8.5</v>
      </c>
      <c r="L92" s="9">
        <v>28.25</v>
      </c>
      <c r="M92" s="9">
        <v>204.33</v>
      </c>
      <c r="N92" s="10">
        <f t="shared" si="1"/>
        <v>208.5</v>
      </c>
      <c r="O92" s="6" t="s">
        <v>19</v>
      </c>
    </row>
    <row r="93" spans="1:15" x14ac:dyDescent="0.25">
      <c r="A93" s="6" t="s">
        <v>16</v>
      </c>
      <c r="B93" s="7"/>
      <c r="C93" s="7"/>
      <c r="D93" s="8">
        <v>44927</v>
      </c>
      <c r="E93" s="7" t="s">
        <v>20</v>
      </c>
      <c r="F93" s="7" t="s">
        <v>22</v>
      </c>
      <c r="G93" s="9">
        <v>138.88999999999999</v>
      </c>
      <c r="H93" s="10">
        <v>143.06</v>
      </c>
      <c r="I93" s="9">
        <v>23.69</v>
      </c>
      <c r="J93" s="9">
        <v>5</v>
      </c>
      <c r="K93" s="9">
        <v>8.5</v>
      </c>
      <c r="L93" s="9">
        <v>28.25</v>
      </c>
      <c r="M93" s="9">
        <v>204.33</v>
      </c>
      <c r="N93" s="10">
        <f t="shared" si="1"/>
        <v>208.5</v>
      </c>
      <c r="O93" s="6" t="s">
        <v>19</v>
      </c>
    </row>
    <row r="94" spans="1:15" x14ac:dyDescent="0.25">
      <c r="A94" s="6" t="s">
        <v>16</v>
      </c>
      <c r="B94" s="7"/>
      <c r="C94" s="7"/>
      <c r="D94" s="8">
        <v>44927</v>
      </c>
      <c r="E94" s="7" t="s">
        <v>17</v>
      </c>
      <c r="F94" s="7" t="s">
        <v>21</v>
      </c>
      <c r="G94" s="9">
        <v>138.88999999999999</v>
      </c>
      <c r="H94" s="10">
        <v>143.06</v>
      </c>
      <c r="I94" s="9">
        <v>23.69</v>
      </c>
      <c r="J94" s="9">
        <v>5</v>
      </c>
      <c r="K94" s="9">
        <v>8.5</v>
      </c>
      <c r="L94" s="9">
        <v>28.25</v>
      </c>
      <c r="M94" s="9">
        <v>204.33</v>
      </c>
      <c r="N94" s="10">
        <f t="shared" si="1"/>
        <v>208.5</v>
      </c>
      <c r="O94" s="6" t="s">
        <v>19</v>
      </c>
    </row>
    <row r="95" spans="1:15" x14ac:dyDescent="0.25">
      <c r="A95" s="6" t="s">
        <v>16</v>
      </c>
      <c r="B95" s="7"/>
      <c r="C95" s="7"/>
      <c r="D95" s="8">
        <v>44927</v>
      </c>
      <c r="E95" s="7" t="s">
        <v>20</v>
      </c>
      <c r="F95" s="7" t="s">
        <v>22</v>
      </c>
      <c r="G95" s="9">
        <v>138.88999999999999</v>
      </c>
      <c r="H95" s="10">
        <v>143.06</v>
      </c>
      <c r="I95" s="9">
        <v>23.69</v>
      </c>
      <c r="J95" s="9">
        <v>5</v>
      </c>
      <c r="K95" s="9">
        <v>8.5</v>
      </c>
      <c r="L95" s="9">
        <v>28.25</v>
      </c>
      <c r="M95" s="9">
        <v>204.33</v>
      </c>
      <c r="N95" s="10">
        <f t="shared" si="1"/>
        <v>208.5</v>
      </c>
      <c r="O95" s="6" t="s">
        <v>19</v>
      </c>
    </row>
    <row r="96" spans="1:15" x14ac:dyDescent="0.25">
      <c r="A96" s="6" t="s">
        <v>16</v>
      </c>
      <c r="B96" s="7"/>
      <c r="C96" s="7"/>
      <c r="D96" s="8">
        <v>44927</v>
      </c>
      <c r="E96" s="7" t="s">
        <v>17</v>
      </c>
      <c r="F96" s="7" t="s">
        <v>21</v>
      </c>
      <c r="G96" s="9">
        <v>138.88999999999999</v>
      </c>
      <c r="H96" s="10">
        <v>143.06</v>
      </c>
      <c r="I96" s="9">
        <v>23.69</v>
      </c>
      <c r="J96" s="9">
        <v>5</v>
      </c>
      <c r="K96" s="9">
        <v>8.5</v>
      </c>
      <c r="L96" s="9">
        <v>28.25</v>
      </c>
      <c r="M96" s="9">
        <v>204.33</v>
      </c>
      <c r="N96" s="10">
        <f t="shared" si="1"/>
        <v>208.5</v>
      </c>
      <c r="O96" s="6" t="s">
        <v>19</v>
      </c>
    </row>
    <row r="97" spans="1:15" x14ac:dyDescent="0.25">
      <c r="A97" s="6" t="s">
        <v>16</v>
      </c>
      <c r="B97" s="7"/>
      <c r="C97" s="7"/>
      <c r="D97" s="8">
        <v>45078</v>
      </c>
      <c r="E97" s="7" t="s">
        <v>17</v>
      </c>
      <c r="F97" s="7" t="s">
        <v>18</v>
      </c>
      <c r="G97" s="9">
        <v>138.88999999999999</v>
      </c>
      <c r="H97" s="10">
        <v>143.06</v>
      </c>
      <c r="I97" s="9">
        <v>23.69</v>
      </c>
      <c r="J97" s="9">
        <v>5</v>
      </c>
      <c r="K97" s="9">
        <v>8.5</v>
      </c>
      <c r="L97" s="9">
        <v>28.25</v>
      </c>
      <c r="M97" s="9">
        <v>204.33</v>
      </c>
      <c r="N97" s="10">
        <f t="shared" si="1"/>
        <v>208.5</v>
      </c>
      <c r="O97" s="6" t="s">
        <v>19</v>
      </c>
    </row>
    <row r="98" spans="1:15" x14ac:dyDescent="0.25">
      <c r="A98" s="6" t="s">
        <v>16</v>
      </c>
      <c r="B98" s="7"/>
      <c r="C98" s="7"/>
      <c r="D98" s="8">
        <v>44927</v>
      </c>
      <c r="E98" s="7" t="s">
        <v>17</v>
      </c>
      <c r="F98" s="7" t="s">
        <v>22</v>
      </c>
      <c r="G98" s="9">
        <v>138.88999999999999</v>
      </c>
      <c r="H98" s="10">
        <v>143.06</v>
      </c>
      <c r="I98" s="9">
        <v>23.69</v>
      </c>
      <c r="J98" s="9">
        <v>5</v>
      </c>
      <c r="K98" s="9">
        <v>8.5</v>
      </c>
      <c r="L98" s="9">
        <v>28.25</v>
      </c>
      <c r="M98" s="9">
        <v>204.33</v>
      </c>
      <c r="N98" s="10">
        <f t="shared" si="1"/>
        <v>208.5</v>
      </c>
      <c r="O98" s="6" t="s">
        <v>19</v>
      </c>
    </row>
    <row r="99" spans="1:15" x14ac:dyDescent="0.25">
      <c r="A99" s="6" t="s">
        <v>16</v>
      </c>
      <c r="B99" s="7"/>
      <c r="C99" s="7"/>
      <c r="D99" s="8">
        <v>44927</v>
      </c>
      <c r="E99" s="7" t="s">
        <v>17</v>
      </c>
      <c r="F99" s="7" t="s">
        <v>21</v>
      </c>
      <c r="G99" s="9">
        <v>138.88999999999999</v>
      </c>
      <c r="H99" s="10">
        <v>143.06</v>
      </c>
      <c r="I99" s="9">
        <v>23.69</v>
      </c>
      <c r="J99" s="9">
        <v>5</v>
      </c>
      <c r="K99" s="9">
        <v>8.5</v>
      </c>
      <c r="L99" s="9">
        <v>28.25</v>
      </c>
      <c r="M99" s="9">
        <v>204.33</v>
      </c>
      <c r="N99" s="10">
        <f t="shared" si="1"/>
        <v>208.5</v>
      </c>
      <c r="O99" s="6" t="s">
        <v>19</v>
      </c>
    </row>
    <row r="100" spans="1:15" x14ac:dyDescent="0.25">
      <c r="A100" s="6" t="s">
        <v>16</v>
      </c>
      <c r="B100" s="7"/>
      <c r="C100" s="7"/>
      <c r="D100" s="8">
        <v>44927</v>
      </c>
      <c r="E100" s="7" t="s">
        <v>17</v>
      </c>
      <c r="F100" s="7" t="s">
        <v>23</v>
      </c>
      <c r="G100" s="9">
        <v>138.88999999999999</v>
      </c>
      <c r="H100" s="10">
        <v>143.06</v>
      </c>
      <c r="I100" s="9">
        <v>23.69</v>
      </c>
      <c r="J100" s="9">
        <v>5</v>
      </c>
      <c r="K100" s="9">
        <v>8.5</v>
      </c>
      <c r="L100" s="9">
        <v>28.25</v>
      </c>
      <c r="M100" s="9">
        <v>204.33</v>
      </c>
      <c r="N100" s="10">
        <f t="shared" si="1"/>
        <v>208.5</v>
      </c>
      <c r="O100" s="6" t="s">
        <v>19</v>
      </c>
    </row>
    <row r="101" spans="1:15" x14ac:dyDescent="0.25">
      <c r="A101" s="6" t="s">
        <v>16</v>
      </c>
      <c r="B101" s="7"/>
      <c r="C101" s="7"/>
      <c r="D101" s="8">
        <v>44927</v>
      </c>
      <c r="E101" s="7" t="s">
        <v>17</v>
      </c>
      <c r="F101" s="7" t="s">
        <v>21</v>
      </c>
      <c r="G101" s="9">
        <v>138.88999999999999</v>
      </c>
      <c r="H101" s="10">
        <v>143.06</v>
      </c>
      <c r="I101" s="9">
        <v>23.69</v>
      </c>
      <c r="J101" s="9">
        <v>5</v>
      </c>
      <c r="K101" s="9">
        <v>8.5</v>
      </c>
      <c r="L101" s="9">
        <v>28.25</v>
      </c>
      <c r="M101" s="9">
        <v>204.33</v>
      </c>
      <c r="N101" s="10">
        <f t="shared" si="1"/>
        <v>208.5</v>
      </c>
      <c r="O101" s="6" t="s">
        <v>19</v>
      </c>
    </row>
    <row r="102" spans="1:15" x14ac:dyDescent="0.25">
      <c r="A102" s="6" t="s">
        <v>16</v>
      </c>
      <c r="B102" s="7"/>
      <c r="C102" s="7"/>
      <c r="D102" s="8">
        <v>44927</v>
      </c>
      <c r="E102" s="7" t="s">
        <v>17</v>
      </c>
      <c r="F102" s="7" t="s">
        <v>22</v>
      </c>
      <c r="G102" s="9">
        <v>138.88999999999999</v>
      </c>
      <c r="H102" s="10">
        <v>143.06</v>
      </c>
      <c r="I102" s="9">
        <v>23.69</v>
      </c>
      <c r="J102" s="9">
        <v>5</v>
      </c>
      <c r="K102" s="9">
        <v>8.5</v>
      </c>
      <c r="L102" s="9">
        <v>28.25</v>
      </c>
      <c r="M102" s="9">
        <v>204.33</v>
      </c>
      <c r="N102" s="10">
        <f t="shared" si="1"/>
        <v>208.5</v>
      </c>
      <c r="O102" s="6" t="s">
        <v>19</v>
      </c>
    </row>
    <row r="103" spans="1:15" x14ac:dyDescent="0.25">
      <c r="A103" s="6" t="s">
        <v>16</v>
      </c>
      <c r="B103" s="7"/>
      <c r="C103" s="7"/>
      <c r="D103" s="8">
        <v>44927</v>
      </c>
      <c r="E103" s="7" t="s">
        <v>20</v>
      </c>
      <c r="F103" s="7" t="s">
        <v>23</v>
      </c>
      <c r="G103" s="9">
        <v>138.88999999999999</v>
      </c>
      <c r="H103" s="10">
        <v>143.06</v>
      </c>
      <c r="I103" s="9">
        <v>23.69</v>
      </c>
      <c r="J103" s="9">
        <v>5</v>
      </c>
      <c r="K103" s="9">
        <v>8.5</v>
      </c>
      <c r="L103" s="9">
        <v>28.25</v>
      </c>
      <c r="M103" s="9">
        <v>204.33</v>
      </c>
      <c r="N103" s="10">
        <f t="shared" si="1"/>
        <v>208.5</v>
      </c>
      <c r="O103" s="6" t="s">
        <v>19</v>
      </c>
    </row>
    <row r="104" spans="1:15" x14ac:dyDescent="0.25">
      <c r="A104" s="6" t="s">
        <v>16</v>
      </c>
      <c r="B104" s="7"/>
      <c r="C104" s="7"/>
      <c r="D104" s="8">
        <v>44927</v>
      </c>
      <c r="E104" s="7" t="s">
        <v>24</v>
      </c>
      <c r="F104" s="7" t="s">
        <v>21</v>
      </c>
      <c r="G104" s="9">
        <v>138.88999999999999</v>
      </c>
      <c r="H104" s="10">
        <v>143.06</v>
      </c>
      <c r="I104" s="9">
        <v>23.69</v>
      </c>
      <c r="J104" s="9">
        <v>5</v>
      </c>
      <c r="K104" s="9">
        <v>8.5</v>
      </c>
      <c r="L104" s="9">
        <v>28.25</v>
      </c>
      <c r="M104" s="9">
        <v>204.33</v>
      </c>
      <c r="N104" s="10">
        <f t="shared" si="1"/>
        <v>208.5</v>
      </c>
      <c r="O104" s="6" t="s">
        <v>19</v>
      </c>
    </row>
    <row r="105" spans="1:15" x14ac:dyDescent="0.25">
      <c r="A105" s="6" t="s">
        <v>16</v>
      </c>
      <c r="B105" s="7"/>
      <c r="C105" s="7"/>
      <c r="D105" s="8">
        <v>44927</v>
      </c>
      <c r="E105" s="7" t="s">
        <v>17</v>
      </c>
      <c r="F105" s="7" t="s">
        <v>21</v>
      </c>
      <c r="G105" s="9">
        <v>138.88999999999999</v>
      </c>
      <c r="H105" s="10">
        <v>143.06</v>
      </c>
      <c r="I105" s="9">
        <v>23.69</v>
      </c>
      <c r="J105" s="9">
        <v>5</v>
      </c>
      <c r="K105" s="9">
        <v>8.5</v>
      </c>
      <c r="L105" s="9">
        <v>28.25</v>
      </c>
      <c r="M105" s="9">
        <v>204.33</v>
      </c>
      <c r="N105" s="10">
        <f t="shared" si="1"/>
        <v>208.5</v>
      </c>
      <c r="O105" s="6" t="s">
        <v>19</v>
      </c>
    </row>
    <row r="106" spans="1:15" x14ac:dyDescent="0.25">
      <c r="A106" s="6" t="s">
        <v>16</v>
      </c>
      <c r="B106" s="7"/>
      <c r="C106" s="7"/>
      <c r="D106" s="8">
        <v>45170</v>
      </c>
      <c r="E106" s="7" t="s">
        <v>17</v>
      </c>
      <c r="F106" s="7" t="s">
        <v>23</v>
      </c>
      <c r="G106" s="9">
        <v>138.88999999999999</v>
      </c>
      <c r="H106" s="10">
        <v>143.06</v>
      </c>
      <c r="I106" s="9">
        <v>23.69</v>
      </c>
      <c r="J106" s="9">
        <v>5</v>
      </c>
      <c r="K106" s="9">
        <v>8.5</v>
      </c>
      <c r="L106" s="9">
        <v>28.25</v>
      </c>
      <c r="M106" s="9">
        <v>204.33</v>
      </c>
      <c r="N106" s="10">
        <f t="shared" si="1"/>
        <v>208.5</v>
      </c>
      <c r="O106" s="6" t="s">
        <v>19</v>
      </c>
    </row>
    <row r="107" spans="1:15" x14ac:dyDescent="0.25">
      <c r="A107" s="6" t="s">
        <v>16</v>
      </c>
      <c r="B107" s="7"/>
      <c r="C107" s="7"/>
      <c r="D107" s="8">
        <v>44927</v>
      </c>
      <c r="E107" s="7" t="s">
        <v>17</v>
      </c>
      <c r="F107" s="7" t="s">
        <v>22</v>
      </c>
      <c r="G107" s="9">
        <v>138.88999999999999</v>
      </c>
      <c r="H107" s="10">
        <v>143.06</v>
      </c>
      <c r="I107" s="9">
        <v>23.69</v>
      </c>
      <c r="J107" s="9">
        <v>5</v>
      </c>
      <c r="K107" s="9">
        <v>8.5</v>
      </c>
      <c r="L107" s="9">
        <v>28.25</v>
      </c>
      <c r="M107" s="9">
        <v>204.33</v>
      </c>
      <c r="N107" s="10">
        <f t="shared" si="1"/>
        <v>208.5</v>
      </c>
      <c r="O107" s="6" t="s">
        <v>19</v>
      </c>
    </row>
    <row r="108" spans="1:15" x14ac:dyDescent="0.25">
      <c r="A108" s="6" t="s">
        <v>16</v>
      </c>
      <c r="B108" s="7"/>
      <c r="C108" s="7"/>
      <c r="D108" s="8">
        <v>44927</v>
      </c>
      <c r="E108" s="7" t="s">
        <v>17</v>
      </c>
      <c r="F108" s="7" t="s">
        <v>21</v>
      </c>
      <c r="G108" s="9">
        <v>138.88999999999999</v>
      </c>
      <c r="H108" s="10">
        <v>143.06</v>
      </c>
      <c r="I108" s="9">
        <v>23.69</v>
      </c>
      <c r="J108" s="9">
        <v>5</v>
      </c>
      <c r="K108" s="9">
        <v>8.5</v>
      </c>
      <c r="L108" s="9">
        <v>28.25</v>
      </c>
      <c r="M108" s="9">
        <v>204.33</v>
      </c>
      <c r="N108" s="10">
        <f t="shared" si="1"/>
        <v>208.5</v>
      </c>
      <c r="O108" s="6" t="s">
        <v>19</v>
      </c>
    </row>
    <row r="109" spans="1:15" x14ac:dyDescent="0.25">
      <c r="A109" s="6" t="s">
        <v>16</v>
      </c>
      <c r="B109" s="7"/>
      <c r="C109" s="7"/>
      <c r="D109" s="8">
        <v>44927</v>
      </c>
      <c r="E109" s="7" t="s">
        <v>24</v>
      </c>
      <c r="F109" s="7" t="s">
        <v>21</v>
      </c>
      <c r="G109" s="9">
        <v>138.88999999999999</v>
      </c>
      <c r="H109" s="10">
        <v>143.06</v>
      </c>
      <c r="I109" s="9">
        <v>23.69</v>
      </c>
      <c r="J109" s="9">
        <v>5</v>
      </c>
      <c r="K109" s="9">
        <v>8.5</v>
      </c>
      <c r="L109" s="9">
        <v>28.25</v>
      </c>
      <c r="M109" s="9">
        <v>204.33</v>
      </c>
      <c r="N109" s="10">
        <f t="shared" si="1"/>
        <v>208.5</v>
      </c>
      <c r="O109" s="6" t="s">
        <v>19</v>
      </c>
    </row>
    <row r="110" spans="1:15" x14ac:dyDescent="0.25">
      <c r="A110" s="6" t="s">
        <v>16</v>
      </c>
      <c r="B110" s="7"/>
      <c r="C110" s="7"/>
      <c r="D110" s="8">
        <v>44927</v>
      </c>
      <c r="E110" s="7" t="s">
        <v>17</v>
      </c>
      <c r="F110" s="7" t="s">
        <v>23</v>
      </c>
      <c r="G110" s="9">
        <v>138.88999999999999</v>
      </c>
      <c r="H110" s="10">
        <v>143.06</v>
      </c>
      <c r="I110" s="9">
        <v>23.69</v>
      </c>
      <c r="J110" s="9">
        <v>5</v>
      </c>
      <c r="K110" s="9">
        <v>8.5</v>
      </c>
      <c r="L110" s="9">
        <v>28.25</v>
      </c>
      <c r="M110" s="9">
        <v>204.33</v>
      </c>
      <c r="N110" s="10">
        <f t="shared" si="1"/>
        <v>208.5</v>
      </c>
      <c r="O110" s="6" t="s">
        <v>19</v>
      </c>
    </row>
    <row r="111" spans="1:15" x14ac:dyDescent="0.25">
      <c r="A111" s="6" t="s">
        <v>16</v>
      </c>
      <c r="B111" s="7"/>
      <c r="C111" s="7"/>
      <c r="D111" s="8">
        <v>44927</v>
      </c>
      <c r="E111" s="7" t="s">
        <v>17</v>
      </c>
      <c r="F111" s="7" t="s">
        <v>21</v>
      </c>
      <c r="G111" s="9">
        <v>138.88999999999999</v>
      </c>
      <c r="H111" s="10">
        <v>143.06</v>
      </c>
      <c r="I111" s="9">
        <v>23.69</v>
      </c>
      <c r="J111" s="9">
        <v>5</v>
      </c>
      <c r="K111" s="9">
        <v>8.5</v>
      </c>
      <c r="L111" s="9">
        <v>28.25</v>
      </c>
      <c r="M111" s="9">
        <v>204.33</v>
      </c>
      <c r="N111" s="10">
        <f t="shared" si="1"/>
        <v>208.5</v>
      </c>
      <c r="O111" s="6" t="s">
        <v>19</v>
      </c>
    </row>
    <row r="112" spans="1:15" x14ac:dyDescent="0.25">
      <c r="A112" s="6" t="s">
        <v>16</v>
      </c>
      <c r="B112" s="7"/>
      <c r="C112" s="7"/>
      <c r="D112" s="8">
        <v>44927</v>
      </c>
      <c r="E112" s="7" t="s">
        <v>17</v>
      </c>
      <c r="F112" s="7" t="s">
        <v>18</v>
      </c>
      <c r="G112" s="9">
        <v>138.88999999999999</v>
      </c>
      <c r="H112" s="10">
        <v>143.06</v>
      </c>
      <c r="I112" s="9">
        <v>23.69</v>
      </c>
      <c r="J112" s="9">
        <v>5</v>
      </c>
      <c r="K112" s="9">
        <v>8.5</v>
      </c>
      <c r="L112" s="9">
        <v>28.25</v>
      </c>
      <c r="M112" s="9">
        <v>204.33</v>
      </c>
      <c r="N112" s="10">
        <f t="shared" si="1"/>
        <v>208.5</v>
      </c>
      <c r="O112" s="6" t="s">
        <v>19</v>
      </c>
    </row>
    <row r="113" spans="1:15" x14ac:dyDescent="0.25">
      <c r="A113" s="6" t="s">
        <v>16</v>
      </c>
      <c r="B113" s="7"/>
      <c r="C113" s="7"/>
      <c r="D113" s="8">
        <v>44927</v>
      </c>
      <c r="E113" s="7" t="s">
        <v>17</v>
      </c>
      <c r="F113" s="7" t="s">
        <v>21</v>
      </c>
      <c r="G113" s="9">
        <v>138.88999999999999</v>
      </c>
      <c r="H113" s="10">
        <v>143.06</v>
      </c>
      <c r="I113" s="9">
        <v>23.69</v>
      </c>
      <c r="J113" s="9">
        <v>5</v>
      </c>
      <c r="K113" s="9">
        <v>8.5</v>
      </c>
      <c r="L113" s="9">
        <v>28.25</v>
      </c>
      <c r="M113" s="9">
        <v>204.33</v>
      </c>
      <c r="N113" s="10">
        <f t="shared" si="1"/>
        <v>208.5</v>
      </c>
      <c r="O113" s="6" t="s">
        <v>19</v>
      </c>
    </row>
    <row r="114" spans="1:15" x14ac:dyDescent="0.25">
      <c r="A114" s="6" t="s">
        <v>16</v>
      </c>
      <c r="B114" s="7"/>
      <c r="C114" s="7"/>
      <c r="D114" s="8">
        <v>45078</v>
      </c>
      <c r="E114" s="7" t="s">
        <v>17</v>
      </c>
      <c r="F114" s="7" t="s">
        <v>21</v>
      </c>
      <c r="G114" s="9">
        <v>138.88999999999999</v>
      </c>
      <c r="H114" s="10">
        <v>143.06</v>
      </c>
      <c r="I114" s="9">
        <v>23.69</v>
      </c>
      <c r="J114" s="9">
        <v>5</v>
      </c>
      <c r="K114" s="9">
        <v>8.5</v>
      </c>
      <c r="L114" s="9">
        <v>28.25</v>
      </c>
      <c r="M114" s="9">
        <v>204.33</v>
      </c>
      <c r="N114" s="10">
        <f t="shared" si="1"/>
        <v>208.5</v>
      </c>
      <c r="O114" s="6" t="s">
        <v>19</v>
      </c>
    </row>
    <row r="115" spans="1:15" x14ac:dyDescent="0.25">
      <c r="A115" s="6" t="s">
        <v>16</v>
      </c>
      <c r="B115" s="7"/>
      <c r="C115" s="7"/>
      <c r="D115" s="8">
        <v>44927</v>
      </c>
      <c r="E115" s="7" t="s">
        <v>24</v>
      </c>
      <c r="F115" s="7" t="s">
        <v>21</v>
      </c>
      <c r="G115" s="9">
        <v>138.88999999999999</v>
      </c>
      <c r="H115" s="10">
        <v>143.06</v>
      </c>
      <c r="I115" s="9">
        <v>23.69</v>
      </c>
      <c r="J115" s="9">
        <v>5</v>
      </c>
      <c r="K115" s="9">
        <v>8.5</v>
      </c>
      <c r="L115" s="9">
        <v>28.25</v>
      </c>
      <c r="M115" s="9">
        <v>204.33</v>
      </c>
      <c r="N115" s="10">
        <f t="shared" si="1"/>
        <v>208.5</v>
      </c>
      <c r="O115" s="6" t="s">
        <v>19</v>
      </c>
    </row>
    <row r="116" spans="1:15" x14ac:dyDescent="0.25">
      <c r="A116" s="6" t="s">
        <v>16</v>
      </c>
      <c r="B116" s="7"/>
      <c r="C116" s="7"/>
      <c r="D116" s="8">
        <v>44927</v>
      </c>
      <c r="E116" s="7" t="s">
        <v>20</v>
      </c>
      <c r="F116" s="7" t="s">
        <v>18</v>
      </c>
      <c r="G116" s="9">
        <v>138.88999999999999</v>
      </c>
      <c r="H116" s="10">
        <v>143.06</v>
      </c>
      <c r="I116" s="9">
        <v>23.69</v>
      </c>
      <c r="J116" s="9">
        <v>5</v>
      </c>
      <c r="K116" s="9">
        <v>8.5</v>
      </c>
      <c r="L116" s="9">
        <v>28.25</v>
      </c>
      <c r="M116" s="9">
        <v>204.33</v>
      </c>
      <c r="N116" s="10">
        <f t="shared" si="1"/>
        <v>208.5</v>
      </c>
      <c r="O116" s="6" t="s">
        <v>19</v>
      </c>
    </row>
    <row r="117" spans="1:15" x14ac:dyDescent="0.25">
      <c r="A117" s="6" t="s">
        <v>16</v>
      </c>
      <c r="B117" s="7"/>
      <c r="C117" s="7"/>
      <c r="D117" s="8">
        <v>44927</v>
      </c>
      <c r="E117" s="7" t="s">
        <v>17</v>
      </c>
      <c r="F117" s="7" t="s">
        <v>22</v>
      </c>
      <c r="G117" s="9">
        <v>138.88999999999999</v>
      </c>
      <c r="H117" s="10">
        <v>143.06</v>
      </c>
      <c r="I117" s="9">
        <v>23.69</v>
      </c>
      <c r="J117" s="9">
        <v>5</v>
      </c>
      <c r="K117" s="9">
        <v>8.5</v>
      </c>
      <c r="L117" s="9">
        <v>28.25</v>
      </c>
      <c r="M117" s="9">
        <v>204.33</v>
      </c>
      <c r="N117" s="10">
        <f t="shared" si="1"/>
        <v>208.5</v>
      </c>
      <c r="O117" s="6" t="s">
        <v>19</v>
      </c>
    </row>
    <row r="118" spans="1:15" x14ac:dyDescent="0.25">
      <c r="A118" s="6" t="s">
        <v>16</v>
      </c>
      <c r="B118" s="7"/>
      <c r="C118" s="7"/>
      <c r="D118" s="8">
        <v>44927</v>
      </c>
      <c r="E118" s="7" t="s">
        <v>17</v>
      </c>
      <c r="F118" s="7" t="s">
        <v>18</v>
      </c>
      <c r="G118" s="9">
        <v>138.88999999999999</v>
      </c>
      <c r="H118" s="10">
        <v>143.06</v>
      </c>
      <c r="I118" s="9">
        <v>23.69</v>
      </c>
      <c r="J118" s="9">
        <v>5</v>
      </c>
      <c r="K118" s="9">
        <v>8.5</v>
      </c>
      <c r="L118" s="9">
        <v>28.25</v>
      </c>
      <c r="M118" s="9">
        <v>204.33</v>
      </c>
      <c r="N118" s="10">
        <f t="shared" si="1"/>
        <v>208.5</v>
      </c>
      <c r="O118" s="6" t="s">
        <v>19</v>
      </c>
    </row>
    <row r="119" spans="1:15" x14ac:dyDescent="0.25">
      <c r="A119" s="6" t="s">
        <v>16</v>
      </c>
      <c r="B119" s="7"/>
      <c r="C119" s="7"/>
      <c r="D119" s="8">
        <v>44927</v>
      </c>
      <c r="E119" s="7" t="s">
        <v>17</v>
      </c>
      <c r="F119" s="7" t="s">
        <v>18</v>
      </c>
      <c r="G119" s="9">
        <v>138.88999999999999</v>
      </c>
      <c r="H119" s="10">
        <v>143.06</v>
      </c>
      <c r="I119" s="9">
        <v>23.69</v>
      </c>
      <c r="J119" s="9">
        <v>5</v>
      </c>
      <c r="K119" s="9">
        <v>8.5</v>
      </c>
      <c r="L119" s="9">
        <v>28.25</v>
      </c>
      <c r="M119" s="9">
        <v>204.33</v>
      </c>
      <c r="N119" s="10">
        <f t="shared" si="1"/>
        <v>208.5</v>
      </c>
      <c r="O119" s="6" t="s">
        <v>19</v>
      </c>
    </row>
    <row r="120" spans="1:15" x14ac:dyDescent="0.25">
      <c r="A120" s="6" t="s">
        <v>16</v>
      </c>
      <c r="B120" s="7"/>
      <c r="C120" s="7"/>
      <c r="D120" s="8">
        <v>44927</v>
      </c>
      <c r="E120" s="7" t="s">
        <v>17</v>
      </c>
      <c r="F120" s="7" t="s">
        <v>21</v>
      </c>
      <c r="G120" s="9">
        <v>138.88999999999999</v>
      </c>
      <c r="H120" s="10">
        <v>143.06</v>
      </c>
      <c r="I120" s="9">
        <v>23.69</v>
      </c>
      <c r="J120" s="9">
        <v>5</v>
      </c>
      <c r="K120" s="9">
        <v>8.5</v>
      </c>
      <c r="L120" s="9">
        <v>28.25</v>
      </c>
      <c r="M120" s="9">
        <v>204.33</v>
      </c>
      <c r="N120" s="10">
        <f t="shared" si="1"/>
        <v>208.5</v>
      </c>
      <c r="O120" s="6" t="s">
        <v>19</v>
      </c>
    </row>
    <row r="121" spans="1:15" x14ac:dyDescent="0.25">
      <c r="A121" s="6" t="s">
        <v>16</v>
      </c>
      <c r="B121" s="7"/>
      <c r="C121" s="7"/>
      <c r="D121" s="8">
        <v>44927</v>
      </c>
      <c r="E121" s="7" t="s">
        <v>17</v>
      </c>
      <c r="F121" s="7" t="s">
        <v>23</v>
      </c>
      <c r="G121" s="9">
        <v>138.88999999999999</v>
      </c>
      <c r="H121" s="10">
        <v>143.06</v>
      </c>
      <c r="I121" s="9">
        <v>23.69</v>
      </c>
      <c r="J121" s="9">
        <v>5</v>
      </c>
      <c r="K121" s="9">
        <v>8.5</v>
      </c>
      <c r="L121" s="9">
        <v>28.25</v>
      </c>
      <c r="M121" s="9">
        <v>204.33</v>
      </c>
      <c r="N121" s="10">
        <f t="shared" si="1"/>
        <v>208.5</v>
      </c>
      <c r="O121" s="6" t="s">
        <v>19</v>
      </c>
    </row>
    <row r="122" spans="1:15" x14ac:dyDescent="0.25">
      <c r="A122" s="6" t="s">
        <v>16</v>
      </c>
      <c r="B122" s="7"/>
      <c r="C122" s="7"/>
      <c r="D122" s="8">
        <v>44927</v>
      </c>
      <c r="E122" s="7" t="s">
        <v>20</v>
      </c>
      <c r="F122" s="7" t="s">
        <v>18</v>
      </c>
      <c r="G122" s="9">
        <v>138.88999999999999</v>
      </c>
      <c r="H122" s="10">
        <v>143.06</v>
      </c>
      <c r="I122" s="9">
        <v>23.69</v>
      </c>
      <c r="J122" s="9">
        <v>5</v>
      </c>
      <c r="K122" s="9">
        <v>8.5</v>
      </c>
      <c r="L122" s="9">
        <v>28.25</v>
      </c>
      <c r="M122" s="9">
        <v>204.33</v>
      </c>
      <c r="N122" s="10">
        <f t="shared" si="1"/>
        <v>208.5</v>
      </c>
      <c r="O122" s="6" t="s">
        <v>19</v>
      </c>
    </row>
    <row r="123" spans="1:15" x14ac:dyDescent="0.25">
      <c r="A123" s="6" t="s">
        <v>16</v>
      </c>
      <c r="B123" s="7"/>
      <c r="C123" s="7"/>
      <c r="D123" s="8">
        <v>44927</v>
      </c>
      <c r="E123" s="7" t="s">
        <v>17</v>
      </c>
      <c r="F123" s="7" t="s">
        <v>18</v>
      </c>
      <c r="G123" s="9">
        <v>138.88999999999999</v>
      </c>
      <c r="H123" s="10">
        <v>143.06</v>
      </c>
      <c r="I123" s="9">
        <v>23.69</v>
      </c>
      <c r="J123" s="9">
        <v>5</v>
      </c>
      <c r="K123" s="9">
        <v>8.5</v>
      </c>
      <c r="L123" s="9">
        <v>28.25</v>
      </c>
      <c r="M123" s="9">
        <v>204.33</v>
      </c>
      <c r="N123" s="10">
        <f t="shared" si="1"/>
        <v>208.5</v>
      </c>
      <c r="O123" s="6" t="s">
        <v>19</v>
      </c>
    </row>
    <row r="124" spans="1:15" x14ac:dyDescent="0.25">
      <c r="A124" s="6" t="s">
        <v>16</v>
      </c>
      <c r="B124" s="7"/>
      <c r="C124" s="7"/>
      <c r="D124" s="8">
        <v>44927</v>
      </c>
      <c r="E124" s="7" t="s">
        <v>17</v>
      </c>
      <c r="F124" s="7" t="s">
        <v>22</v>
      </c>
      <c r="G124" s="9">
        <v>138.88999999999999</v>
      </c>
      <c r="H124" s="10">
        <v>143.06</v>
      </c>
      <c r="I124" s="9">
        <v>23.69</v>
      </c>
      <c r="J124" s="9">
        <v>5</v>
      </c>
      <c r="K124" s="9">
        <v>8.5</v>
      </c>
      <c r="L124" s="9">
        <v>28.25</v>
      </c>
      <c r="M124" s="9">
        <v>204.33</v>
      </c>
      <c r="N124" s="10">
        <f t="shared" si="1"/>
        <v>208.5</v>
      </c>
      <c r="O124" s="6" t="s">
        <v>19</v>
      </c>
    </row>
    <row r="125" spans="1:15" x14ac:dyDescent="0.25">
      <c r="A125" s="6" t="s">
        <v>16</v>
      </c>
      <c r="B125" s="7"/>
      <c r="C125" s="7"/>
      <c r="D125" s="8">
        <v>44927</v>
      </c>
      <c r="E125" s="7" t="s">
        <v>17</v>
      </c>
      <c r="F125" s="7" t="s">
        <v>21</v>
      </c>
      <c r="G125" s="9">
        <v>138.88999999999999</v>
      </c>
      <c r="H125" s="10">
        <v>143.06</v>
      </c>
      <c r="I125" s="9">
        <v>23.69</v>
      </c>
      <c r="J125" s="9">
        <v>5</v>
      </c>
      <c r="K125" s="9">
        <v>8.5</v>
      </c>
      <c r="L125" s="9">
        <v>28.25</v>
      </c>
      <c r="M125" s="9">
        <v>204.33</v>
      </c>
      <c r="N125" s="10">
        <f t="shared" si="1"/>
        <v>208.5</v>
      </c>
      <c r="O125" s="6" t="s">
        <v>19</v>
      </c>
    </row>
    <row r="126" spans="1:15" x14ac:dyDescent="0.25">
      <c r="A126" s="6" t="s">
        <v>16</v>
      </c>
      <c r="B126" s="7"/>
      <c r="C126" s="7"/>
      <c r="D126" s="8">
        <v>44927</v>
      </c>
      <c r="E126" s="7" t="s">
        <v>17</v>
      </c>
      <c r="F126" s="7" t="s">
        <v>22</v>
      </c>
      <c r="G126" s="9">
        <v>138.88999999999999</v>
      </c>
      <c r="H126" s="10">
        <v>143.06</v>
      </c>
      <c r="I126" s="9">
        <v>23.69</v>
      </c>
      <c r="J126" s="9">
        <v>5</v>
      </c>
      <c r="K126" s="9">
        <v>8.5</v>
      </c>
      <c r="L126" s="9">
        <v>28.25</v>
      </c>
      <c r="M126" s="9">
        <v>204.33</v>
      </c>
      <c r="N126" s="10">
        <f t="shared" si="1"/>
        <v>208.5</v>
      </c>
      <c r="O126" s="6" t="s">
        <v>19</v>
      </c>
    </row>
    <row r="127" spans="1:15" x14ac:dyDescent="0.25">
      <c r="A127" s="6" t="s">
        <v>16</v>
      </c>
      <c r="B127" s="7"/>
      <c r="C127" s="7"/>
      <c r="D127" s="8">
        <v>45231</v>
      </c>
      <c r="E127" s="7" t="s">
        <v>24</v>
      </c>
      <c r="F127" s="7" t="s">
        <v>21</v>
      </c>
      <c r="G127" s="9">
        <v>138.88999999999999</v>
      </c>
      <c r="H127" s="10">
        <v>143.06</v>
      </c>
      <c r="I127" s="9">
        <v>23.69</v>
      </c>
      <c r="J127" s="9">
        <v>5</v>
      </c>
      <c r="K127" s="9">
        <v>8.5</v>
      </c>
      <c r="L127" s="9">
        <v>28.25</v>
      </c>
      <c r="M127" s="9">
        <v>204.33</v>
      </c>
      <c r="N127" s="10">
        <f t="shared" si="1"/>
        <v>208.5</v>
      </c>
      <c r="O127" s="6" t="s">
        <v>19</v>
      </c>
    </row>
    <row r="128" spans="1:15" x14ac:dyDescent="0.25">
      <c r="A128" s="6" t="s">
        <v>16</v>
      </c>
      <c r="B128" s="7"/>
      <c r="C128" s="7"/>
      <c r="D128" s="8">
        <v>44927</v>
      </c>
      <c r="E128" s="7" t="s">
        <v>17</v>
      </c>
      <c r="F128" s="7" t="s">
        <v>21</v>
      </c>
      <c r="G128" s="9">
        <v>138.88999999999999</v>
      </c>
      <c r="H128" s="10">
        <v>143.06</v>
      </c>
      <c r="I128" s="9">
        <v>23.69</v>
      </c>
      <c r="J128" s="9">
        <v>5</v>
      </c>
      <c r="K128" s="9">
        <v>8.5</v>
      </c>
      <c r="L128" s="9">
        <v>28.25</v>
      </c>
      <c r="M128" s="9">
        <v>204.33</v>
      </c>
      <c r="N128" s="10">
        <f t="shared" si="1"/>
        <v>208.5</v>
      </c>
      <c r="O128" s="6" t="s">
        <v>19</v>
      </c>
    </row>
    <row r="129" spans="1:15" x14ac:dyDescent="0.25">
      <c r="A129" s="6" t="s">
        <v>16</v>
      </c>
      <c r="B129" s="7"/>
      <c r="C129" s="7"/>
      <c r="D129" s="8">
        <v>44927</v>
      </c>
      <c r="E129" s="7" t="s">
        <v>17</v>
      </c>
      <c r="F129" s="7" t="s">
        <v>18</v>
      </c>
      <c r="G129" s="9">
        <v>138.88999999999999</v>
      </c>
      <c r="H129" s="10">
        <v>143.06</v>
      </c>
      <c r="I129" s="9">
        <v>23.69</v>
      </c>
      <c r="J129" s="9">
        <v>5</v>
      </c>
      <c r="K129" s="9">
        <v>8.5</v>
      </c>
      <c r="L129" s="9">
        <v>28.25</v>
      </c>
      <c r="M129" s="9">
        <v>204.33</v>
      </c>
      <c r="N129" s="10">
        <f t="shared" si="1"/>
        <v>208.5</v>
      </c>
      <c r="O129" s="6" t="s">
        <v>19</v>
      </c>
    </row>
    <row r="130" spans="1:15" x14ac:dyDescent="0.25">
      <c r="A130" s="6" t="s">
        <v>16</v>
      </c>
      <c r="B130" s="7"/>
      <c r="C130" s="7"/>
      <c r="D130" s="8">
        <v>44927</v>
      </c>
      <c r="E130" s="7" t="s">
        <v>20</v>
      </c>
      <c r="F130" s="7" t="s">
        <v>22</v>
      </c>
      <c r="G130" s="9">
        <v>138.88999999999999</v>
      </c>
      <c r="H130" s="10">
        <v>143.06</v>
      </c>
      <c r="I130" s="9">
        <v>23.69</v>
      </c>
      <c r="J130" s="9">
        <v>5</v>
      </c>
      <c r="K130" s="9">
        <v>8.5</v>
      </c>
      <c r="L130" s="9">
        <v>28.25</v>
      </c>
      <c r="M130" s="9">
        <v>204.33</v>
      </c>
      <c r="N130" s="10">
        <f t="shared" si="1"/>
        <v>208.5</v>
      </c>
      <c r="O130" s="6" t="s">
        <v>19</v>
      </c>
    </row>
    <row r="131" spans="1:15" x14ac:dyDescent="0.25">
      <c r="A131" s="6" t="s">
        <v>16</v>
      </c>
      <c r="B131" s="7"/>
      <c r="C131" s="7"/>
      <c r="D131" s="8">
        <v>44927</v>
      </c>
      <c r="E131" s="7" t="s">
        <v>17</v>
      </c>
      <c r="F131" s="7" t="s">
        <v>23</v>
      </c>
      <c r="G131" s="9">
        <v>138.88999999999999</v>
      </c>
      <c r="H131" s="10">
        <v>143.06</v>
      </c>
      <c r="I131" s="9">
        <v>23.69</v>
      </c>
      <c r="J131" s="9">
        <v>5</v>
      </c>
      <c r="K131" s="9">
        <v>8.5</v>
      </c>
      <c r="L131" s="9">
        <v>28.25</v>
      </c>
      <c r="M131" s="9">
        <v>204.33</v>
      </c>
      <c r="N131" s="10">
        <f t="shared" si="1"/>
        <v>208.5</v>
      </c>
      <c r="O131" s="6" t="s">
        <v>19</v>
      </c>
    </row>
    <row r="132" spans="1:15" x14ac:dyDescent="0.25">
      <c r="A132" s="6" t="s">
        <v>16</v>
      </c>
      <c r="B132" s="7"/>
      <c r="C132" s="7"/>
      <c r="D132" s="8">
        <v>44927</v>
      </c>
      <c r="E132" s="7" t="s">
        <v>24</v>
      </c>
      <c r="F132" s="7" t="s">
        <v>21</v>
      </c>
      <c r="G132" s="9">
        <v>138.88999999999999</v>
      </c>
      <c r="H132" s="10">
        <v>143.06</v>
      </c>
      <c r="I132" s="9">
        <v>23.69</v>
      </c>
      <c r="J132" s="9">
        <v>5</v>
      </c>
      <c r="K132" s="9">
        <v>8.5</v>
      </c>
      <c r="L132" s="9">
        <v>28.25</v>
      </c>
      <c r="M132" s="9">
        <v>204.33</v>
      </c>
      <c r="N132" s="10">
        <f t="shared" si="1"/>
        <v>208.5</v>
      </c>
      <c r="O132" s="6" t="s">
        <v>19</v>
      </c>
    </row>
    <row r="133" spans="1:15" x14ac:dyDescent="0.25">
      <c r="A133" s="6" t="s">
        <v>16</v>
      </c>
      <c r="B133" s="7"/>
      <c r="C133" s="7"/>
      <c r="D133" s="8">
        <v>44927</v>
      </c>
      <c r="E133" s="7" t="s">
        <v>24</v>
      </c>
      <c r="F133" s="7" t="s">
        <v>21</v>
      </c>
      <c r="G133" s="9">
        <v>138.88999999999999</v>
      </c>
      <c r="H133" s="10">
        <v>143.06</v>
      </c>
      <c r="I133" s="9">
        <v>23.69</v>
      </c>
      <c r="J133" s="9">
        <v>5</v>
      </c>
      <c r="K133" s="9">
        <v>8.5</v>
      </c>
      <c r="L133" s="9">
        <v>28.25</v>
      </c>
      <c r="M133" s="9">
        <v>204.33</v>
      </c>
      <c r="N133" s="10">
        <f t="shared" si="1"/>
        <v>208.5</v>
      </c>
      <c r="O133" s="6" t="s">
        <v>19</v>
      </c>
    </row>
    <row r="134" spans="1:15" x14ac:dyDescent="0.25">
      <c r="A134" s="6" t="s">
        <v>16</v>
      </c>
      <c r="B134" s="7"/>
      <c r="C134" s="7"/>
      <c r="D134" s="8">
        <v>44927</v>
      </c>
      <c r="E134" s="7" t="s">
        <v>17</v>
      </c>
      <c r="F134" s="7" t="s">
        <v>22</v>
      </c>
      <c r="G134" s="9">
        <v>138.88999999999999</v>
      </c>
      <c r="H134" s="10">
        <v>143.06</v>
      </c>
      <c r="I134" s="9">
        <v>23.69</v>
      </c>
      <c r="J134" s="9">
        <v>5</v>
      </c>
      <c r="K134" s="9">
        <v>8.5</v>
      </c>
      <c r="L134" s="9">
        <v>28.25</v>
      </c>
      <c r="M134" s="9">
        <v>204.33</v>
      </c>
      <c r="N134" s="10">
        <f t="shared" si="1"/>
        <v>208.5</v>
      </c>
      <c r="O134" s="6" t="s">
        <v>19</v>
      </c>
    </row>
    <row r="135" spans="1:15" x14ac:dyDescent="0.25">
      <c r="A135" s="6" t="s">
        <v>16</v>
      </c>
      <c r="B135" s="7"/>
      <c r="C135" s="7"/>
      <c r="D135" s="8">
        <v>44927</v>
      </c>
      <c r="E135" s="7" t="s">
        <v>24</v>
      </c>
      <c r="F135" s="7" t="s">
        <v>21</v>
      </c>
      <c r="G135" s="9">
        <v>138.88999999999999</v>
      </c>
      <c r="H135" s="10">
        <v>143.06</v>
      </c>
      <c r="I135" s="9">
        <v>23.69</v>
      </c>
      <c r="J135" s="9">
        <v>5</v>
      </c>
      <c r="K135" s="9">
        <v>8.5</v>
      </c>
      <c r="L135" s="9">
        <v>28.25</v>
      </c>
      <c r="M135" s="9">
        <v>204.33</v>
      </c>
      <c r="N135" s="10">
        <f t="shared" ref="N135:N200" si="3">H135+I135+J135+K135+L135</f>
        <v>208.5</v>
      </c>
      <c r="O135" s="6" t="s">
        <v>19</v>
      </c>
    </row>
    <row r="136" spans="1:15" x14ac:dyDescent="0.25">
      <c r="A136" s="6" t="s">
        <v>16</v>
      </c>
      <c r="B136" s="7"/>
      <c r="C136" s="7"/>
      <c r="D136" s="8">
        <v>44927</v>
      </c>
      <c r="E136" s="7" t="s">
        <v>17</v>
      </c>
      <c r="F136" s="7" t="s">
        <v>22</v>
      </c>
      <c r="G136" s="9">
        <v>138.88999999999999</v>
      </c>
      <c r="H136" s="10">
        <v>143.06</v>
      </c>
      <c r="I136" s="9">
        <v>23.69</v>
      </c>
      <c r="J136" s="9">
        <v>5</v>
      </c>
      <c r="K136" s="9">
        <v>8.5</v>
      </c>
      <c r="L136" s="9">
        <v>28.25</v>
      </c>
      <c r="M136" s="9">
        <v>204.33</v>
      </c>
      <c r="N136" s="10">
        <f t="shared" si="3"/>
        <v>208.5</v>
      </c>
      <c r="O136" s="6" t="s">
        <v>19</v>
      </c>
    </row>
    <row r="137" spans="1:15" x14ac:dyDescent="0.25">
      <c r="A137" s="6" t="s">
        <v>16</v>
      </c>
      <c r="B137" s="7"/>
      <c r="C137" s="7"/>
      <c r="D137" s="8">
        <v>44927</v>
      </c>
      <c r="E137" s="7" t="s">
        <v>20</v>
      </c>
      <c r="F137" s="7" t="s">
        <v>18</v>
      </c>
      <c r="G137" s="9">
        <v>138.88999999999999</v>
      </c>
      <c r="H137" s="10">
        <v>143.06</v>
      </c>
      <c r="I137" s="9">
        <v>23.69</v>
      </c>
      <c r="J137" s="9">
        <v>5</v>
      </c>
      <c r="K137" s="9">
        <v>8.5</v>
      </c>
      <c r="L137" s="9">
        <v>28.25</v>
      </c>
      <c r="M137" s="9">
        <v>204.33</v>
      </c>
      <c r="N137" s="10">
        <f t="shared" si="3"/>
        <v>208.5</v>
      </c>
      <c r="O137" s="6" t="s">
        <v>19</v>
      </c>
    </row>
    <row r="138" spans="1:15" x14ac:dyDescent="0.25">
      <c r="A138" s="6" t="s">
        <v>16</v>
      </c>
      <c r="B138" s="7"/>
      <c r="C138" s="7"/>
      <c r="D138" s="8">
        <v>45078</v>
      </c>
      <c r="E138" s="7" t="s">
        <v>17</v>
      </c>
      <c r="F138" s="7" t="s">
        <v>23</v>
      </c>
      <c r="G138" s="9">
        <v>138.88999999999999</v>
      </c>
      <c r="H138" s="10">
        <f t="shared" ref="H138:H147" si="4">G138</f>
        <v>138.88999999999999</v>
      </c>
      <c r="I138" s="9">
        <v>0</v>
      </c>
      <c r="J138" s="9">
        <v>0</v>
      </c>
      <c r="K138" s="9">
        <v>0</v>
      </c>
      <c r="L138" s="9">
        <v>0</v>
      </c>
      <c r="M138" s="9">
        <v>138.88999999999999</v>
      </c>
      <c r="N138" s="10">
        <f t="shared" si="3"/>
        <v>138.88999999999999</v>
      </c>
      <c r="O138" s="6" t="s">
        <v>31</v>
      </c>
    </row>
    <row r="139" spans="1:15" x14ac:dyDescent="0.25">
      <c r="A139" s="6" t="s">
        <v>16</v>
      </c>
      <c r="B139" s="7"/>
      <c r="C139" s="7"/>
      <c r="D139" s="8">
        <v>45078</v>
      </c>
      <c r="E139" s="7" t="s">
        <v>17</v>
      </c>
      <c r="F139" s="7" t="s">
        <v>21</v>
      </c>
      <c r="G139" s="9">
        <v>-138.88999999999999</v>
      </c>
      <c r="H139" s="10">
        <f t="shared" si="4"/>
        <v>-138.88999999999999</v>
      </c>
      <c r="I139" s="9">
        <v>0</v>
      </c>
      <c r="J139" s="9">
        <v>0</v>
      </c>
      <c r="K139" s="9">
        <v>0</v>
      </c>
      <c r="L139" s="9">
        <v>0</v>
      </c>
      <c r="M139" s="9">
        <v>-138.88999999999999</v>
      </c>
      <c r="N139" s="10">
        <f t="shared" si="3"/>
        <v>-138.88999999999999</v>
      </c>
      <c r="O139" s="6" t="s">
        <v>32</v>
      </c>
    </row>
    <row r="140" spans="1:15" x14ac:dyDescent="0.25">
      <c r="A140" s="6" t="s">
        <v>16</v>
      </c>
      <c r="B140" s="7"/>
      <c r="C140" s="7"/>
      <c r="D140" s="8">
        <v>45078</v>
      </c>
      <c r="E140" s="7" t="s">
        <v>17</v>
      </c>
      <c r="F140" s="7" t="s">
        <v>23</v>
      </c>
      <c r="G140" s="9">
        <v>138.88999999999999</v>
      </c>
      <c r="H140" s="10">
        <f t="shared" si="4"/>
        <v>138.88999999999999</v>
      </c>
      <c r="I140" s="9">
        <v>0</v>
      </c>
      <c r="J140" s="9">
        <v>0</v>
      </c>
      <c r="K140" s="9">
        <v>0</v>
      </c>
      <c r="L140" s="9">
        <v>0</v>
      </c>
      <c r="M140" s="9">
        <v>138.88999999999999</v>
      </c>
      <c r="N140" s="10">
        <f t="shared" si="3"/>
        <v>138.88999999999999</v>
      </c>
      <c r="O140" s="6" t="s">
        <v>33</v>
      </c>
    </row>
    <row r="141" spans="1:15" x14ac:dyDescent="0.25">
      <c r="A141" s="6" t="s">
        <v>16</v>
      </c>
      <c r="B141" s="7"/>
      <c r="C141" s="7"/>
      <c r="D141" s="8">
        <v>45078</v>
      </c>
      <c r="E141" s="7" t="s">
        <v>17</v>
      </c>
      <c r="F141" s="7" t="s">
        <v>21</v>
      </c>
      <c r="G141" s="9">
        <v>-138.88999999999999</v>
      </c>
      <c r="H141" s="10">
        <f t="shared" si="4"/>
        <v>-138.88999999999999</v>
      </c>
      <c r="I141" s="9">
        <v>0</v>
      </c>
      <c r="J141" s="9">
        <v>0</v>
      </c>
      <c r="K141" s="9">
        <v>0</v>
      </c>
      <c r="L141" s="9">
        <v>0</v>
      </c>
      <c r="M141" s="9">
        <v>-138.88999999999999</v>
      </c>
      <c r="N141" s="10">
        <f t="shared" si="3"/>
        <v>-138.88999999999999</v>
      </c>
      <c r="O141" s="6" t="s">
        <v>34</v>
      </c>
    </row>
    <row r="142" spans="1:15" x14ac:dyDescent="0.25">
      <c r="A142" s="6" t="s">
        <v>16</v>
      </c>
      <c r="B142" s="7"/>
      <c r="C142" s="7"/>
      <c r="D142" s="8">
        <v>45078</v>
      </c>
      <c r="E142" s="7" t="s">
        <v>17</v>
      </c>
      <c r="F142" s="7" t="s">
        <v>23</v>
      </c>
      <c r="G142" s="9">
        <v>138.88999999999999</v>
      </c>
      <c r="H142" s="10">
        <f t="shared" si="4"/>
        <v>138.88999999999999</v>
      </c>
      <c r="I142" s="9">
        <v>0</v>
      </c>
      <c r="J142" s="9">
        <v>0</v>
      </c>
      <c r="K142" s="9">
        <v>0</v>
      </c>
      <c r="L142" s="9">
        <v>0</v>
      </c>
      <c r="M142" s="9">
        <v>138.88999999999999</v>
      </c>
      <c r="N142" s="10">
        <f t="shared" si="3"/>
        <v>138.88999999999999</v>
      </c>
      <c r="O142" s="6" t="s">
        <v>35</v>
      </c>
    </row>
    <row r="143" spans="1:15" x14ac:dyDescent="0.25">
      <c r="A143" s="6" t="s">
        <v>16</v>
      </c>
      <c r="B143" s="7"/>
      <c r="C143" s="7"/>
      <c r="D143" s="8">
        <v>45078</v>
      </c>
      <c r="E143" s="7" t="s">
        <v>17</v>
      </c>
      <c r="F143" s="7" t="s">
        <v>21</v>
      </c>
      <c r="G143" s="9">
        <v>-138.88999999999999</v>
      </c>
      <c r="H143" s="10">
        <f t="shared" si="4"/>
        <v>-138.88999999999999</v>
      </c>
      <c r="I143" s="9">
        <v>0</v>
      </c>
      <c r="J143" s="9">
        <v>0</v>
      </c>
      <c r="K143" s="9">
        <v>0</v>
      </c>
      <c r="L143" s="9">
        <v>0</v>
      </c>
      <c r="M143" s="9">
        <v>-138.88999999999999</v>
      </c>
      <c r="N143" s="10">
        <f t="shared" si="3"/>
        <v>-138.88999999999999</v>
      </c>
      <c r="O143" s="6" t="s">
        <v>36</v>
      </c>
    </row>
    <row r="144" spans="1:15" x14ac:dyDescent="0.25">
      <c r="A144" s="6" t="s">
        <v>16</v>
      </c>
      <c r="B144" s="7"/>
      <c r="C144" s="7"/>
      <c r="D144" s="8">
        <v>45078</v>
      </c>
      <c r="E144" s="7" t="s">
        <v>17</v>
      </c>
      <c r="F144" s="7" t="s">
        <v>23</v>
      </c>
      <c r="G144" s="9">
        <v>138.88999999999999</v>
      </c>
      <c r="H144" s="10">
        <f t="shared" si="4"/>
        <v>138.88999999999999</v>
      </c>
      <c r="I144" s="9">
        <v>0</v>
      </c>
      <c r="J144" s="9">
        <v>0</v>
      </c>
      <c r="K144" s="9">
        <v>0</v>
      </c>
      <c r="L144" s="9">
        <v>0</v>
      </c>
      <c r="M144" s="9">
        <v>138.88999999999999</v>
      </c>
      <c r="N144" s="10">
        <f t="shared" si="3"/>
        <v>138.88999999999999</v>
      </c>
      <c r="O144" s="6" t="s">
        <v>37</v>
      </c>
    </row>
    <row r="145" spans="1:15" x14ac:dyDescent="0.25">
      <c r="A145" s="6" t="s">
        <v>16</v>
      </c>
      <c r="B145" s="7"/>
      <c r="C145" s="7"/>
      <c r="D145" s="8">
        <v>45078</v>
      </c>
      <c r="E145" s="7" t="s">
        <v>17</v>
      </c>
      <c r="F145" s="7" t="s">
        <v>21</v>
      </c>
      <c r="G145" s="9">
        <v>-138.88999999999999</v>
      </c>
      <c r="H145" s="10">
        <f t="shared" si="4"/>
        <v>-138.88999999999999</v>
      </c>
      <c r="I145" s="9">
        <v>0</v>
      </c>
      <c r="J145" s="9">
        <v>0</v>
      </c>
      <c r="K145" s="9">
        <v>0</v>
      </c>
      <c r="L145" s="9">
        <v>0</v>
      </c>
      <c r="M145" s="9">
        <v>-138.88999999999999</v>
      </c>
      <c r="N145" s="10">
        <f t="shared" si="3"/>
        <v>-138.88999999999999</v>
      </c>
      <c r="O145" s="6" t="s">
        <v>38</v>
      </c>
    </row>
    <row r="146" spans="1:15" x14ac:dyDescent="0.25">
      <c r="A146" s="6" t="s">
        <v>16</v>
      </c>
      <c r="B146" s="7"/>
      <c r="C146" s="7"/>
      <c r="D146" s="8">
        <v>45078</v>
      </c>
      <c r="E146" s="7" t="s">
        <v>17</v>
      </c>
      <c r="F146" s="7" t="s">
        <v>23</v>
      </c>
      <c r="G146" s="9">
        <v>138.88999999999999</v>
      </c>
      <c r="H146" s="10">
        <f t="shared" si="4"/>
        <v>138.88999999999999</v>
      </c>
      <c r="I146" s="9">
        <v>0</v>
      </c>
      <c r="J146" s="9">
        <v>0</v>
      </c>
      <c r="K146" s="9">
        <v>0</v>
      </c>
      <c r="L146" s="9">
        <v>0</v>
      </c>
      <c r="M146" s="9">
        <v>138.88999999999999</v>
      </c>
      <c r="N146" s="10">
        <f t="shared" si="3"/>
        <v>138.88999999999999</v>
      </c>
      <c r="O146" s="6" t="s">
        <v>25</v>
      </c>
    </row>
    <row r="147" spans="1:15" x14ac:dyDescent="0.25">
      <c r="A147" s="6" t="s">
        <v>16</v>
      </c>
      <c r="B147" s="7"/>
      <c r="C147" s="7"/>
      <c r="D147" s="8">
        <v>45078</v>
      </c>
      <c r="E147" s="7" t="s">
        <v>17</v>
      </c>
      <c r="F147" s="7" t="s">
        <v>21</v>
      </c>
      <c r="G147" s="9">
        <v>-138.88999999999999</v>
      </c>
      <c r="H147" s="10">
        <f t="shared" si="4"/>
        <v>-138.88999999999999</v>
      </c>
      <c r="I147" s="9">
        <v>0</v>
      </c>
      <c r="J147" s="9">
        <v>0</v>
      </c>
      <c r="K147" s="9">
        <v>0</v>
      </c>
      <c r="L147" s="9">
        <v>0</v>
      </c>
      <c r="M147" s="9">
        <v>-138.88999999999999</v>
      </c>
      <c r="N147" s="10">
        <f t="shared" si="3"/>
        <v>-138.88999999999999</v>
      </c>
      <c r="O147" s="6" t="s">
        <v>26</v>
      </c>
    </row>
    <row r="148" spans="1:15" x14ac:dyDescent="0.25">
      <c r="A148" s="6" t="s">
        <v>16</v>
      </c>
      <c r="B148" s="7"/>
      <c r="C148" s="7"/>
      <c r="D148" s="8">
        <v>45078</v>
      </c>
      <c r="E148" s="7" t="s">
        <v>17</v>
      </c>
      <c r="F148" s="7" t="s">
        <v>23</v>
      </c>
      <c r="G148" s="9">
        <v>138.88999999999999</v>
      </c>
      <c r="H148" s="10">
        <v>143.06</v>
      </c>
      <c r="I148" s="9">
        <v>23.69</v>
      </c>
      <c r="J148" s="9">
        <v>5</v>
      </c>
      <c r="K148" s="9">
        <v>8.5</v>
      </c>
      <c r="L148" s="9">
        <v>28.25</v>
      </c>
      <c r="M148" s="9">
        <v>204.33</v>
      </c>
      <c r="N148" s="10">
        <f t="shared" si="3"/>
        <v>208.5</v>
      </c>
      <c r="O148" s="6" t="s">
        <v>19</v>
      </c>
    </row>
    <row r="149" spans="1:15" x14ac:dyDescent="0.25">
      <c r="A149" s="6" t="s">
        <v>16</v>
      </c>
      <c r="B149" s="7"/>
      <c r="C149" s="7"/>
      <c r="D149" s="8">
        <v>44927</v>
      </c>
      <c r="E149" s="7" t="s">
        <v>17</v>
      </c>
      <c r="F149" s="7" t="s">
        <v>21</v>
      </c>
      <c r="G149" s="9">
        <v>138.88999999999999</v>
      </c>
      <c r="H149" s="10">
        <f>G149</f>
        <v>138.88999999999999</v>
      </c>
      <c r="I149" s="9">
        <v>0</v>
      </c>
      <c r="J149" s="9">
        <v>0</v>
      </c>
      <c r="K149" s="9">
        <v>0</v>
      </c>
      <c r="L149" s="9">
        <v>0</v>
      </c>
      <c r="M149" s="9">
        <v>138.88999999999999</v>
      </c>
      <c r="N149" s="10">
        <f t="shared" si="3"/>
        <v>138.88999999999999</v>
      </c>
      <c r="O149" s="6" t="s">
        <v>37</v>
      </c>
    </row>
    <row r="150" spans="1:15" x14ac:dyDescent="0.25">
      <c r="A150" s="6" t="s">
        <v>16</v>
      </c>
      <c r="B150" s="7"/>
      <c r="C150" s="7"/>
      <c r="D150" s="8">
        <v>44927</v>
      </c>
      <c r="E150" s="7" t="s">
        <v>17</v>
      </c>
      <c r="F150" s="7" t="s">
        <v>18</v>
      </c>
      <c r="G150" s="9">
        <v>-138.88999999999999</v>
      </c>
      <c r="H150" s="10">
        <f>G150</f>
        <v>-138.88999999999999</v>
      </c>
      <c r="I150" s="9">
        <v>0</v>
      </c>
      <c r="J150" s="9">
        <v>0</v>
      </c>
      <c r="K150" s="9">
        <v>0</v>
      </c>
      <c r="L150" s="9">
        <v>0</v>
      </c>
      <c r="M150" s="9">
        <v>-138.88999999999999</v>
      </c>
      <c r="N150" s="10">
        <f t="shared" si="3"/>
        <v>-138.88999999999999</v>
      </c>
      <c r="O150" s="6" t="s">
        <v>38</v>
      </c>
    </row>
    <row r="151" spans="1:15" x14ac:dyDescent="0.25">
      <c r="A151" s="6" t="s">
        <v>16</v>
      </c>
      <c r="B151" s="7"/>
      <c r="C151" s="7"/>
      <c r="D151" s="8">
        <v>44927</v>
      </c>
      <c r="E151" s="7" t="s">
        <v>17</v>
      </c>
      <c r="F151" s="7" t="s">
        <v>21</v>
      </c>
      <c r="G151" s="9">
        <v>138.88999999999999</v>
      </c>
      <c r="H151" s="10">
        <f>G151</f>
        <v>138.88999999999999</v>
      </c>
      <c r="I151" s="9">
        <v>0</v>
      </c>
      <c r="J151" s="9">
        <v>0</v>
      </c>
      <c r="K151" s="9">
        <v>0</v>
      </c>
      <c r="L151" s="9">
        <v>0</v>
      </c>
      <c r="M151" s="9">
        <v>138.88999999999999</v>
      </c>
      <c r="N151" s="10">
        <f t="shared" si="3"/>
        <v>138.88999999999999</v>
      </c>
      <c r="O151" s="6" t="s">
        <v>25</v>
      </c>
    </row>
    <row r="152" spans="1:15" x14ac:dyDescent="0.25">
      <c r="A152" s="6" t="s">
        <v>16</v>
      </c>
      <c r="B152" s="7"/>
      <c r="C152" s="7"/>
      <c r="D152" s="8">
        <v>44927</v>
      </c>
      <c r="E152" s="7" t="s">
        <v>17</v>
      </c>
      <c r="F152" s="7" t="s">
        <v>18</v>
      </c>
      <c r="G152" s="9">
        <v>-138.88999999999999</v>
      </c>
      <c r="H152" s="10">
        <f>G152</f>
        <v>-138.88999999999999</v>
      </c>
      <c r="I152" s="9">
        <v>0</v>
      </c>
      <c r="J152" s="9">
        <v>0</v>
      </c>
      <c r="K152" s="9">
        <v>0</v>
      </c>
      <c r="L152" s="9">
        <v>0</v>
      </c>
      <c r="M152" s="9">
        <v>-138.88999999999999</v>
      </c>
      <c r="N152" s="10">
        <f t="shared" si="3"/>
        <v>-138.88999999999999</v>
      </c>
      <c r="O152" s="6" t="s">
        <v>26</v>
      </c>
    </row>
    <row r="153" spans="1:15" x14ac:dyDescent="0.25">
      <c r="A153" s="6" t="s">
        <v>16</v>
      </c>
      <c r="B153" s="7"/>
      <c r="C153" s="7"/>
      <c r="D153" s="8">
        <v>44927</v>
      </c>
      <c r="E153" s="7" t="s">
        <v>17</v>
      </c>
      <c r="F153" s="7" t="s">
        <v>21</v>
      </c>
      <c r="G153" s="9">
        <v>138.88999999999999</v>
      </c>
      <c r="H153" s="10">
        <v>143.06</v>
      </c>
      <c r="I153" s="9">
        <v>23.69</v>
      </c>
      <c r="J153" s="9">
        <v>5</v>
      </c>
      <c r="K153" s="9">
        <v>8.5</v>
      </c>
      <c r="L153" s="9">
        <v>28.25</v>
      </c>
      <c r="M153" s="9">
        <v>204.33</v>
      </c>
      <c r="N153" s="10">
        <f t="shared" si="3"/>
        <v>208.5</v>
      </c>
      <c r="O153" s="6" t="s">
        <v>19</v>
      </c>
    </row>
    <row r="154" spans="1:15" x14ac:dyDescent="0.25">
      <c r="A154" s="6" t="s">
        <v>16</v>
      </c>
      <c r="B154" s="7"/>
      <c r="C154" s="7"/>
      <c r="D154" s="8">
        <v>44927</v>
      </c>
      <c r="E154" s="7" t="s">
        <v>17</v>
      </c>
      <c r="F154" s="7" t="s">
        <v>21</v>
      </c>
      <c r="G154" s="9">
        <v>138.88999999999999</v>
      </c>
      <c r="H154" s="10">
        <v>143.06</v>
      </c>
      <c r="I154" s="9">
        <v>23.69</v>
      </c>
      <c r="J154" s="9">
        <v>5</v>
      </c>
      <c r="K154" s="9">
        <v>8.5</v>
      </c>
      <c r="L154" s="9">
        <v>28.25</v>
      </c>
      <c r="M154" s="9">
        <v>204.33</v>
      </c>
      <c r="N154" s="10">
        <f t="shared" si="3"/>
        <v>208.5</v>
      </c>
      <c r="O154" s="6" t="s">
        <v>19</v>
      </c>
    </row>
    <row r="155" spans="1:15" x14ac:dyDescent="0.25">
      <c r="A155" s="6" t="s">
        <v>16</v>
      </c>
      <c r="B155" s="7"/>
      <c r="C155" s="7"/>
      <c r="D155" s="8">
        <v>44927</v>
      </c>
      <c r="E155" s="7" t="s">
        <v>17</v>
      </c>
      <c r="F155" s="7" t="s">
        <v>21</v>
      </c>
      <c r="G155" s="9">
        <v>138.88999999999999</v>
      </c>
      <c r="H155" s="10">
        <v>143.06</v>
      </c>
      <c r="I155" s="9">
        <v>23.69</v>
      </c>
      <c r="J155" s="9">
        <v>5</v>
      </c>
      <c r="K155" s="9">
        <v>8.5</v>
      </c>
      <c r="L155" s="9">
        <v>28.25</v>
      </c>
      <c r="M155" s="9">
        <v>204.33</v>
      </c>
      <c r="N155" s="10">
        <f t="shared" si="3"/>
        <v>208.5</v>
      </c>
      <c r="O155" s="6" t="s">
        <v>19</v>
      </c>
    </row>
    <row r="156" spans="1:15" x14ac:dyDescent="0.25">
      <c r="A156" s="6" t="s">
        <v>16</v>
      </c>
      <c r="B156" s="7"/>
      <c r="C156" s="7"/>
      <c r="D156" s="8">
        <v>44927</v>
      </c>
      <c r="E156" s="7" t="s">
        <v>17</v>
      </c>
      <c r="F156" s="7" t="s">
        <v>23</v>
      </c>
      <c r="G156" s="9">
        <v>138.88999999999999</v>
      </c>
      <c r="H156" s="10">
        <v>143.06</v>
      </c>
      <c r="I156" s="9">
        <v>23.69</v>
      </c>
      <c r="J156" s="9">
        <v>5</v>
      </c>
      <c r="K156" s="9">
        <v>8.5</v>
      </c>
      <c r="L156" s="9">
        <v>28.25</v>
      </c>
      <c r="M156" s="9">
        <v>204.33</v>
      </c>
      <c r="N156" s="10">
        <f t="shared" si="3"/>
        <v>208.5</v>
      </c>
      <c r="O156" s="6" t="s">
        <v>19</v>
      </c>
    </row>
    <row r="157" spans="1:15" x14ac:dyDescent="0.25">
      <c r="A157" s="6"/>
      <c r="B157" s="7"/>
      <c r="C157" s="7"/>
      <c r="D157" s="8"/>
      <c r="E157" s="7"/>
      <c r="F157" s="7"/>
      <c r="G157" s="9"/>
      <c r="H157" s="11"/>
      <c r="I157" s="9"/>
      <c r="J157" s="9"/>
      <c r="K157" s="9"/>
      <c r="L157" s="9"/>
      <c r="M157" s="9"/>
      <c r="N157" s="11"/>
      <c r="O157" s="6"/>
    </row>
    <row r="158" spans="1:15" x14ac:dyDescent="0.25">
      <c r="A158" s="6" t="s">
        <v>39</v>
      </c>
      <c r="B158" s="7"/>
      <c r="C158" s="7"/>
      <c r="D158" s="8">
        <v>45108</v>
      </c>
      <c r="E158" s="7" t="s">
        <v>17</v>
      </c>
      <c r="F158" s="7" t="s">
        <v>18</v>
      </c>
      <c r="G158" s="9">
        <v>138.88999999999999</v>
      </c>
      <c r="H158" s="10">
        <v>143.06</v>
      </c>
      <c r="I158" s="9">
        <v>23.69</v>
      </c>
      <c r="J158" s="9">
        <v>5</v>
      </c>
      <c r="K158" s="9">
        <v>8.5</v>
      </c>
      <c r="L158" s="9">
        <v>28.25</v>
      </c>
      <c r="M158" s="9">
        <v>204.33</v>
      </c>
      <c r="N158" s="10">
        <f t="shared" ref="N158:N197" si="5">H158+I158+J158+K158+L158</f>
        <v>208.5</v>
      </c>
      <c r="O158" s="6" t="s">
        <v>19</v>
      </c>
    </row>
    <row r="159" spans="1:15" x14ac:dyDescent="0.25">
      <c r="A159" s="6" t="s">
        <v>40</v>
      </c>
      <c r="B159" s="7"/>
      <c r="C159" s="7"/>
      <c r="D159" s="8">
        <v>44927</v>
      </c>
      <c r="E159" s="7" t="s">
        <v>17</v>
      </c>
      <c r="F159" s="7" t="s">
        <v>21</v>
      </c>
      <c r="G159" s="9">
        <v>138.88999999999999</v>
      </c>
      <c r="H159" s="10">
        <v>143.06</v>
      </c>
      <c r="I159" s="9">
        <v>23.69</v>
      </c>
      <c r="J159" s="9">
        <v>5</v>
      </c>
      <c r="K159" s="9">
        <v>8.5</v>
      </c>
      <c r="L159" s="9">
        <v>28.25</v>
      </c>
      <c r="M159" s="9">
        <v>204.33</v>
      </c>
      <c r="N159" s="10">
        <f t="shared" si="5"/>
        <v>208.5</v>
      </c>
      <c r="O159" s="6" t="s">
        <v>19</v>
      </c>
    </row>
    <row r="160" spans="1:15" x14ac:dyDescent="0.25">
      <c r="A160" s="6" t="s">
        <v>41</v>
      </c>
      <c r="B160" s="7"/>
      <c r="C160" s="7"/>
      <c r="D160" s="8">
        <v>44927</v>
      </c>
      <c r="E160" s="7" t="s">
        <v>17</v>
      </c>
      <c r="F160" s="7" t="s">
        <v>21</v>
      </c>
      <c r="G160" s="9">
        <v>138.88999999999999</v>
      </c>
      <c r="H160" s="10">
        <v>143.06</v>
      </c>
      <c r="I160" s="9">
        <v>23.69</v>
      </c>
      <c r="J160" s="9">
        <v>5</v>
      </c>
      <c r="K160" s="9">
        <v>8.5</v>
      </c>
      <c r="L160" s="9">
        <v>28.25</v>
      </c>
      <c r="M160" s="9">
        <v>204.33</v>
      </c>
      <c r="N160" s="10">
        <f t="shared" si="5"/>
        <v>208.5</v>
      </c>
      <c r="O160" s="6" t="s">
        <v>19</v>
      </c>
    </row>
    <row r="161" spans="1:15" x14ac:dyDescent="0.25">
      <c r="A161" s="6" t="s">
        <v>40</v>
      </c>
      <c r="B161" s="7"/>
      <c r="C161" s="7"/>
      <c r="D161" s="8">
        <v>44927</v>
      </c>
      <c r="E161" s="7" t="s">
        <v>17</v>
      </c>
      <c r="F161" s="7" t="s">
        <v>21</v>
      </c>
      <c r="G161" s="9">
        <v>138.88999999999999</v>
      </c>
      <c r="H161" s="10">
        <v>143.06</v>
      </c>
      <c r="I161" s="9">
        <v>23.69</v>
      </c>
      <c r="J161" s="9">
        <v>5</v>
      </c>
      <c r="K161" s="9">
        <v>8.5</v>
      </c>
      <c r="L161" s="9">
        <v>28.25</v>
      </c>
      <c r="M161" s="9">
        <v>204.33</v>
      </c>
      <c r="N161" s="10">
        <f t="shared" si="5"/>
        <v>208.5</v>
      </c>
      <c r="O161" s="6" t="s">
        <v>19</v>
      </c>
    </row>
    <row r="162" spans="1:15" x14ac:dyDescent="0.25">
      <c r="A162" s="6" t="s">
        <v>41</v>
      </c>
      <c r="B162" s="7"/>
      <c r="C162" s="7"/>
      <c r="D162" s="8">
        <v>44927</v>
      </c>
      <c r="E162" s="7" t="s">
        <v>17</v>
      </c>
      <c r="F162" s="7" t="s">
        <v>21</v>
      </c>
      <c r="G162" s="9">
        <v>138.88999999999999</v>
      </c>
      <c r="H162" s="10">
        <v>143.06</v>
      </c>
      <c r="I162" s="9">
        <v>23.69</v>
      </c>
      <c r="J162" s="9">
        <v>5</v>
      </c>
      <c r="K162" s="9">
        <v>8.5</v>
      </c>
      <c r="L162" s="9">
        <v>28.25</v>
      </c>
      <c r="M162" s="9">
        <v>204.33</v>
      </c>
      <c r="N162" s="10">
        <f t="shared" si="5"/>
        <v>208.5</v>
      </c>
      <c r="O162" s="6" t="s">
        <v>19</v>
      </c>
    </row>
    <row r="163" spans="1:15" x14ac:dyDescent="0.25">
      <c r="A163" s="6" t="s">
        <v>40</v>
      </c>
      <c r="B163" s="7"/>
      <c r="C163" s="7"/>
      <c r="D163" s="8">
        <v>44927</v>
      </c>
      <c r="E163" s="7" t="s">
        <v>17</v>
      </c>
      <c r="F163" s="7" t="s">
        <v>21</v>
      </c>
      <c r="G163" s="9">
        <v>138.88999999999999</v>
      </c>
      <c r="H163" s="10">
        <v>143.06</v>
      </c>
      <c r="I163" s="9">
        <v>23.69</v>
      </c>
      <c r="J163" s="9">
        <v>5</v>
      </c>
      <c r="K163" s="9">
        <v>8.5</v>
      </c>
      <c r="L163" s="9">
        <v>28.25</v>
      </c>
      <c r="M163" s="9">
        <v>204.33</v>
      </c>
      <c r="N163" s="10">
        <f t="shared" si="5"/>
        <v>208.5</v>
      </c>
      <c r="O163" s="6" t="s">
        <v>19</v>
      </c>
    </row>
    <row r="164" spans="1:15" x14ac:dyDescent="0.25">
      <c r="A164" s="6" t="s">
        <v>41</v>
      </c>
      <c r="B164" s="7"/>
      <c r="C164" s="7"/>
      <c r="D164" s="8">
        <v>44927</v>
      </c>
      <c r="E164" s="7" t="s">
        <v>17</v>
      </c>
      <c r="F164" s="7" t="s">
        <v>23</v>
      </c>
      <c r="G164" s="9">
        <v>138.88999999999999</v>
      </c>
      <c r="H164" s="10">
        <v>143.06</v>
      </c>
      <c r="I164" s="9">
        <v>23.69</v>
      </c>
      <c r="J164" s="9">
        <v>5</v>
      </c>
      <c r="K164" s="9">
        <v>8.5</v>
      </c>
      <c r="L164" s="9">
        <v>28.25</v>
      </c>
      <c r="M164" s="9">
        <v>204.33</v>
      </c>
      <c r="N164" s="10">
        <f t="shared" si="5"/>
        <v>208.5</v>
      </c>
      <c r="O164" s="6" t="s">
        <v>19</v>
      </c>
    </row>
    <row r="165" spans="1:15" x14ac:dyDescent="0.25">
      <c r="A165" s="6" t="s">
        <v>41</v>
      </c>
      <c r="B165" s="7"/>
      <c r="C165" s="7"/>
      <c r="D165" s="8">
        <v>44927</v>
      </c>
      <c r="E165" s="7" t="s">
        <v>17</v>
      </c>
      <c r="F165" s="7" t="s">
        <v>21</v>
      </c>
      <c r="G165" s="9">
        <v>138.88999999999999</v>
      </c>
      <c r="H165" s="10">
        <v>143.06</v>
      </c>
      <c r="I165" s="9">
        <v>23.69</v>
      </c>
      <c r="J165" s="9">
        <v>5</v>
      </c>
      <c r="K165" s="9">
        <v>8.5</v>
      </c>
      <c r="L165" s="9">
        <v>28.25</v>
      </c>
      <c r="M165" s="9">
        <v>204.33</v>
      </c>
      <c r="N165" s="10">
        <f t="shared" si="5"/>
        <v>208.5</v>
      </c>
      <c r="O165" s="6" t="s">
        <v>19</v>
      </c>
    </row>
    <row r="166" spans="1:15" x14ac:dyDescent="0.25">
      <c r="A166" s="6" t="s">
        <v>40</v>
      </c>
      <c r="B166" s="7"/>
      <c r="C166" s="7"/>
      <c r="D166" s="8">
        <v>44927</v>
      </c>
      <c r="E166" s="7" t="s">
        <v>24</v>
      </c>
      <c r="F166" s="7" t="s">
        <v>21</v>
      </c>
      <c r="G166" s="9">
        <v>138.88999999999999</v>
      </c>
      <c r="H166" s="10">
        <v>143.06</v>
      </c>
      <c r="I166" s="9">
        <v>23.69</v>
      </c>
      <c r="J166" s="9">
        <v>5</v>
      </c>
      <c r="K166" s="9">
        <v>8.5</v>
      </c>
      <c r="L166" s="9">
        <v>28.25</v>
      </c>
      <c r="M166" s="9">
        <v>204.33</v>
      </c>
      <c r="N166" s="10">
        <f t="shared" si="5"/>
        <v>208.5</v>
      </c>
      <c r="O166" s="6" t="s">
        <v>19</v>
      </c>
    </row>
    <row r="167" spans="1:15" x14ac:dyDescent="0.25">
      <c r="A167" s="6" t="s">
        <v>41</v>
      </c>
      <c r="B167" s="7"/>
      <c r="C167" s="7"/>
      <c r="D167" s="8">
        <v>44927</v>
      </c>
      <c r="E167" s="7" t="s">
        <v>17</v>
      </c>
      <c r="F167" s="7" t="s">
        <v>23</v>
      </c>
      <c r="G167" s="9">
        <v>138.88999999999999</v>
      </c>
      <c r="H167" s="10">
        <v>143.06</v>
      </c>
      <c r="I167" s="9">
        <v>23.69</v>
      </c>
      <c r="J167" s="9">
        <v>5</v>
      </c>
      <c r="K167" s="9">
        <v>8.5</v>
      </c>
      <c r="L167" s="9">
        <v>28.25</v>
      </c>
      <c r="M167" s="9">
        <v>204.33</v>
      </c>
      <c r="N167" s="10">
        <f t="shared" si="5"/>
        <v>208.5</v>
      </c>
      <c r="O167" s="6" t="s">
        <v>19</v>
      </c>
    </row>
    <row r="168" spans="1:15" x14ac:dyDescent="0.25">
      <c r="A168" s="6" t="s">
        <v>41</v>
      </c>
      <c r="B168" s="7"/>
      <c r="C168" s="7"/>
      <c r="D168" s="8">
        <v>44927</v>
      </c>
      <c r="E168" s="7" t="s">
        <v>17</v>
      </c>
      <c r="F168" s="7" t="s">
        <v>21</v>
      </c>
      <c r="G168" s="9">
        <v>138.88999999999999</v>
      </c>
      <c r="H168" s="10">
        <v>143.06</v>
      </c>
      <c r="I168" s="9">
        <v>23.69</v>
      </c>
      <c r="J168" s="9">
        <v>5</v>
      </c>
      <c r="K168" s="9">
        <v>8.5</v>
      </c>
      <c r="L168" s="9">
        <v>28.25</v>
      </c>
      <c r="M168" s="9">
        <v>204.33</v>
      </c>
      <c r="N168" s="10">
        <f t="shared" si="5"/>
        <v>208.5</v>
      </c>
      <c r="O168" s="6" t="s">
        <v>19</v>
      </c>
    </row>
    <row r="169" spans="1:15" x14ac:dyDescent="0.25">
      <c r="A169" s="6" t="s">
        <v>41</v>
      </c>
      <c r="B169" s="7"/>
      <c r="C169" s="7"/>
      <c r="D169" s="8">
        <v>44927</v>
      </c>
      <c r="E169" s="7" t="s">
        <v>17</v>
      </c>
      <c r="F169" s="7" t="s">
        <v>23</v>
      </c>
      <c r="G169" s="9">
        <v>138.88999999999999</v>
      </c>
      <c r="H169" s="10">
        <v>143.06</v>
      </c>
      <c r="I169" s="9">
        <v>23.69</v>
      </c>
      <c r="J169" s="9">
        <v>5</v>
      </c>
      <c r="K169" s="9">
        <v>8.5</v>
      </c>
      <c r="L169" s="9">
        <v>28.25</v>
      </c>
      <c r="M169" s="9">
        <v>204.33</v>
      </c>
      <c r="N169" s="10">
        <f t="shared" si="5"/>
        <v>208.5</v>
      </c>
      <c r="O169" s="6" t="s">
        <v>19</v>
      </c>
    </row>
    <row r="170" spans="1:15" x14ac:dyDescent="0.25">
      <c r="A170" s="6" t="s">
        <v>41</v>
      </c>
      <c r="B170" s="7"/>
      <c r="C170" s="7"/>
      <c r="D170" s="8">
        <v>44927</v>
      </c>
      <c r="E170" s="7" t="s">
        <v>17</v>
      </c>
      <c r="F170" s="7" t="s">
        <v>23</v>
      </c>
      <c r="G170" s="9">
        <v>138.88999999999999</v>
      </c>
      <c r="H170" s="10">
        <v>143.06</v>
      </c>
      <c r="I170" s="9">
        <v>23.69</v>
      </c>
      <c r="J170" s="9">
        <v>5</v>
      </c>
      <c r="K170" s="9">
        <v>8.5</v>
      </c>
      <c r="L170" s="9">
        <v>28.25</v>
      </c>
      <c r="M170" s="9">
        <v>204.33</v>
      </c>
      <c r="N170" s="10">
        <f t="shared" si="5"/>
        <v>208.5</v>
      </c>
      <c r="O170" s="6" t="s">
        <v>19</v>
      </c>
    </row>
    <row r="171" spans="1:15" x14ac:dyDescent="0.25">
      <c r="A171" s="6" t="s">
        <v>41</v>
      </c>
      <c r="B171" s="7"/>
      <c r="C171" s="7"/>
      <c r="D171" s="8">
        <v>44927</v>
      </c>
      <c r="E171" s="7" t="s">
        <v>17</v>
      </c>
      <c r="F171" s="7" t="s">
        <v>21</v>
      </c>
      <c r="G171" s="9">
        <v>138.88999999999999</v>
      </c>
      <c r="H171" s="10">
        <v>143.06</v>
      </c>
      <c r="I171" s="9">
        <v>23.69</v>
      </c>
      <c r="J171" s="9">
        <v>5</v>
      </c>
      <c r="K171" s="9">
        <v>8.5</v>
      </c>
      <c r="L171" s="9">
        <v>28.25</v>
      </c>
      <c r="M171" s="9">
        <v>204.33</v>
      </c>
      <c r="N171" s="10">
        <f t="shared" si="5"/>
        <v>208.5</v>
      </c>
      <c r="O171" s="6" t="s">
        <v>19</v>
      </c>
    </row>
    <row r="172" spans="1:15" x14ac:dyDescent="0.25">
      <c r="A172" s="6" t="s">
        <v>40</v>
      </c>
      <c r="B172" s="7"/>
      <c r="C172" s="7"/>
      <c r="D172" s="8">
        <v>44927</v>
      </c>
      <c r="E172" s="7" t="s">
        <v>17</v>
      </c>
      <c r="F172" s="7" t="s">
        <v>21</v>
      </c>
      <c r="G172" s="9">
        <v>138.88999999999999</v>
      </c>
      <c r="H172" s="10">
        <v>143.06</v>
      </c>
      <c r="I172" s="9">
        <v>23.69</v>
      </c>
      <c r="J172" s="9">
        <v>5</v>
      </c>
      <c r="K172" s="9">
        <v>8.5</v>
      </c>
      <c r="L172" s="9">
        <v>28.25</v>
      </c>
      <c r="M172" s="9">
        <v>204.33</v>
      </c>
      <c r="N172" s="10">
        <f t="shared" si="5"/>
        <v>208.5</v>
      </c>
      <c r="O172" s="6" t="s">
        <v>19</v>
      </c>
    </row>
    <row r="173" spans="1:15" x14ac:dyDescent="0.25">
      <c r="A173" s="6" t="s">
        <v>41</v>
      </c>
      <c r="B173" s="7"/>
      <c r="C173" s="7"/>
      <c r="D173" s="8">
        <v>44927</v>
      </c>
      <c r="E173" s="7" t="s">
        <v>17</v>
      </c>
      <c r="F173" s="7" t="s">
        <v>21</v>
      </c>
      <c r="G173" s="9">
        <v>138.88999999999999</v>
      </c>
      <c r="H173" s="10">
        <v>143.06</v>
      </c>
      <c r="I173" s="9">
        <v>23.69</v>
      </c>
      <c r="J173" s="9">
        <v>5</v>
      </c>
      <c r="K173" s="9">
        <v>8.5</v>
      </c>
      <c r="L173" s="9">
        <v>28.25</v>
      </c>
      <c r="M173" s="9">
        <v>204.33</v>
      </c>
      <c r="N173" s="10">
        <f t="shared" si="5"/>
        <v>208.5</v>
      </c>
      <c r="O173" s="6" t="s">
        <v>19</v>
      </c>
    </row>
    <row r="174" spans="1:15" x14ac:dyDescent="0.25">
      <c r="A174" s="6" t="s">
        <v>41</v>
      </c>
      <c r="B174" s="7"/>
      <c r="C174" s="7"/>
      <c r="D174" s="8">
        <v>44927</v>
      </c>
      <c r="E174" s="7" t="s">
        <v>17</v>
      </c>
      <c r="F174" s="7" t="s">
        <v>21</v>
      </c>
      <c r="G174" s="9">
        <v>138.88999999999999</v>
      </c>
      <c r="H174" s="10">
        <v>143.06</v>
      </c>
      <c r="I174" s="9">
        <v>23.69</v>
      </c>
      <c r="J174" s="9">
        <v>5</v>
      </c>
      <c r="K174" s="9">
        <v>8.5</v>
      </c>
      <c r="L174" s="9">
        <v>28.25</v>
      </c>
      <c r="M174" s="9">
        <v>204.33</v>
      </c>
      <c r="N174" s="10">
        <f t="shared" si="5"/>
        <v>208.5</v>
      </c>
      <c r="O174" s="6" t="s">
        <v>19</v>
      </c>
    </row>
    <row r="175" spans="1:15" x14ac:dyDescent="0.25">
      <c r="A175" s="6" t="s">
        <v>41</v>
      </c>
      <c r="B175" s="7"/>
      <c r="C175" s="7"/>
      <c r="D175" s="8">
        <v>44927</v>
      </c>
      <c r="E175" s="7" t="s">
        <v>17</v>
      </c>
      <c r="F175" s="7" t="s">
        <v>21</v>
      </c>
      <c r="G175" s="9">
        <v>138.88999999999999</v>
      </c>
      <c r="H175" s="10">
        <v>143.06</v>
      </c>
      <c r="I175" s="9">
        <v>23.69</v>
      </c>
      <c r="J175" s="9">
        <v>5</v>
      </c>
      <c r="K175" s="9">
        <v>8.5</v>
      </c>
      <c r="L175" s="9">
        <v>28.25</v>
      </c>
      <c r="M175" s="9">
        <v>204.33</v>
      </c>
      <c r="N175" s="10">
        <f t="shared" si="5"/>
        <v>208.5</v>
      </c>
      <c r="O175" s="6" t="s">
        <v>19</v>
      </c>
    </row>
    <row r="176" spans="1:15" x14ac:dyDescent="0.25">
      <c r="A176" s="6" t="s">
        <v>41</v>
      </c>
      <c r="B176" s="7"/>
      <c r="C176" s="7"/>
      <c r="D176" s="8">
        <v>44927</v>
      </c>
      <c r="E176" s="7" t="s">
        <v>17</v>
      </c>
      <c r="F176" s="7" t="s">
        <v>23</v>
      </c>
      <c r="G176" s="9">
        <v>138.88999999999999</v>
      </c>
      <c r="H176" s="10">
        <v>143.06</v>
      </c>
      <c r="I176" s="9">
        <v>23.69</v>
      </c>
      <c r="J176" s="9">
        <v>5</v>
      </c>
      <c r="K176" s="9">
        <v>8.5</v>
      </c>
      <c r="L176" s="9">
        <v>28.25</v>
      </c>
      <c r="M176" s="9">
        <v>204.33</v>
      </c>
      <c r="N176" s="10">
        <f t="shared" si="5"/>
        <v>208.5</v>
      </c>
      <c r="O176" s="6" t="s">
        <v>19</v>
      </c>
    </row>
    <row r="177" spans="1:15" x14ac:dyDescent="0.25">
      <c r="A177" s="6" t="s">
        <v>41</v>
      </c>
      <c r="B177" s="7"/>
      <c r="C177" s="7"/>
      <c r="D177" s="8">
        <v>44927</v>
      </c>
      <c r="E177" s="7" t="s">
        <v>17</v>
      </c>
      <c r="F177" s="7" t="s">
        <v>21</v>
      </c>
      <c r="G177" s="9">
        <v>138.88999999999999</v>
      </c>
      <c r="H177" s="10">
        <v>143.06</v>
      </c>
      <c r="I177" s="9">
        <v>23.69</v>
      </c>
      <c r="J177" s="9">
        <v>5</v>
      </c>
      <c r="K177" s="9">
        <v>8.5</v>
      </c>
      <c r="L177" s="9">
        <v>28.25</v>
      </c>
      <c r="M177" s="9">
        <v>204.33</v>
      </c>
      <c r="N177" s="10">
        <f t="shared" si="5"/>
        <v>208.5</v>
      </c>
      <c r="O177" s="6" t="s">
        <v>19</v>
      </c>
    </row>
    <row r="178" spans="1:15" x14ac:dyDescent="0.25">
      <c r="A178" s="6" t="s">
        <v>40</v>
      </c>
      <c r="B178" s="7"/>
      <c r="C178" s="7"/>
      <c r="D178" s="8">
        <v>44927</v>
      </c>
      <c r="E178" s="7" t="s">
        <v>17</v>
      </c>
      <c r="F178" s="7" t="s">
        <v>21</v>
      </c>
      <c r="G178" s="9">
        <v>138.88999999999999</v>
      </c>
      <c r="H178" s="10">
        <v>143.06</v>
      </c>
      <c r="I178" s="9">
        <v>23.69</v>
      </c>
      <c r="J178" s="9">
        <v>5</v>
      </c>
      <c r="K178" s="9">
        <v>8.5</v>
      </c>
      <c r="L178" s="9">
        <v>28.25</v>
      </c>
      <c r="M178" s="9">
        <v>204.33</v>
      </c>
      <c r="N178" s="10">
        <f t="shared" si="5"/>
        <v>208.5</v>
      </c>
      <c r="O178" s="6" t="s">
        <v>19</v>
      </c>
    </row>
    <row r="179" spans="1:15" x14ac:dyDescent="0.25">
      <c r="A179" s="6" t="s">
        <v>41</v>
      </c>
      <c r="B179" s="7"/>
      <c r="C179" s="7"/>
      <c r="D179" s="8">
        <v>44927</v>
      </c>
      <c r="E179" s="7" t="s">
        <v>17</v>
      </c>
      <c r="F179" s="7" t="s">
        <v>23</v>
      </c>
      <c r="G179" s="9">
        <v>138.88999999999999</v>
      </c>
      <c r="H179" s="10">
        <v>143.06</v>
      </c>
      <c r="I179" s="9">
        <v>23.69</v>
      </c>
      <c r="J179" s="9">
        <v>5</v>
      </c>
      <c r="K179" s="9">
        <v>8.5</v>
      </c>
      <c r="L179" s="9">
        <v>28.25</v>
      </c>
      <c r="M179" s="9">
        <v>204.33</v>
      </c>
      <c r="N179" s="10">
        <f t="shared" si="5"/>
        <v>208.5</v>
      </c>
      <c r="O179" s="6" t="s">
        <v>19</v>
      </c>
    </row>
    <row r="180" spans="1:15" x14ac:dyDescent="0.25">
      <c r="A180" s="6" t="s">
        <v>41</v>
      </c>
      <c r="B180" s="7"/>
      <c r="C180" s="7"/>
      <c r="D180" s="8">
        <v>44927</v>
      </c>
      <c r="E180" s="7" t="s">
        <v>17</v>
      </c>
      <c r="F180" s="7" t="s">
        <v>21</v>
      </c>
      <c r="G180" s="9">
        <v>138.88999999999999</v>
      </c>
      <c r="H180" s="10">
        <v>143.06</v>
      </c>
      <c r="I180" s="9">
        <v>23.69</v>
      </c>
      <c r="J180" s="9">
        <v>5</v>
      </c>
      <c r="K180" s="9">
        <v>8.5</v>
      </c>
      <c r="L180" s="9">
        <v>28.25</v>
      </c>
      <c r="M180" s="9">
        <v>204.33</v>
      </c>
      <c r="N180" s="10">
        <f t="shared" si="5"/>
        <v>208.5</v>
      </c>
      <c r="O180" s="6" t="s">
        <v>19</v>
      </c>
    </row>
    <row r="181" spans="1:15" x14ac:dyDescent="0.25">
      <c r="A181" s="6" t="s">
        <v>41</v>
      </c>
      <c r="B181" s="7"/>
      <c r="C181" s="7"/>
      <c r="D181" s="8">
        <v>44927</v>
      </c>
      <c r="E181" s="7" t="s">
        <v>17</v>
      </c>
      <c r="F181" s="7" t="s">
        <v>23</v>
      </c>
      <c r="G181" s="9">
        <v>138.88999999999999</v>
      </c>
      <c r="H181" s="10">
        <v>143.06</v>
      </c>
      <c r="I181" s="9">
        <v>23.69</v>
      </c>
      <c r="J181" s="9">
        <v>5</v>
      </c>
      <c r="K181" s="9">
        <v>8.5</v>
      </c>
      <c r="L181" s="9">
        <v>28.25</v>
      </c>
      <c r="M181" s="9">
        <v>204.33</v>
      </c>
      <c r="N181" s="10">
        <f t="shared" si="5"/>
        <v>208.5</v>
      </c>
      <c r="O181" s="6" t="s">
        <v>19</v>
      </c>
    </row>
    <row r="182" spans="1:15" x14ac:dyDescent="0.25">
      <c r="A182" s="6" t="s">
        <v>41</v>
      </c>
      <c r="B182" s="7"/>
      <c r="C182" s="7"/>
      <c r="D182" s="8">
        <v>44927</v>
      </c>
      <c r="E182" s="7" t="s">
        <v>17</v>
      </c>
      <c r="F182" s="7" t="s">
        <v>23</v>
      </c>
      <c r="G182" s="9">
        <v>138.88999999999999</v>
      </c>
      <c r="H182" s="10">
        <v>143.06</v>
      </c>
      <c r="I182" s="9">
        <v>23.69</v>
      </c>
      <c r="J182" s="9">
        <v>5</v>
      </c>
      <c r="K182" s="9">
        <v>8.5</v>
      </c>
      <c r="L182" s="9">
        <v>28.25</v>
      </c>
      <c r="M182" s="9">
        <v>204.33</v>
      </c>
      <c r="N182" s="10">
        <f t="shared" si="5"/>
        <v>208.5</v>
      </c>
      <c r="O182" s="6" t="s">
        <v>19</v>
      </c>
    </row>
    <row r="183" spans="1:15" x14ac:dyDescent="0.25">
      <c r="A183" s="6" t="s">
        <v>41</v>
      </c>
      <c r="B183" s="7"/>
      <c r="C183" s="7"/>
      <c r="D183" s="8">
        <v>44927</v>
      </c>
      <c r="E183" s="7" t="s">
        <v>17</v>
      </c>
      <c r="F183" s="7" t="s">
        <v>23</v>
      </c>
      <c r="G183" s="9">
        <v>138.88999999999999</v>
      </c>
      <c r="H183" s="10">
        <v>143.06</v>
      </c>
      <c r="I183" s="9">
        <v>23.69</v>
      </c>
      <c r="J183" s="9">
        <v>5</v>
      </c>
      <c r="K183" s="9">
        <v>8.5</v>
      </c>
      <c r="L183" s="9">
        <v>28.25</v>
      </c>
      <c r="M183" s="9">
        <v>204.33</v>
      </c>
      <c r="N183" s="10">
        <f t="shared" si="5"/>
        <v>208.5</v>
      </c>
      <c r="O183" s="6" t="s">
        <v>19</v>
      </c>
    </row>
    <row r="184" spans="1:15" x14ac:dyDescent="0.25">
      <c r="A184" s="6" t="s">
        <v>41</v>
      </c>
      <c r="B184" s="7"/>
      <c r="C184" s="7"/>
      <c r="D184" s="8">
        <v>44927</v>
      </c>
      <c r="E184" s="7" t="s">
        <v>17</v>
      </c>
      <c r="F184" s="7" t="s">
        <v>21</v>
      </c>
      <c r="G184" s="9">
        <v>138.88999999999999</v>
      </c>
      <c r="H184" s="10">
        <v>143.06</v>
      </c>
      <c r="I184" s="9">
        <v>23.69</v>
      </c>
      <c r="J184" s="9">
        <v>5</v>
      </c>
      <c r="K184" s="9">
        <v>8.5</v>
      </c>
      <c r="L184" s="9">
        <v>28.25</v>
      </c>
      <c r="M184" s="9">
        <v>204.33</v>
      </c>
      <c r="N184" s="10">
        <f t="shared" si="5"/>
        <v>208.5</v>
      </c>
      <c r="O184" s="6" t="s">
        <v>19</v>
      </c>
    </row>
    <row r="185" spans="1:15" x14ac:dyDescent="0.25">
      <c r="A185" s="6" t="s">
        <v>41</v>
      </c>
      <c r="B185" s="7"/>
      <c r="C185" s="7"/>
      <c r="D185" s="8">
        <v>44927</v>
      </c>
      <c r="E185" s="7" t="s">
        <v>17</v>
      </c>
      <c r="F185" s="7" t="s">
        <v>21</v>
      </c>
      <c r="G185" s="9">
        <v>138.88999999999999</v>
      </c>
      <c r="H185" s="10">
        <v>143.06</v>
      </c>
      <c r="I185" s="9">
        <v>23.69</v>
      </c>
      <c r="J185" s="9">
        <v>5</v>
      </c>
      <c r="K185" s="9">
        <v>8.5</v>
      </c>
      <c r="L185" s="9">
        <v>28.25</v>
      </c>
      <c r="M185" s="9">
        <v>204.33</v>
      </c>
      <c r="N185" s="10">
        <f t="shared" si="5"/>
        <v>208.5</v>
      </c>
      <c r="O185" s="6" t="s">
        <v>19</v>
      </c>
    </row>
    <row r="186" spans="1:15" x14ac:dyDescent="0.25">
      <c r="A186" s="6" t="s">
        <v>41</v>
      </c>
      <c r="B186" s="7"/>
      <c r="C186" s="7"/>
      <c r="D186" s="8">
        <v>44927</v>
      </c>
      <c r="E186" s="7" t="s">
        <v>17</v>
      </c>
      <c r="F186" s="7" t="s">
        <v>21</v>
      </c>
      <c r="G186" s="9">
        <v>138.88999999999999</v>
      </c>
      <c r="H186" s="10">
        <v>143.06</v>
      </c>
      <c r="I186" s="9">
        <v>23.69</v>
      </c>
      <c r="J186" s="9">
        <v>5</v>
      </c>
      <c r="K186" s="9">
        <v>8.5</v>
      </c>
      <c r="L186" s="9">
        <v>28.25</v>
      </c>
      <c r="M186" s="9">
        <v>204.33</v>
      </c>
      <c r="N186" s="10">
        <f t="shared" si="5"/>
        <v>208.5</v>
      </c>
      <c r="O186" s="6" t="s">
        <v>19</v>
      </c>
    </row>
    <row r="187" spans="1:15" x14ac:dyDescent="0.25">
      <c r="A187" s="6" t="s">
        <v>41</v>
      </c>
      <c r="B187" s="7"/>
      <c r="C187" s="7"/>
      <c r="D187" s="8">
        <v>44927</v>
      </c>
      <c r="E187" s="7" t="s">
        <v>17</v>
      </c>
      <c r="F187" s="7" t="s">
        <v>21</v>
      </c>
      <c r="G187" s="9">
        <v>138.88999999999999</v>
      </c>
      <c r="H187" s="10">
        <v>143.06</v>
      </c>
      <c r="I187" s="9">
        <v>23.69</v>
      </c>
      <c r="J187" s="9">
        <v>5</v>
      </c>
      <c r="K187" s="9">
        <v>8.5</v>
      </c>
      <c r="L187" s="9">
        <v>28.25</v>
      </c>
      <c r="M187" s="9">
        <v>204.33</v>
      </c>
      <c r="N187" s="10">
        <f t="shared" si="5"/>
        <v>208.5</v>
      </c>
      <c r="O187" s="6" t="s">
        <v>19</v>
      </c>
    </row>
    <row r="188" spans="1:15" x14ac:dyDescent="0.25">
      <c r="A188" s="6" t="s">
        <v>41</v>
      </c>
      <c r="B188" s="7"/>
      <c r="C188" s="7"/>
      <c r="D188" s="8">
        <v>44927</v>
      </c>
      <c r="E188" s="7" t="s">
        <v>17</v>
      </c>
      <c r="F188" s="7" t="s">
        <v>23</v>
      </c>
      <c r="G188" s="9">
        <v>138.88999999999999</v>
      </c>
      <c r="H188" s="10">
        <v>143.06</v>
      </c>
      <c r="I188" s="9">
        <v>23.69</v>
      </c>
      <c r="J188" s="9">
        <v>5</v>
      </c>
      <c r="K188" s="9">
        <v>8.5</v>
      </c>
      <c r="L188" s="9">
        <v>28.25</v>
      </c>
      <c r="M188" s="9">
        <v>204.33</v>
      </c>
      <c r="N188" s="10">
        <f t="shared" si="5"/>
        <v>208.5</v>
      </c>
      <c r="O188" s="6" t="s">
        <v>19</v>
      </c>
    </row>
    <row r="189" spans="1:15" x14ac:dyDescent="0.25">
      <c r="A189" s="6" t="s">
        <v>41</v>
      </c>
      <c r="B189" s="7"/>
      <c r="C189" s="7"/>
      <c r="D189" s="8">
        <v>44927</v>
      </c>
      <c r="E189" s="7" t="s">
        <v>17</v>
      </c>
      <c r="F189" s="7" t="s">
        <v>23</v>
      </c>
      <c r="G189" s="9">
        <v>138.88999999999999</v>
      </c>
      <c r="H189" s="10">
        <v>143.06</v>
      </c>
      <c r="I189" s="9">
        <v>23.69</v>
      </c>
      <c r="J189" s="9">
        <v>5</v>
      </c>
      <c r="K189" s="9">
        <v>8.5</v>
      </c>
      <c r="L189" s="9">
        <v>28.25</v>
      </c>
      <c r="M189" s="9">
        <v>204.33</v>
      </c>
      <c r="N189" s="10">
        <f t="shared" si="5"/>
        <v>208.5</v>
      </c>
      <c r="O189" s="6" t="s">
        <v>19</v>
      </c>
    </row>
    <row r="190" spans="1:15" x14ac:dyDescent="0.25">
      <c r="A190" s="6" t="s">
        <v>40</v>
      </c>
      <c r="B190" s="7"/>
      <c r="C190" s="7"/>
      <c r="D190" s="8">
        <v>44927</v>
      </c>
      <c r="E190" s="7" t="s">
        <v>17</v>
      </c>
      <c r="F190" s="7" t="s">
        <v>21</v>
      </c>
      <c r="G190" s="9">
        <v>138.88999999999999</v>
      </c>
      <c r="H190" s="10">
        <v>143.06</v>
      </c>
      <c r="I190" s="9">
        <v>23.69</v>
      </c>
      <c r="J190" s="9">
        <v>5</v>
      </c>
      <c r="K190" s="9">
        <v>8.5</v>
      </c>
      <c r="L190" s="9">
        <v>28.25</v>
      </c>
      <c r="M190" s="9">
        <v>204.33</v>
      </c>
      <c r="N190" s="10">
        <f t="shared" si="5"/>
        <v>208.5</v>
      </c>
      <c r="O190" s="6" t="s">
        <v>19</v>
      </c>
    </row>
    <row r="191" spans="1:15" x14ac:dyDescent="0.25">
      <c r="A191" s="6" t="s">
        <v>41</v>
      </c>
      <c r="B191" s="7"/>
      <c r="C191" s="7"/>
      <c r="D191" s="8">
        <v>44927</v>
      </c>
      <c r="E191" s="7" t="s">
        <v>17</v>
      </c>
      <c r="F191" s="7" t="s">
        <v>22</v>
      </c>
      <c r="G191" s="9">
        <v>138.88999999999999</v>
      </c>
      <c r="H191" s="10">
        <v>143.06</v>
      </c>
      <c r="I191" s="9">
        <v>23.69</v>
      </c>
      <c r="J191" s="9">
        <v>5</v>
      </c>
      <c r="K191" s="9">
        <v>8.5</v>
      </c>
      <c r="L191" s="9">
        <v>28.25</v>
      </c>
      <c r="M191" s="9">
        <v>204.33</v>
      </c>
      <c r="N191" s="10">
        <f t="shared" si="5"/>
        <v>208.5</v>
      </c>
      <c r="O191" s="6" t="s">
        <v>19</v>
      </c>
    </row>
    <row r="192" spans="1:15" x14ac:dyDescent="0.25">
      <c r="A192" s="6" t="s">
        <v>41</v>
      </c>
      <c r="B192" s="7"/>
      <c r="C192" s="7"/>
      <c r="D192" s="8">
        <v>44927</v>
      </c>
      <c r="E192" s="7" t="s">
        <v>17</v>
      </c>
      <c r="F192" s="7" t="s">
        <v>21</v>
      </c>
      <c r="G192" s="9">
        <v>138.88999999999999</v>
      </c>
      <c r="H192" s="10">
        <v>143.06</v>
      </c>
      <c r="I192" s="9">
        <v>23.69</v>
      </c>
      <c r="J192" s="9">
        <v>5</v>
      </c>
      <c r="K192" s="9">
        <v>8.5</v>
      </c>
      <c r="L192" s="9">
        <v>28.25</v>
      </c>
      <c r="M192" s="9">
        <v>204.33</v>
      </c>
      <c r="N192" s="10">
        <f t="shared" si="5"/>
        <v>208.5</v>
      </c>
      <c r="O192" s="6" t="s">
        <v>19</v>
      </c>
    </row>
    <row r="193" spans="1:16" x14ac:dyDescent="0.25">
      <c r="A193" s="6" t="s">
        <v>41</v>
      </c>
      <c r="B193" s="7"/>
      <c r="C193" s="7"/>
      <c r="D193" s="8">
        <v>44927</v>
      </c>
      <c r="E193" s="7" t="s">
        <v>17</v>
      </c>
      <c r="F193" s="7" t="s">
        <v>21</v>
      </c>
      <c r="G193" s="9">
        <v>138.88999999999999</v>
      </c>
      <c r="H193" s="10">
        <v>143.06</v>
      </c>
      <c r="I193" s="9">
        <v>23.69</v>
      </c>
      <c r="J193" s="9">
        <v>5</v>
      </c>
      <c r="K193" s="9">
        <v>8.5</v>
      </c>
      <c r="L193" s="9">
        <v>28.25</v>
      </c>
      <c r="M193" s="9">
        <v>204.33</v>
      </c>
      <c r="N193" s="10">
        <f t="shared" si="5"/>
        <v>208.5</v>
      </c>
      <c r="O193" s="6" t="s">
        <v>19</v>
      </c>
    </row>
    <row r="194" spans="1:16" x14ac:dyDescent="0.25">
      <c r="A194" s="6" t="s">
        <v>40</v>
      </c>
      <c r="B194" s="7"/>
      <c r="C194" s="7"/>
      <c r="D194" s="8">
        <v>44927</v>
      </c>
      <c r="E194" s="7" t="s">
        <v>17</v>
      </c>
      <c r="F194" s="7" t="s">
        <v>21</v>
      </c>
      <c r="G194" s="9">
        <v>138.88999999999999</v>
      </c>
      <c r="H194" s="10">
        <v>143.06</v>
      </c>
      <c r="I194" s="9">
        <v>23.69</v>
      </c>
      <c r="J194" s="9">
        <v>5</v>
      </c>
      <c r="K194" s="9">
        <v>8.5</v>
      </c>
      <c r="L194" s="9">
        <v>28.25</v>
      </c>
      <c r="M194" s="9">
        <v>204.33</v>
      </c>
      <c r="N194" s="10">
        <f t="shared" si="5"/>
        <v>208.5</v>
      </c>
      <c r="O194" s="6" t="s">
        <v>19</v>
      </c>
    </row>
    <row r="195" spans="1:16" x14ac:dyDescent="0.25">
      <c r="A195" s="6" t="s">
        <v>41</v>
      </c>
      <c r="B195" s="7"/>
      <c r="C195" s="7"/>
      <c r="D195" s="8">
        <v>44927</v>
      </c>
      <c r="E195" s="7" t="s">
        <v>17</v>
      </c>
      <c r="F195" s="7" t="s">
        <v>23</v>
      </c>
      <c r="G195" s="9">
        <v>138.88999999999999</v>
      </c>
      <c r="H195" s="10">
        <v>143.06</v>
      </c>
      <c r="I195" s="9">
        <v>23.69</v>
      </c>
      <c r="J195" s="9">
        <v>5</v>
      </c>
      <c r="K195" s="9">
        <v>8.5</v>
      </c>
      <c r="L195" s="9">
        <v>28.25</v>
      </c>
      <c r="M195" s="9">
        <v>204.33</v>
      </c>
      <c r="N195" s="10">
        <f t="shared" si="5"/>
        <v>208.5</v>
      </c>
      <c r="O195" s="6" t="s">
        <v>19</v>
      </c>
    </row>
    <row r="196" spans="1:16" x14ac:dyDescent="0.25">
      <c r="A196" s="6" t="s">
        <v>41</v>
      </c>
      <c r="B196" s="7"/>
      <c r="C196" s="7"/>
      <c r="D196" s="8">
        <v>44927</v>
      </c>
      <c r="E196" s="7" t="s">
        <v>24</v>
      </c>
      <c r="F196" s="7" t="s">
        <v>21</v>
      </c>
      <c r="G196" s="9">
        <v>138.88999999999999</v>
      </c>
      <c r="H196" s="10">
        <v>143.06</v>
      </c>
      <c r="I196" s="9">
        <v>23.69</v>
      </c>
      <c r="J196" s="9">
        <v>5</v>
      </c>
      <c r="K196" s="9">
        <v>8.5</v>
      </c>
      <c r="L196" s="9">
        <v>28.25</v>
      </c>
      <c r="M196" s="9">
        <v>204.33</v>
      </c>
      <c r="N196" s="10">
        <f t="shared" si="5"/>
        <v>208.5</v>
      </c>
      <c r="O196" s="6" t="s">
        <v>19</v>
      </c>
    </row>
    <row r="197" spans="1:16" x14ac:dyDescent="0.25">
      <c r="A197" s="6" t="s">
        <v>41</v>
      </c>
      <c r="B197" s="7"/>
      <c r="C197" s="7"/>
      <c r="D197" s="8">
        <v>44927</v>
      </c>
      <c r="E197" s="7" t="s">
        <v>17</v>
      </c>
      <c r="F197" s="7" t="s">
        <v>23</v>
      </c>
      <c r="G197" s="9">
        <v>138.88999999999999</v>
      </c>
      <c r="H197" s="10">
        <v>143.06</v>
      </c>
      <c r="I197" s="9">
        <v>23.69</v>
      </c>
      <c r="J197" s="9">
        <v>5</v>
      </c>
      <c r="K197" s="9">
        <v>8.5</v>
      </c>
      <c r="L197" s="9">
        <v>28.25</v>
      </c>
      <c r="M197" s="9">
        <v>204.33</v>
      </c>
      <c r="N197" s="10">
        <f t="shared" si="5"/>
        <v>208.5</v>
      </c>
      <c r="O197" s="6" t="s">
        <v>19</v>
      </c>
    </row>
    <row r="198" spans="1:16" x14ac:dyDescent="0.25">
      <c r="A198" s="12" t="s">
        <v>19</v>
      </c>
      <c r="B198" s="12"/>
      <c r="C198" s="12"/>
      <c r="D198" s="12" t="s">
        <v>19</v>
      </c>
      <c r="E198" s="12" t="s">
        <v>19</v>
      </c>
      <c r="F198" s="12" t="s">
        <v>19</v>
      </c>
      <c r="G198" s="13">
        <v>22361.289999999899</v>
      </c>
      <c r="H198" s="14">
        <f>SUM(H6:H197)</f>
        <v>23032.660000000044</v>
      </c>
      <c r="I198" s="13">
        <v>3814.0900000000101</v>
      </c>
      <c r="J198" s="13">
        <v>805</v>
      </c>
      <c r="K198" s="13">
        <v>1368.5</v>
      </c>
      <c r="L198" s="13">
        <v>4548.25</v>
      </c>
      <c r="M198" s="13">
        <v>32897.130000000099</v>
      </c>
      <c r="N198" s="15">
        <f>H198+I198+J198+K198+L198</f>
        <v>33568.500000000058</v>
      </c>
      <c r="O198" s="16" t="s">
        <v>19</v>
      </c>
      <c r="P198" s="17"/>
    </row>
    <row r="199" spans="1:16" ht="15.75" x14ac:dyDescent="0.25">
      <c r="A199" s="18" t="s">
        <v>19</v>
      </c>
      <c r="B199" s="18"/>
      <c r="C199" s="18"/>
      <c r="D199" s="19" t="s">
        <v>19</v>
      </c>
      <c r="E199" s="19" t="s">
        <v>19</v>
      </c>
      <c r="F199" s="19" t="s">
        <v>19</v>
      </c>
      <c r="G199" s="20">
        <v>22361.289999999899</v>
      </c>
      <c r="H199" s="21">
        <v>23032.66</v>
      </c>
      <c r="I199" s="20">
        <v>3814.0900000000101</v>
      </c>
      <c r="J199" s="20">
        <v>805</v>
      </c>
      <c r="K199" s="20">
        <v>1368.5</v>
      </c>
      <c r="L199" s="20">
        <v>4548.25</v>
      </c>
      <c r="M199" s="20">
        <v>32897.130000000099</v>
      </c>
      <c r="N199" s="15">
        <f t="shared" si="3"/>
        <v>33568.500000000015</v>
      </c>
      <c r="O199" s="18" t="s">
        <v>19</v>
      </c>
    </row>
    <row r="200" spans="1:16" ht="0" hidden="1" customHeight="1" x14ac:dyDescent="0.25"/>
    <row r="201" spans="1:16" x14ac:dyDescent="0.25">
      <c r="D201" s="27" t="s">
        <v>80</v>
      </c>
      <c r="E201" s="27"/>
      <c r="F201" s="27"/>
      <c r="G201" s="27"/>
      <c r="H201" s="49"/>
      <c r="I201" s="49"/>
      <c r="J201" s="49"/>
      <c r="K201" s="49"/>
      <c r="L201" s="49"/>
      <c r="M201" s="50"/>
      <c r="N201" s="1">
        <v>29.41</v>
      </c>
    </row>
    <row r="202" spans="1:16" x14ac:dyDescent="0.25">
      <c r="D202" s="27" t="s">
        <v>81</v>
      </c>
      <c r="E202" s="27"/>
      <c r="F202" s="27"/>
      <c r="G202" s="27"/>
      <c r="H202" s="49"/>
      <c r="I202" s="49"/>
      <c r="J202" s="49"/>
      <c r="K202" s="49"/>
      <c r="L202" s="49"/>
      <c r="M202" s="89"/>
      <c r="N202" s="17">
        <f>SUM(N199:N201)</f>
        <v>33597.910000000018</v>
      </c>
    </row>
  </sheetData>
  <pageMargins left="0.5" right="0.5" top="0.5" bottom="0.5" header="1" footer="1"/>
  <pageSetup scale="74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E5B3-24D4-4EE1-921A-8721478E6572}">
  <sheetPr>
    <pageSetUpPr fitToPage="1"/>
  </sheetPr>
  <dimension ref="A1:O176"/>
  <sheetViews>
    <sheetView showGridLines="0" topLeftCell="A148" workbookViewId="0">
      <selection activeCell="N176" sqref="N176"/>
    </sheetView>
  </sheetViews>
  <sheetFormatPr defaultRowHeight="15" x14ac:dyDescent="0.25"/>
  <cols>
    <col min="1" max="1" width="29.7109375" style="27" bestFit="1" customWidth="1"/>
    <col min="2" max="2" width="13.28515625" style="27" customWidth="1"/>
    <col min="3" max="3" width="18.140625" style="27" bestFit="1" customWidth="1"/>
    <col min="4" max="4" width="8.42578125" style="27" customWidth="1"/>
    <col min="5" max="5" width="7.42578125" style="27" bestFit="1" customWidth="1"/>
    <col min="6" max="6" width="12.140625" style="27" bestFit="1" customWidth="1"/>
    <col min="7" max="7" width="11.28515625" style="27" bestFit="1" customWidth="1"/>
    <col min="8" max="8" width="10.140625" style="27" bestFit="1" customWidth="1"/>
    <col min="9" max="9" width="8.42578125" style="27" bestFit="1" customWidth="1"/>
    <col min="10" max="10" width="10.5703125" style="27" bestFit="1" customWidth="1"/>
    <col min="11" max="11" width="10.140625" style="27" bestFit="1" customWidth="1"/>
    <col min="12" max="12" width="11.28515625" style="27" bestFit="1" customWidth="1"/>
    <col min="13" max="13" width="22.140625" style="27" bestFit="1" customWidth="1"/>
    <col min="14" max="14" width="11.28515625" style="27" bestFit="1" customWidth="1"/>
    <col min="15" max="15" width="10.140625" style="27" bestFit="1" customWidth="1"/>
    <col min="16" max="16384" width="9.140625" style="27"/>
  </cols>
  <sheetData>
    <row r="1" spans="1:14" ht="58.35" customHeight="1" x14ac:dyDescent="0.25"/>
    <row r="2" spans="1:14" ht="27.4" customHeight="1" x14ac:dyDescent="0.25">
      <c r="A2" s="76" t="s">
        <v>0</v>
      </c>
      <c r="B2" s="79"/>
      <c r="C2" s="79"/>
      <c r="D2" s="79"/>
      <c r="E2" s="79"/>
      <c r="F2" s="79"/>
      <c r="G2" s="79"/>
    </row>
    <row r="3" spans="1:14" ht="18" customHeight="1" x14ac:dyDescent="0.25">
      <c r="A3" s="77" t="s">
        <v>78</v>
      </c>
      <c r="B3" s="79"/>
      <c r="C3" s="79"/>
      <c r="D3" s="79"/>
      <c r="E3" s="79"/>
      <c r="F3" s="79"/>
      <c r="G3" s="79"/>
    </row>
    <row r="4" spans="1:14" ht="18" customHeight="1" x14ac:dyDescent="0.25">
      <c r="A4" s="78" t="s">
        <v>2</v>
      </c>
      <c r="B4" s="79"/>
      <c r="C4" s="79"/>
      <c r="D4" s="79"/>
      <c r="E4" s="79"/>
      <c r="F4" s="79"/>
      <c r="G4" s="79"/>
    </row>
    <row r="5" spans="1:14" ht="37.5" x14ac:dyDescent="0.3">
      <c r="A5" s="28" t="s">
        <v>3</v>
      </c>
      <c r="B5" s="28"/>
      <c r="C5" s="28"/>
      <c r="D5" s="28" t="s">
        <v>4</v>
      </c>
      <c r="E5" s="28" t="s">
        <v>62</v>
      </c>
      <c r="F5" s="28" t="s">
        <v>45</v>
      </c>
      <c r="G5" s="28" t="s">
        <v>7</v>
      </c>
      <c r="H5" s="28" t="s">
        <v>9</v>
      </c>
      <c r="I5" s="28" t="s">
        <v>10</v>
      </c>
      <c r="J5" s="28" t="s">
        <v>11</v>
      </c>
      <c r="K5" s="29" t="s">
        <v>12</v>
      </c>
      <c r="L5" s="29" t="s">
        <v>13</v>
      </c>
      <c r="M5" s="28" t="s">
        <v>15</v>
      </c>
      <c r="N5" s="29" t="s">
        <v>13</v>
      </c>
    </row>
    <row r="6" spans="1:14" x14ac:dyDescent="0.25">
      <c r="A6" s="36" t="s">
        <v>16</v>
      </c>
      <c r="B6" s="33"/>
      <c r="C6" s="33"/>
      <c r="D6" s="65">
        <v>44927</v>
      </c>
      <c r="E6" s="33" t="s">
        <v>17</v>
      </c>
      <c r="F6" s="33" t="s">
        <v>18</v>
      </c>
      <c r="G6" s="35">
        <v>143.06</v>
      </c>
      <c r="H6" s="35">
        <v>23.69</v>
      </c>
      <c r="I6" s="35">
        <v>5</v>
      </c>
      <c r="J6" s="35">
        <v>8.5</v>
      </c>
      <c r="K6" s="35">
        <v>28.25</v>
      </c>
      <c r="L6" s="35">
        <f>SUM(G6:K6)</f>
        <v>208.5</v>
      </c>
      <c r="M6" s="36" t="s">
        <v>19</v>
      </c>
      <c r="N6" s="35">
        <v>208.5</v>
      </c>
    </row>
    <row r="7" spans="1:14" x14ac:dyDescent="0.25">
      <c r="A7" s="36" t="s">
        <v>16</v>
      </c>
      <c r="B7" s="33"/>
      <c r="C7" s="33"/>
      <c r="D7" s="65">
        <v>44927</v>
      </c>
      <c r="E7" s="33" t="s">
        <v>17</v>
      </c>
      <c r="F7" s="33" t="s">
        <v>18</v>
      </c>
      <c r="G7" s="35">
        <v>143.06</v>
      </c>
      <c r="H7" s="35">
        <v>23.69</v>
      </c>
      <c r="I7" s="35">
        <v>5</v>
      </c>
      <c r="J7" s="35">
        <v>8.5</v>
      </c>
      <c r="K7" s="35">
        <v>28.25</v>
      </c>
      <c r="L7" s="35">
        <f t="shared" ref="L7:L70" si="0">SUM(G7:K7)</f>
        <v>208.5</v>
      </c>
      <c r="M7" s="36" t="s">
        <v>19</v>
      </c>
      <c r="N7" s="35">
        <v>208.5</v>
      </c>
    </row>
    <row r="8" spans="1:14" x14ac:dyDescent="0.25">
      <c r="A8" s="36" t="s">
        <v>16</v>
      </c>
      <c r="B8" s="33"/>
      <c r="C8" s="33"/>
      <c r="D8" s="65">
        <v>44927</v>
      </c>
      <c r="E8" s="33" t="s">
        <v>20</v>
      </c>
      <c r="F8" s="33" t="s">
        <v>18</v>
      </c>
      <c r="G8" s="35">
        <v>143.06</v>
      </c>
      <c r="H8" s="35">
        <v>23.69</v>
      </c>
      <c r="I8" s="35">
        <v>5</v>
      </c>
      <c r="J8" s="35">
        <v>8.5</v>
      </c>
      <c r="K8" s="35">
        <v>28.25</v>
      </c>
      <c r="L8" s="35">
        <f t="shared" si="0"/>
        <v>208.5</v>
      </c>
      <c r="M8" s="36" t="s">
        <v>19</v>
      </c>
      <c r="N8" s="35">
        <v>208.5</v>
      </c>
    </row>
    <row r="9" spans="1:14" x14ac:dyDescent="0.25">
      <c r="A9" s="36" t="s">
        <v>16</v>
      </c>
      <c r="B9" s="33"/>
      <c r="C9" s="33"/>
      <c r="D9" s="65">
        <v>44927</v>
      </c>
      <c r="E9" s="33" t="s">
        <v>20</v>
      </c>
      <c r="F9" s="33" t="s">
        <v>18</v>
      </c>
      <c r="G9" s="35">
        <v>143.06</v>
      </c>
      <c r="H9" s="35">
        <v>23.69</v>
      </c>
      <c r="I9" s="35">
        <v>5</v>
      </c>
      <c r="J9" s="35">
        <v>8.5</v>
      </c>
      <c r="K9" s="35">
        <v>28.25</v>
      </c>
      <c r="L9" s="35">
        <f t="shared" si="0"/>
        <v>208.5</v>
      </c>
      <c r="M9" s="36" t="s">
        <v>19</v>
      </c>
      <c r="N9" s="35">
        <v>208.5</v>
      </c>
    </row>
    <row r="10" spans="1:14" x14ac:dyDescent="0.25">
      <c r="A10" s="36" t="s">
        <v>16</v>
      </c>
      <c r="B10" s="33"/>
      <c r="C10" s="33"/>
      <c r="D10" s="65">
        <v>44927</v>
      </c>
      <c r="E10" s="33" t="s">
        <v>17</v>
      </c>
      <c r="F10" s="33" t="s">
        <v>21</v>
      </c>
      <c r="G10" s="35">
        <v>143.06</v>
      </c>
      <c r="H10" s="35">
        <v>23.69</v>
      </c>
      <c r="I10" s="35">
        <v>5</v>
      </c>
      <c r="J10" s="35">
        <v>8.5</v>
      </c>
      <c r="K10" s="35">
        <v>28.25</v>
      </c>
      <c r="L10" s="35">
        <f t="shared" si="0"/>
        <v>208.5</v>
      </c>
      <c r="M10" s="36" t="s">
        <v>19</v>
      </c>
      <c r="N10" s="35">
        <v>208.5</v>
      </c>
    </row>
    <row r="11" spans="1:14" x14ac:dyDescent="0.25">
      <c r="A11" s="36" t="s">
        <v>16</v>
      </c>
      <c r="B11" s="33"/>
      <c r="C11" s="33"/>
      <c r="D11" s="65">
        <v>44927</v>
      </c>
      <c r="E11" s="33" t="s">
        <v>17</v>
      </c>
      <c r="F11" s="33" t="s">
        <v>21</v>
      </c>
      <c r="G11" s="35">
        <v>143.06</v>
      </c>
      <c r="H11" s="35">
        <v>23.69</v>
      </c>
      <c r="I11" s="35">
        <v>5</v>
      </c>
      <c r="J11" s="35">
        <v>8.5</v>
      </c>
      <c r="K11" s="35">
        <v>28.25</v>
      </c>
      <c r="L11" s="35">
        <f t="shared" si="0"/>
        <v>208.5</v>
      </c>
      <c r="M11" s="36" t="s">
        <v>19</v>
      </c>
      <c r="N11" s="35">
        <v>208.5</v>
      </c>
    </row>
    <row r="12" spans="1:14" x14ac:dyDescent="0.25">
      <c r="A12" s="36" t="s">
        <v>16</v>
      </c>
      <c r="B12" s="33"/>
      <c r="C12" s="33"/>
      <c r="D12" s="65">
        <v>44927</v>
      </c>
      <c r="E12" s="33" t="s">
        <v>17</v>
      </c>
      <c r="F12" s="33" t="s">
        <v>18</v>
      </c>
      <c r="G12" s="35">
        <v>143.06</v>
      </c>
      <c r="H12" s="35">
        <v>23.69</v>
      </c>
      <c r="I12" s="35">
        <v>5</v>
      </c>
      <c r="J12" s="35">
        <v>8.5</v>
      </c>
      <c r="K12" s="35">
        <v>28.25</v>
      </c>
      <c r="L12" s="35">
        <f t="shared" si="0"/>
        <v>208.5</v>
      </c>
      <c r="M12" s="36" t="s">
        <v>19</v>
      </c>
      <c r="N12" s="35">
        <v>208.5</v>
      </c>
    </row>
    <row r="13" spans="1:14" x14ac:dyDescent="0.25">
      <c r="A13" s="36" t="s">
        <v>16</v>
      </c>
      <c r="B13" s="33"/>
      <c r="C13" s="33"/>
      <c r="D13" s="65">
        <v>44927</v>
      </c>
      <c r="E13" s="33" t="s">
        <v>20</v>
      </c>
      <c r="F13" s="33" t="s">
        <v>18</v>
      </c>
      <c r="G13" s="35">
        <v>143.06</v>
      </c>
      <c r="H13" s="35">
        <v>23.69</v>
      </c>
      <c r="I13" s="35">
        <v>5</v>
      </c>
      <c r="J13" s="35">
        <v>8.5</v>
      </c>
      <c r="K13" s="35">
        <v>28.25</v>
      </c>
      <c r="L13" s="35">
        <f t="shared" si="0"/>
        <v>208.5</v>
      </c>
      <c r="M13" s="36" t="s">
        <v>19</v>
      </c>
      <c r="N13" s="35">
        <v>208.5</v>
      </c>
    </row>
    <row r="14" spans="1:14" x14ac:dyDescent="0.25">
      <c r="A14" s="36" t="s">
        <v>16</v>
      </c>
      <c r="B14" s="33"/>
      <c r="C14" s="33"/>
      <c r="D14" s="65">
        <v>44927</v>
      </c>
      <c r="E14" s="33" t="s">
        <v>17</v>
      </c>
      <c r="F14" s="33" t="s">
        <v>21</v>
      </c>
      <c r="G14" s="35">
        <v>143.06</v>
      </c>
      <c r="H14" s="35">
        <v>23.69</v>
      </c>
      <c r="I14" s="35">
        <v>5</v>
      </c>
      <c r="J14" s="35">
        <v>8.5</v>
      </c>
      <c r="K14" s="35">
        <v>28.25</v>
      </c>
      <c r="L14" s="35">
        <f t="shared" si="0"/>
        <v>208.5</v>
      </c>
      <c r="M14" s="36" t="s">
        <v>19</v>
      </c>
      <c r="N14" s="35">
        <v>208.5</v>
      </c>
    </row>
    <row r="15" spans="1:14" x14ac:dyDescent="0.25">
      <c r="A15" s="36" t="s">
        <v>16</v>
      </c>
      <c r="B15" s="33"/>
      <c r="C15" s="33"/>
      <c r="D15" s="65">
        <v>44927</v>
      </c>
      <c r="E15" s="33" t="s">
        <v>17</v>
      </c>
      <c r="F15" s="33" t="s">
        <v>18</v>
      </c>
      <c r="G15" s="35">
        <v>143.06</v>
      </c>
      <c r="H15" s="35">
        <v>23.69</v>
      </c>
      <c r="I15" s="35">
        <v>5</v>
      </c>
      <c r="J15" s="35">
        <v>8.5</v>
      </c>
      <c r="K15" s="35">
        <v>28.25</v>
      </c>
      <c r="L15" s="35">
        <f t="shared" si="0"/>
        <v>208.5</v>
      </c>
      <c r="M15" s="36" t="s">
        <v>19</v>
      </c>
      <c r="N15" s="35">
        <v>208.5</v>
      </c>
    </row>
    <row r="16" spans="1:14" x14ac:dyDescent="0.25">
      <c r="A16" s="36" t="s">
        <v>16</v>
      </c>
      <c r="B16" s="33"/>
      <c r="C16" s="33"/>
      <c r="D16" s="65">
        <v>44927</v>
      </c>
      <c r="E16" s="33" t="s">
        <v>20</v>
      </c>
      <c r="F16" s="33" t="s">
        <v>22</v>
      </c>
      <c r="G16" s="35">
        <v>143.06</v>
      </c>
      <c r="H16" s="35">
        <v>23.69</v>
      </c>
      <c r="I16" s="35">
        <v>5</v>
      </c>
      <c r="J16" s="35">
        <v>8.5</v>
      </c>
      <c r="K16" s="35">
        <v>28.25</v>
      </c>
      <c r="L16" s="35">
        <f t="shared" si="0"/>
        <v>208.5</v>
      </c>
      <c r="M16" s="36" t="s">
        <v>19</v>
      </c>
      <c r="N16" s="35">
        <v>208.5</v>
      </c>
    </row>
    <row r="17" spans="1:14" x14ac:dyDescent="0.25">
      <c r="A17" s="36" t="s">
        <v>16</v>
      </c>
      <c r="B17" s="33"/>
      <c r="C17" s="33"/>
      <c r="D17" s="65">
        <v>44927</v>
      </c>
      <c r="E17" s="33" t="s">
        <v>20</v>
      </c>
      <c r="F17" s="33" t="s">
        <v>18</v>
      </c>
      <c r="G17" s="35">
        <v>143.06</v>
      </c>
      <c r="H17" s="35">
        <v>23.69</v>
      </c>
      <c r="I17" s="35">
        <v>5</v>
      </c>
      <c r="J17" s="35">
        <v>8.5</v>
      </c>
      <c r="K17" s="35">
        <v>28.25</v>
      </c>
      <c r="L17" s="35">
        <f t="shared" si="0"/>
        <v>208.5</v>
      </c>
      <c r="M17" s="36" t="s">
        <v>19</v>
      </c>
      <c r="N17" s="35">
        <v>208.5</v>
      </c>
    </row>
    <row r="18" spans="1:14" x14ac:dyDescent="0.25">
      <c r="A18" s="36" t="s">
        <v>16</v>
      </c>
      <c r="B18" s="33"/>
      <c r="C18" s="33"/>
      <c r="D18" s="65">
        <v>44927</v>
      </c>
      <c r="E18" s="33" t="s">
        <v>20</v>
      </c>
      <c r="F18" s="33" t="s">
        <v>22</v>
      </c>
      <c r="G18" s="35">
        <v>143.06</v>
      </c>
      <c r="H18" s="35">
        <v>23.69</v>
      </c>
      <c r="I18" s="35">
        <v>5</v>
      </c>
      <c r="J18" s="35">
        <v>8.5</v>
      </c>
      <c r="K18" s="35">
        <v>28.25</v>
      </c>
      <c r="L18" s="35">
        <f t="shared" si="0"/>
        <v>208.5</v>
      </c>
      <c r="M18" s="36" t="s">
        <v>19</v>
      </c>
      <c r="N18" s="35">
        <v>208.5</v>
      </c>
    </row>
    <row r="19" spans="1:14" x14ac:dyDescent="0.25">
      <c r="A19" s="36" t="s">
        <v>16</v>
      </c>
      <c r="B19" s="33"/>
      <c r="C19" s="33"/>
      <c r="D19" s="65">
        <v>44927</v>
      </c>
      <c r="E19" s="33" t="s">
        <v>17</v>
      </c>
      <c r="F19" s="33" t="s">
        <v>21</v>
      </c>
      <c r="G19" s="35">
        <v>143.06</v>
      </c>
      <c r="H19" s="35">
        <v>23.69</v>
      </c>
      <c r="I19" s="35">
        <v>5</v>
      </c>
      <c r="J19" s="35">
        <v>8.5</v>
      </c>
      <c r="K19" s="35">
        <v>28.25</v>
      </c>
      <c r="L19" s="35">
        <f t="shared" si="0"/>
        <v>208.5</v>
      </c>
      <c r="M19" s="36" t="s">
        <v>19</v>
      </c>
      <c r="N19" s="35">
        <v>208.5</v>
      </c>
    </row>
    <row r="20" spans="1:14" x14ac:dyDescent="0.25">
      <c r="A20" s="36" t="s">
        <v>16</v>
      </c>
      <c r="B20" s="33"/>
      <c r="C20" s="33"/>
      <c r="D20" s="65">
        <v>44927</v>
      </c>
      <c r="E20" s="33" t="s">
        <v>17</v>
      </c>
      <c r="F20" s="33" t="s">
        <v>21</v>
      </c>
      <c r="G20" s="35">
        <v>143.06</v>
      </c>
      <c r="H20" s="35">
        <v>23.69</v>
      </c>
      <c r="I20" s="35">
        <v>5</v>
      </c>
      <c r="J20" s="35">
        <v>8.5</v>
      </c>
      <c r="K20" s="35">
        <v>28.25</v>
      </c>
      <c r="L20" s="35">
        <f t="shared" si="0"/>
        <v>208.5</v>
      </c>
      <c r="M20" s="36" t="s">
        <v>19</v>
      </c>
      <c r="N20" s="35">
        <v>208.5</v>
      </c>
    </row>
    <row r="21" spans="1:14" x14ac:dyDescent="0.25">
      <c r="A21" s="36" t="s">
        <v>16</v>
      </c>
      <c r="B21" s="33"/>
      <c r="C21" s="33"/>
      <c r="D21" s="65">
        <v>44927</v>
      </c>
      <c r="E21" s="33" t="s">
        <v>20</v>
      </c>
      <c r="F21" s="33" t="s">
        <v>22</v>
      </c>
      <c r="G21" s="35">
        <v>143.06</v>
      </c>
      <c r="H21" s="35">
        <v>23.69</v>
      </c>
      <c r="I21" s="35">
        <v>5</v>
      </c>
      <c r="J21" s="35">
        <v>8.5</v>
      </c>
      <c r="K21" s="35">
        <v>28.25</v>
      </c>
      <c r="L21" s="35">
        <f t="shared" si="0"/>
        <v>208.5</v>
      </c>
      <c r="M21" s="36" t="s">
        <v>19</v>
      </c>
      <c r="N21" s="35">
        <v>208.5</v>
      </c>
    </row>
    <row r="22" spans="1:14" x14ac:dyDescent="0.25">
      <c r="A22" s="36" t="s">
        <v>16</v>
      </c>
      <c r="B22" s="33"/>
      <c r="C22" s="33"/>
      <c r="D22" s="65">
        <v>44927</v>
      </c>
      <c r="E22" s="33" t="s">
        <v>17</v>
      </c>
      <c r="F22" s="33" t="s">
        <v>23</v>
      </c>
      <c r="G22" s="35">
        <v>143.06</v>
      </c>
      <c r="H22" s="35">
        <v>23.69</v>
      </c>
      <c r="I22" s="35">
        <v>5</v>
      </c>
      <c r="J22" s="35">
        <v>8.5</v>
      </c>
      <c r="K22" s="35">
        <v>28.25</v>
      </c>
      <c r="L22" s="35">
        <f t="shared" si="0"/>
        <v>208.5</v>
      </c>
      <c r="M22" s="36" t="s">
        <v>19</v>
      </c>
      <c r="N22" s="35">
        <v>208.5</v>
      </c>
    </row>
    <row r="23" spans="1:14" x14ac:dyDescent="0.25">
      <c r="A23" s="36" t="s">
        <v>16</v>
      </c>
      <c r="B23" s="33"/>
      <c r="C23" s="33"/>
      <c r="D23" s="65">
        <v>44927</v>
      </c>
      <c r="E23" s="33" t="s">
        <v>17</v>
      </c>
      <c r="F23" s="33" t="s">
        <v>21</v>
      </c>
      <c r="G23" s="35">
        <v>143.06</v>
      </c>
      <c r="H23" s="35">
        <v>23.69</v>
      </c>
      <c r="I23" s="35">
        <v>5</v>
      </c>
      <c r="J23" s="35">
        <v>8.5</v>
      </c>
      <c r="K23" s="35">
        <v>28.25</v>
      </c>
      <c r="L23" s="35">
        <f t="shared" si="0"/>
        <v>208.5</v>
      </c>
      <c r="M23" s="36" t="s">
        <v>19</v>
      </c>
      <c r="N23" s="35">
        <v>208.5</v>
      </c>
    </row>
    <row r="24" spans="1:14" x14ac:dyDescent="0.25">
      <c r="A24" s="36" t="s">
        <v>16</v>
      </c>
      <c r="B24" s="33"/>
      <c r="C24" s="33"/>
      <c r="D24" s="65">
        <v>44927</v>
      </c>
      <c r="E24" s="33" t="s">
        <v>20</v>
      </c>
      <c r="F24" s="33" t="s">
        <v>18</v>
      </c>
      <c r="G24" s="35">
        <v>143.06</v>
      </c>
      <c r="H24" s="35">
        <v>23.69</v>
      </c>
      <c r="I24" s="35">
        <v>5</v>
      </c>
      <c r="J24" s="35">
        <v>8.5</v>
      </c>
      <c r="K24" s="35">
        <v>28.25</v>
      </c>
      <c r="L24" s="35">
        <f t="shared" si="0"/>
        <v>208.5</v>
      </c>
      <c r="M24" s="36" t="s">
        <v>19</v>
      </c>
      <c r="N24" s="35">
        <v>208.5</v>
      </c>
    </row>
    <row r="25" spans="1:14" x14ac:dyDescent="0.25">
      <c r="A25" s="36" t="s">
        <v>16</v>
      </c>
      <c r="B25" s="33"/>
      <c r="C25" s="33"/>
      <c r="D25" s="65">
        <v>44927</v>
      </c>
      <c r="E25" s="33" t="s">
        <v>17</v>
      </c>
      <c r="F25" s="33" t="s">
        <v>18</v>
      </c>
      <c r="G25" s="35">
        <v>143.06</v>
      </c>
      <c r="H25" s="35">
        <v>23.69</v>
      </c>
      <c r="I25" s="35">
        <v>5</v>
      </c>
      <c r="J25" s="35">
        <v>8.5</v>
      </c>
      <c r="K25" s="35">
        <v>28.25</v>
      </c>
      <c r="L25" s="35">
        <f t="shared" si="0"/>
        <v>208.5</v>
      </c>
      <c r="M25" s="36" t="s">
        <v>19</v>
      </c>
      <c r="N25" s="35">
        <v>208.5</v>
      </c>
    </row>
    <row r="26" spans="1:14" x14ac:dyDescent="0.25">
      <c r="A26" s="36" t="s">
        <v>16</v>
      </c>
      <c r="B26" s="33"/>
      <c r="C26" s="33"/>
      <c r="D26" s="65">
        <v>44927</v>
      </c>
      <c r="E26" s="33" t="s">
        <v>17</v>
      </c>
      <c r="F26" s="33" t="s">
        <v>22</v>
      </c>
      <c r="G26" s="35">
        <v>143.06</v>
      </c>
      <c r="H26" s="35">
        <v>23.69</v>
      </c>
      <c r="I26" s="35">
        <v>5</v>
      </c>
      <c r="J26" s="35">
        <v>8.5</v>
      </c>
      <c r="K26" s="35">
        <v>28.25</v>
      </c>
      <c r="L26" s="35">
        <f t="shared" si="0"/>
        <v>208.5</v>
      </c>
      <c r="M26" s="36" t="s">
        <v>19</v>
      </c>
      <c r="N26" s="35">
        <v>208.5</v>
      </c>
    </row>
    <row r="27" spans="1:14" x14ac:dyDescent="0.25">
      <c r="A27" s="36" t="s">
        <v>16</v>
      </c>
      <c r="B27" s="33"/>
      <c r="C27" s="33"/>
      <c r="D27" s="65">
        <v>44927</v>
      </c>
      <c r="E27" s="33" t="s">
        <v>17</v>
      </c>
      <c r="F27" s="33" t="s">
        <v>21</v>
      </c>
      <c r="G27" s="35">
        <v>143.06</v>
      </c>
      <c r="H27" s="35">
        <v>23.69</v>
      </c>
      <c r="I27" s="35">
        <v>5</v>
      </c>
      <c r="J27" s="35">
        <v>8.5</v>
      </c>
      <c r="K27" s="35">
        <v>28.25</v>
      </c>
      <c r="L27" s="35">
        <f t="shared" si="0"/>
        <v>208.5</v>
      </c>
      <c r="M27" s="36" t="s">
        <v>19</v>
      </c>
      <c r="N27" s="35">
        <v>208.5</v>
      </c>
    </row>
    <row r="28" spans="1:14" x14ac:dyDescent="0.25">
      <c r="A28" s="36" t="s">
        <v>16</v>
      </c>
      <c r="B28" s="33"/>
      <c r="C28" s="33"/>
      <c r="D28" s="65">
        <v>44927</v>
      </c>
      <c r="E28" s="33" t="s">
        <v>17</v>
      </c>
      <c r="F28" s="33" t="s">
        <v>22</v>
      </c>
      <c r="G28" s="35">
        <v>143.06</v>
      </c>
      <c r="H28" s="35">
        <v>23.69</v>
      </c>
      <c r="I28" s="35">
        <v>5</v>
      </c>
      <c r="J28" s="35">
        <v>8.5</v>
      </c>
      <c r="K28" s="35">
        <v>28.25</v>
      </c>
      <c r="L28" s="35">
        <f t="shared" si="0"/>
        <v>208.5</v>
      </c>
      <c r="M28" s="36" t="s">
        <v>19</v>
      </c>
      <c r="N28" s="35">
        <v>208.5</v>
      </c>
    </row>
    <row r="29" spans="1:14" x14ac:dyDescent="0.25">
      <c r="A29" s="36" t="s">
        <v>16</v>
      </c>
      <c r="B29" s="33"/>
      <c r="C29" s="33"/>
      <c r="D29" s="65">
        <v>44927</v>
      </c>
      <c r="E29" s="33" t="s">
        <v>17</v>
      </c>
      <c r="F29" s="33" t="s">
        <v>22</v>
      </c>
      <c r="G29" s="35">
        <v>143.06</v>
      </c>
      <c r="H29" s="35">
        <v>23.69</v>
      </c>
      <c r="I29" s="35">
        <v>5</v>
      </c>
      <c r="J29" s="35">
        <v>8.5</v>
      </c>
      <c r="K29" s="35">
        <v>28.25</v>
      </c>
      <c r="L29" s="35">
        <f t="shared" si="0"/>
        <v>208.5</v>
      </c>
      <c r="M29" s="36" t="s">
        <v>19</v>
      </c>
      <c r="N29" s="35">
        <v>208.5</v>
      </c>
    </row>
    <row r="30" spans="1:14" x14ac:dyDescent="0.25">
      <c r="A30" s="36" t="s">
        <v>16</v>
      </c>
      <c r="B30" s="33"/>
      <c r="C30" s="33"/>
      <c r="D30" s="65">
        <v>44927</v>
      </c>
      <c r="E30" s="33" t="s">
        <v>20</v>
      </c>
      <c r="F30" s="33" t="s">
        <v>18</v>
      </c>
      <c r="G30" s="35">
        <v>143.06</v>
      </c>
      <c r="H30" s="35">
        <v>23.69</v>
      </c>
      <c r="I30" s="35">
        <v>5</v>
      </c>
      <c r="J30" s="35">
        <v>8.5</v>
      </c>
      <c r="K30" s="35">
        <v>28.25</v>
      </c>
      <c r="L30" s="35">
        <f t="shared" si="0"/>
        <v>208.5</v>
      </c>
      <c r="M30" s="36" t="s">
        <v>19</v>
      </c>
      <c r="N30" s="35">
        <v>208.5</v>
      </c>
    </row>
    <row r="31" spans="1:14" x14ac:dyDescent="0.25">
      <c r="A31" s="36" t="s">
        <v>16</v>
      </c>
      <c r="B31" s="33"/>
      <c r="C31" s="33"/>
      <c r="D31" s="65">
        <v>44927</v>
      </c>
      <c r="E31" s="33" t="s">
        <v>24</v>
      </c>
      <c r="F31" s="33" t="s">
        <v>21</v>
      </c>
      <c r="G31" s="35">
        <v>143.06</v>
      </c>
      <c r="H31" s="35">
        <v>23.69</v>
      </c>
      <c r="I31" s="35">
        <v>5</v>
      </c>
      <c r="J31" s="35">
        <v>8.5</v>
      </c>
      <c r="K31" s="35">
        <v>28.25</v>
      </c>
      <c r="L31" s="35">
        <f t="shared" si="0"/>
        <v>208.5</v>
      </c>
      <c r="M31" s="36" t="s">
        <v>19</v>
      </c>
      <c r="N31" s="35">
        <v>208.5</v>
      </c>
    </row>
    <row r="32" spans="1:14" x14ac:dyDescent="0.25">
      <c r="A32" s="36" t="s">
        <v>16</v>
      </c>
      <c r="B32" s="33"/>
      <c r="C32" s="33"/>
      <c r="D32" s="65">
        <v>44927</v>
      </c>
      <c r="E32" s="33" t="s">
        <v>20</v>
      </c>
      <c r="F32" s="33" t="s">
        <v>23</v>
      </c>
      <c r="G32" s="35">
        <v>143.06</v>
      </c>
      <c r="H32" s="35">
        <v>23.69</v>
      </c>
      <c r="I32" s="35">
        <v>5</v>
      </c>
      <c r="J32" s="35">
        <v>8.5</v>
      </c>
      <c r="K32" s="35">
        <v>28.25</v>
      </c>
      <c r="L32" s="35">
        <f t="shared" si="0"/>
        <v>208.5</v>
      </c>
      <c r="M32" s="36" t="s">
        <v>19</v>
      </c>
      <c r="N32" s="35">
        <v>208.5</v>
      </c>
    </row>
    <row r="33" spans="1:14" x14ac:dyDescent="0.25">
      <c r="A33" s="36" t="s">
        <v>16</v>
      </c>
      <c r="B33" s="33"/>
      <c r="C33" s="33"/>
      <c r="D33" s="65">
        <v>44927</v>
      </c>
      <c r="E33" s="33" t="s">
        <v>17</v>
      </c>
      <c r="F33" s="33" t="s">
        <v>18</v>
      </c>
      <c r="G33" s="35">
        <v>143.06</v>
      </c>
      <c r="H33" s="35">
        <v>23.69</v>
      </c>
      <c r="I33" s="35">
        <v>5</v>
      </c>
      <c r="J33" s="35">
        <v>8.5</v>
      </c>
      <c r="K33" s="35">
        <v>28.25</v>
      </c>
      <c r="L33" s="35">
        <f t="shared" si="0"/>
        <v>208.5</v>
      </c>
      <c r="M33" s="36" t="s">
        <v>19</v>
      </c>
      <c r="N33" s="35">
        <v>208.5</v>
      </c>
    </row>
    <row r="34" spans="1:14" x14ac:dyDescent="0.25">
      <c r="A34" s="36" t="s">
        <v>16</v>
      </c>
      <c r="B34" s="33"/>
      <c r="C34" s="33"/>
      <c r="D34" s="65">
        <v>44927</v>
      </c>
      <c r="E34" s="33" t="s">
        <v>17</v>
      </c>
      <c r="F34" s="33" t="s">
        <v>18</v>
      </c>
      <c r="G34" s="35">
        <v>143.06</v>
      </c>
      <c r="H34" s="35">
        <v>23.69</v>
      </c>
      <c r="I34" s="35">
        <v>5</v>
      </c>
      <c r="J34" s="35">
        <v>8.5</v>
      </c>
      <c r="K34" s="35">
        <v>28.25</v>
      </c>
      <c r="L34" s="35">
        <f t="shared" si="0"/>
        <v>208.5</v>
      </c>
      <c r="M34" s="36" t="s">
        <v>19</v>
      </c>
      <c r="N34" s="35">
        <v>208.5</v>
      </c>
    </row>
    <row r="35" spans="1:14" x14ac:dyDescent="0.25">
      <c r="A35" s="36" t="s">
        <v>16</v>
      </c>
      <c r="B35" s="33"/>
      <c r="C35" s="33"/>
      <c r="D35" s="65">
        <v>44927</v>
      </c>
      <c r="E35" s="33" t="s">
        <v>24</v>
      </c>
      <c r="F35" s="33" t="s">
        <v>21</v>
      </c>
      <c r="G35" s="35">
        <v>143.06</v>
      </c>
      <c r="H35" s="35">
        <v>23.69</v>
      </c>
      <c r="I35" s="35">
        <v>5</v>
      </c>
      <c r="J35" s="35">
        <v>8.5</v>
      </c>
      <c r="K35" s="35">
        <v>28.25</v>
      </c>
      <c r="L35" s="35">
        <f t="shared" si="0"/>
        <v>208.5</v>
      </c>
      <c r="M35" s="36" t="s">
        <v>19</v>
      </c>
      <c r="N35" s="35">
        <v>208.5</v>
      </c>
    </row>
    <row r="36" spans="1:14" x14ac:dyDescent="0.25">
      <c r="A36" s="36" t="s">
        <v>16</v>
      </c>
      <c r="B36" s="33"/>
      <c r="C36" s="33"/>
      <c r="D36" s="65">
        <v>44927</v>
      </c>
      <c r="E36" s="33" t="s">
        <v>17</v>
      </c>
      <c r="F36" s="33" t="s">
        <v>22</v>
      </c>
      <c r="G36" s="35">
        <v>143.06</v>
      </c>
      <c r="H36" s="35">
        <v>23.69</v>
      </c>
      <c r="I36" s="35">
        <v>5</v>
      </c>
      <c r="J36" s="35">
        <v>8.5</v>
      </c>
      <c r="K36" s="35">
        <v>28.25</v>
      </c>
      <c r="L36" s="35">
        <f t="shared" si="0"/>
        <v>208.5</v>
      </c>
      <c r="M36" s="36" t="s">
        <v>19</v>
      </c>
      <c r="N36" s="35">
        <v>208.5</v>
      </c>
    </row>
    <row r="37" spans="1:14" x14ac:dyDescent="0.25">
      <c r="A37" s="36" t="s">
        <v>16</v>
      </c>
      <c r="B37" s="33"/>
      <c r="C37" s="33"/>
      <c r="D37" s="65">
        <v>44927</v>
      </c>
      <c r="E37" s="33" t="s">
        <v>17</v>
      </c>
      <c r="F37" s="33" t="s">
        <v>18</v>
      </c>
      <c r="G37" s="35">
        <v>143.06</v>
      </c>
      <c r="H37" s="35">
        <v>23.69</v>
      </c>
      <c r="I37" s="35">
        <v>5</v>
      </c>
      <c r="J37" s="35">
        <v>8.5</v>
      </c>
      <c r="K37" s="35">
        <v>28.25</v>
      </c>
      <c r="L37" s="35">
        <f t="shared" si="0"/>
        <v>208.5</v>
      </c>
      <c r="M37" s="36" t="s">
        <v>19</v>
      </c>
      <c r="N37" s="35">
        <v>208.5</v>
      </c>
    </row>
    <row r="38" spans="1:14" x14ac:dyDescent="0.25">
      <c r="A38" s="36" t="s">
        <v>16</v>
      </c>
      <c r="B38" s="33"/>
      <c r="C38" s="33"/>
      <c r="D38" s="65">
        <v>44927</v>
      </c>
      <c r="E38" s="33" t="s">
        <v>17</v>
      </c>
      <c r="F38" s="33" t="s">
        <v>22</v>
      </c>
      <c r="G38" s="35">
        <v>143.06</v>
      </c>
      <c r="H38" s="35">
        <v>23.69</v>
      </c>
      <c r="I38" s="35">
        <v>5</v>
      </c>
      <c r="J38" s="35">
        <v>8.5</v>
      </c>
      <c r="K38" s="35">
        <v>28.25</v>
      </c>
      <c r="L38" s="35">
        <f t="shared" si="0"/>
        <v>208.5</v>
      </c>
      <c r="M38" s="36" t="s">
        <v>19</v>
      </c>
      <c r="N38" s="35">
        <v>208.5</v>
      </c>
    </row>
    <row r="39" spans="1:14" x14ac:dyDescent="0.25">
      <c r="A39" s="36" t="s">
        <v>16</v>
      </c>
      <c r="B39" s="33"/>
      <c r="C39" s="33"/>
      <c r="D39" s="65">
        <v>44927</v>
      </c>
      <c r="E39" s="33" t="s">
        <v>17</v>
      </c>
      <c r="F39" s="33" t="s">
        <v>18</v>
      </c>
      <c r="G39" s="35">
        <v>143.06</v>
      </c>
      <c r="H39" s="35">
        <v>23.69</v>
      </c>
      <c r="I39" s="35">
        <v>5</v>
      </c>
      <c r="J39" s="35">
        <v>8.5</v>
      </c>
      <c r="K39" s="35">
        <v>28.25</v>
      </c>
      <c r="L39" s="35">
        <f t="shared" si="0"/>
        <v>208.5</v>
      </c>
      <c r="M39" s="36" t="s">
        <v>19</v>
      </c>
      <c r="N39" s="35">
        <v>208.5</v>
      </c>
    </row>
    <row r="40" spans="1:14" x14ac:dyDescent="0.25">
      <c r="A40" s="36" t="s">
        <v>16</v>
      </c>
      <c r="B40" s="33"/>
      <c r="C40" s="33"/>
      <c r="D40" s="65">
        <v>44927</v>
      </c>
      <c r="E40" s="33" t="s">
        <v>17</v>
      </c>
      <c r="F40" s="33" t="s">
        <v>18</v>
      </c>
      <c r="G40" s="35">
        <v>143.06</v>
      </c>
      <c r="H40" s="35">
        <v>23.69</v>
      </c>
      <c r="I40" s="35">
        <v>5</v>
      </c>
      <c r="J40" s="35">
        <v>8.5</v>
      </c>
      <c r="K40" s="35">
        <v>28.25</v>
      </c>
      <c r="L40" s="35">
        <f t="shared" si="0"/>
        <v>208.5</v>
      </c>
      <c r="M40" s="36" t="s">
        <v>19</v>
      </c>
      <c r="N40" s="35">
        <v>208.5</v>
      </c>
    </row>
    <row r="41" spans="1:14" x14ac:dyDescent="0.25">
      <c r="A41" s="36" t="s">
        <v>16</v>
      </c>
      <c r="B41" s="33"/>
      <c r="C41" s="33"/>
      <c r="D41" s="65">
        <v>45261</v>
      </c>
      <c r="E41" s="33" t="s">
        <v>24</v>
      </c>
      <c r="F41" s="33" t="s">
        <v>21</v>
      </c>
      <c r="G41" s="35">
        <v>143.06</v>
      </c>
      <c r="H41" s="35">
        <v>23.69</v>
      </c>
      <c r="I41" s="35">
        <v>5</v>
      </c>
      <c r="J41" s="35">
        <v>8.5</v>
      </c>
      <c r="K41" s="35">
        <v>28.25</v>
      </c>
      <c r="L41" s="35">
        <f t="shared" si="0"/>
        <v>208.5</v>
      </c>
      <c r="M41" s="36" t="s">
        <v>19</v>
      </c>
      <c r="N41" s="35">
        <v>208.5</v>
      </c>
    </row>
    <row r="42" spans="1:14" x14ac:dyDescent="0.25">
      <c r="A42" s="36" t="s">
        <v>16</v>
      </c>
      <c r="B42" s="33"/>
      <c r="C42" s="33"/>
      <c r="D42" s="65">
        <v>44927</v>
      </c>
      <c r="E42" s="33" t="s">
        <v>17</v>
      </c>
      <c r="F42" s="33" t="s">
        <v>21</v>
      </c>
      <c r="G42" s="35">
        <v>143.06</v>
      </c>
      <c r="H42" s="35">
        <v>23.69</v>
      </c>
      <c r="I42" s="35">
        <v>5</v>
      </c>
      <c r="J42" s="35">
        <v>8.5</v>
      </c>
      <c r="K42" s="35">
        <v>28.25</v>
      </c>
      <c r="L42" s="35">
        <f t="shared" si="0"/>
        <v>208.5</v>
      </c>
      <c r="M42" s="36" t="s">
        <v>19</v>
      </c>
      <c r="N42" s="35">
        <v>208.5</v>
      </c>
    </row>
    <row r="43" spans="1:14" x14ac:dyDescent="0.25">
      <c r="A43" s="36" t="s">
        <v>16</v>
      </c>
      <c r="B43" s="33"/>
      <c r="C43" s="33"/>
      <c r="D43" s="65">
        <v>44958</v>
      </c>
      <c r="E43" s="33" t="s">
        <v>24</v>
      </c>
      <c r="F43" s="33" t="s">
        <v>21</v>
      </c>
      <c r="G43" s="35">
        <v>143.06</v>
      </c>
      <c r="H43" s="35">
        <v>23.69</v>
      </c>
      <c r="I43" s="35">
        <v>5</v>
      </c>
      <c r="J43" s="35">
        <v>8.5</v>
      </c>
      <c r="K43" s="35">
        <v>28.25</v>
      </c>
      <c r="L43" s="35">
        <f t="shared" si="0"/>
        <v>208.5</v>
      </c>
      <c r="M43" s="36" t="s">
        <v>19</v>
      </c>
      <c r="N43" s="35">
        <v>208.5</v>
      </c>
    </row>
    <row r="44" spans="1:14" x14ac:dyDescent="0.25">
      <c r="A44" s="36" t="s">
        <v>16</v>
      </c>
      <c r="B44" s="33"/>
      <c r="C44" s="33"/>
      <c r="D44" s="65">
        <v>44927</v>
      </c>
      <c r="E44" s="33" t="s">
        <v>17</v>
      </c>
      <c r="F44" s="33" t="s">
        <v>23</v>
      </c>
      <c r="G44" s="35">
        <v>143.06</v>
      </c>
      <c r="H44" s="35">
        <v>23.69</v>
      </c>
      <c r="I44" s="35">
        <v>5</v>
      </c>
      <c r="J44" s="35">
        <v>8.5</v>
      </c>
      <c r="K44" s="35">
        <v>28.25</v>
      </c>
      <c r="L44" s="35">
        <f t="shared" si="0"/>
        <v>208.5</v>
      </c>
      <c r="M44" s="36" t="s">
        <v>19</v>
      </c>
      <c r="N44" s="35">
        <v>208.5</v>
      </c>
    </row>
    <row r="45" spans="1:14" x14ac:dyDescent="0.25">
      <c r="A45" s="36" t="s">
        <v>16</v>
      </c>
      <c r="B45" s="33"/>
      <c r="C45" s="33"/>
      <c r="D45" s="65">
        <v>44927</v>
      </c>
      <c r="E45" s="33" t="s">
        <v>17</v>
      </c>
      <c r="F45" s="33" t="s">
        <v>22</v>
      </c>
      <c r="G45" s="35">
        <v>143.06</v>
      </c>
      <c r="H45" s="35">
        <v>23.69</v>
      </c>
      <c r="I45" s="35">
        <v>5</v>
      </c>
      <c r="J45" s="35">
        <v>8.5</v>
      </c>
      <c r="K45" s="35">
        <v>28.25</v>
      </c>
      <c r="L45" s="35">
        <f t="shared" si="0"/>
        <v>208.5</v>
      </c>
      <c r="M45" s="36" t="s">
        <v>19</v>
      </c>
      <c r="N45" s="35">
        <v>208.5</v>
      </c>
    </row>
    <row r="46" spans="1:14" x14ac:dyDescent="0.25">
      <c r="A46" s="36" t="s">
        <v>16</v>
      </c>
      <c r="B46" s="33"/>
      <c r="C46" s="33"/>
      <c r="D46" s="65">
        <v>44927</v>
      </c>
      <c r="E46" s="33" t="s">
        <v>20</v>
      </c>
      <c r="F46" s="33" t="s">
        <v>18</v>
      </c>
      <c r="G46" s="35">
        <v>143.06</v>
      </c>
      <c r="H46" s="35">
        <v>23.69</v>
      </c>
      <c r="I46" s="35">
        <v>5</v>
      </c>
      <c r="J46" s="35">
        <v>8.5</v>
      </c>
      <c r="K46" s="35">
        <v>28.25</v>
      </c>
      <c r="L46" s="35">
        <f t="shared" si="0"/>
        <v>208.5</v>
      </c>
      <c r="M46" s="36" t="s">
        <v>19</v>
      </c>
      <c r="N46" s="35">
        <v>208.5</v>
      </c>
    </row>
    <row r="47" spans="1:14" x14ac:dyDescent="0.25">
      <c r="A47" s="36" t="s">
        <v>16</v>
      </c>
      <c r="B47" s="33"/>
      <c r="C47" s="33"/>
      <c r="D47" s="65">
        <v>44958</v>
      </c>
      <c r="E47" s="33" t="s">
        <v>20</v>
      </c>
      <c r="F47" s="33" t="s">
        <v>18</v>
      </c>
      <c r="G47" s="35">
        <v>143.06</v>
      </c>
      <c r="H47" s="35">
        <v>23.69</v>
      </c>
      <c r="I47" s="35">
        <v>5</v>
      </c>
      <c r="J47" s="35">
        <v>8.5</v>
      </c>
      <c r="K47" s="35">
        <v>28.25</v>
      </c>
      <c r="L47" s="35">
        <f t="shared" si="0"/>
        <v>208.5</v>
      </c>
      <c r="M47" s="36" t="s">
        <v>19</v>
      </c>
      <c r="N47" s="35">
        <v>208.5</v>
      </c>
    </row>
    <row r="48" spans="1:14" x14ac:dyDescent="0.25">
      <c r="A48" s="36" t="s">
        <v>16</v>
      </c>
      <c r="B48" s="33"/>
      <c r="C48" s="33"/>
      <c r="D48" s="65">
        <v>44986</v>
      </c>
      <c r="E48" s="33" t="s">
        <v>17</v>
      </c>
      <c r="F48" s="33" t="s">
        <v>21</v>
      </c>
      <c r="G48" s="35">
        <v>143.06</v>
      </c>
      <c r="H48" s="35">
        <v>23.69</v>
      </c>
      <c r="I48" s="35">
        <v>5</v>
      </c>
      <c r="J48" s="35">
        <v>8.5</v>
      </c>
      <c r="K48" s="35">
        <v>28.25</v>
      </c>
      <c r="L48" s="35">
        <f t="shared" si="0"/>
        <v>208.5</v>
      </c>
      <c r="M48" s="36" t="s">
        <v>19</v>
      </c>
      <c r="N48" s="35">
        <v>208.5</v>
      </c>
    </row>
    <row r="49" spans="1:14" x14ac:dyDescent="0.25">
      <c r="A49" s="36" t="s">
        <v>16</v>
      </c>
      <c r="B49" s="33"/>
      <c r="C49" s="33"/>
      <c r="D49" s="65">
        <v>44927</v>
      </c>
      <c r="E49" s="33" t="s">
        <v>17</v>
      </c>
      <c r="F49" s="33" t="s">
        <v>18</v>
      </c>
      <c r="G49" s="35">
        <v>143.06</v>
      </c>
      <c r="H49" s="35">
        <v>23.69</v>
      </c>
      <c r="I49" s="35">
        <v>5</v>
      </c>
      <c r="J49" s="35">
        <v>8.5</v>
      </c>
      <c r="K49" s="35">
        <v>28.25</v>
      </c>
      <c r="L49" s="35">
        <f t="shared" si="0"/>
        <v>208.5</v>
      </c>
      <c r="M49" s="36" t="s">
        <v>19</v>
      </c>
      <c r="N49" s="35">
        <v>208.5</v>
      </c>
    </row>
    <row r="50" spans="1:14" x14ac:dyDescent="0.25">
      <c r="A50" s="36" t="s">
        <v>16</v>
      </c>
      <c r="B50" s="33"/>
      <c r="C50" s="33"/>
      <c r="D50" s="65">
        <v>44927</v>
      </c>
      <c r="E50" s="33" t="s">
        <v>24</v>
      </c>
      <c r="F50" s="33" t="s">
        <v>21</v>
      </c>
      <c r="G50" s="35">
        <v>143.06</v>
      </c>
      <c r="H50" s="35">
        <v>23.69</v>
      </c>
      <c r="I50" s="35">
        <v>5</v>
      </c>
      <c r="J50" s="35">
        <v>8.5</v>
      </c>
      <c r="K50" s="35">
        <v>28.25</v>
      </c>
      <c r="L50" s="35">
        <f t="shared" si="0"/>
        <v>208.5</v>
      </c>
      <c r="M50" s="36" t="s">
        <v>19</v>
      </c>
      <c r="N50" s="35">
        <v>208.5</v>
      </c>
    </row>
    <row r="51" spans="1:14" x14ac:dyDescent="0.25">
      <c r="A51" s="36" t="s">
        <v>16</v>
      </c>
      <c r="B51" s="33"/>
      <c r="C51" s="33"/>
      <c r="D51" s="65">
        <v>45231</v>
      </c>
      <c r="E51" s="33" t="s">
        <v>17</v>
      </c>
      <c r="F51" s="33" t="s">
        <v>21</v>
      </c>
      <c r="G51" s="35">
        <v>143.06</v>
      </c>
      <c r="H51" s="35">
        <v>23.69</v>
      </c>
      <c r="I51" s="35">
        <v>5</v>
      </c>
      <c r="J51" s="35">
        <v>8.5</v>
      </c>
      <c r="K51" s="35">
        <v>28.25</v>
      </c>
      <c r="L51" s="35">
        <f t="shared" si="0"/>
        <v>208.5</v>
      </c>
      <c r="M51" s="36" t="s">
        <v>19</v>
      </c>
      <c r="N51" s="35">
        <v>208.5</v>
      </c>
    </row>
    <row r="52" spans="1:14" x14ac:dyDescent="0.25">
      <c r="A52" s="36" t="s">
        <v>16</v>
      </c>
      <c r="B52" s="33"/>
      <c r="C52" s="33"/>
      <c r="D52" s="65">
        <v>44927</v>
      </c>
      <c r="E52" s="33" t="s">
        <v>17</v>
      </c>
      <c r="F52" s="33" t="s">
        <v>18</v>
      </c>
      <c r="G52" s="35">
        <v>143.06</v>
      </c>
      <c r="H52" s="35">
        <v>23.69</v>
      </c>
      <c r="I52" s="35">
        <v>5</v>
      </c>
      <c r="J52" s="35">
        <v>8.5</v>
      </c>
      <c r="K52" s="35">
        <v>28.25</v>
      </c>
      <c r="L52" s="35">
        <f t="shared" si="0"/>
        <v>208.5</v>
      </c>
      <c r="M52" s="36" t="s">
        <v>19</v>
      </c>
      <c r="N52" s="35">
        <v>208.5</v>
      </c>
    </row>
    <row r="53" spans="1:14" x14ac:dyDescent="0.25">
      <c r="A53" s="36" t="s">
        <v>16</v>
      </c>
      <c r="B53" s="33"/>
      <c r="C53" s="33"/>
      <c r="D53" s="65">
        <v>44986</v>
      </c>
      <c r="E53" s="33" t="s">
        <v>20</v>
      </c>
      <c r="F53" s="33" t="s">
        <v>18</v>
      </c>
      <c r="G53" s="35">
        <v>143.06</v>
      </c>
      <c r="H53" s="35">
        <v>23.69</v>
      </c>
      <c r="I53" s="35">
        <v>5</v>
      </c>
      <c r="J53" s="35">
        <v>8.5</v>
      </c>
      <c r="K53" s="35">
        <v>28.25</v>
      </c>
      <c r="L53" s="35">
        <f t="shared" si="0"/>
        <v>208.5</v>
      </c>
      <c r="M53" s="36" t="s">
        <v>19</v>
      </c>
      <c r="N53" s="35">
        <v>208.5</v>
      </c>
    </row>
    <row r="54" spans="1:14" x14ac:dyDescent="0.25">
      <c r="A54" s="36" t="s">
        <v>16</v>
      </c>
      <c r="B54" s="33"/>
      <c r="C54" s="33"/>
      <c r="D54" s="65">
        <v>45261</v>
      </c>
      <c r="E54" s="33" t="s">
        <v>17</v>
      </c>
      <c r="F54" s="33" t="s">
        <v>21</v>
      </c>
      <c r="G54" s="35">
        <v>143.06</v>
      </c>
      <c r="H54" s="35">
        <v>23.69</v>
      </c>
      <c r="I54" s="35">
        <v>5</v>
      </c>
      <c r="J54" s="35">
        <v>8.5</v>
      </c>
      <c r="K54" s="35">
        <v>28.25</v>
      </c>
      <c r="L54" s="35">
        <f t="shared" si="0"/>
        <v>208.5</v>
      </c>
      <c r="M54" s="36" t="s">
        <v>19</v>
      </c>
      <c r="N54" s="35">
        <v>208.5</v>
      </c>
    </row>
    <row r="55" spans="1:14" x14ac:dyDescent="0.25">
      <c r="A55" s="36" t="s">
        <v>16</v>
      </c>
      <c r="B55" s="33"/>
      <c r="C55" s="33"/>
      <c r="D55" s="65">
        <v>44927</v>
      </c>
      <c r="E55" s="33" t="s">
        <v>20</v>
      </c>
      <c r="F55" s="33" t="s">
        <v>22</v>
      </c>
      <c r="G55" s="35">
        <v>143.06</v>
      </c>
      <c r="H55" s="35">
        <v>23.69</v>
      </c>
      <c r="I55" s="35">
        <v>5</v>
      </c>
      <c r="J55" s="35">
        <v>8.5</v>
      </c>
      <c r="K55" s="35">
        <v>28.25</v>
      </c>
      <c r="L55" s="35">
        <f t="shared" si="0"/>
        <v>208.5</v>
      </c>
      <c r="M55" s="36" t="s">
        <v>19</v>
      </c>
      <c r="N55" s="35">
        <v>208.5</v>
      </c>
    </row>
    <row r="56" spans="1:14" x14ac:dyDescent="0.25">
      <c r="A56" s="36" t="s">
        <v>16</v>
      </c>
      <c r="B56" s="33"/>
      <c r="C56" s="33"/>
      <c r="D56" s="65">
        <v>44927</v>
      </c>
      <c r="E56" s="33" t="s">
        <v>17</v>
      </c>
      <c r="F56" s="33" t="s">
        <v>18</v>
      </c>
      <c r="G56" s="35">
        <v>143.06</v>
      </c>
      <c r="H56" s="35">
        <v>23.69</v>
      </c>
      <c r="I56" s="35">
        <v>5</v>
      </c>
      <c r="J56" s="35">
        <v>8.5</v>
      </c>
      <c r="K56" s="35">
        <v>28.25</v>
      </c>
      <c r="L56" s="35">
        <f t="shared" si="0"/>
        <v>208.5</v>
      </c>
      <c r="M56" s="36" t="s">
        <v>19</v>
      </c>
      <c r="N56" s="35">
        <v>208.5</v>
      </c>
    </row>
    <row r="57" spans="1:14" x14ac:dyDescent="0.25">
      <c r="A57" s="36" t="s">
        <v>16</v>
      </c>
      <c r="B57" s="33"/>
      <c r="C57" s="33"/>
      <c r="D57" s="65">
        <v>44927</v>
      </c>
      <c r="E57" s="33" t="s">
        <v>17</v>
      </c>
      <c r="F57" s="33" t="s">
        <v>23</v>
      </c>
      <c r="G57" s="35">
        <v>143.06</v>
      </c>
      <c r="H57" s="35">
        <v>23.69</v>
      </c>
      <c r="I57" s="35">
        <v>5</v>
      </c>
      <c r="J57" s="35">
        <v>8.5</v>
      </c>
      <c r="K57" s="35">
        <v>28.25</v>
      </c>
      <c r="L57" s="35">
        <f t="shared" si="0"/>
        <v>208.5</v>
      </c>
      <c r="M57" s="36" t="s">
        <v>19</v>
      </c>
      <c r="N57" s="35">
        <v>208.5</v>
      </c>
    </row>
    <row r="58" spans="1:14" x14ac:dyDescent="0.25">
      <c r="A58" s="36" t="s">
        <v>16</v>
      </c>
      <c r="B58" s="33"/>
      <c r="C58" s="33"/>
      <c r="D58" s="65">
        <v>44927</v>
      </c>
      <c r="E58" s="33" t="s">
        <v>17</v>
      </c>
      <c r="F58" s="33" t="s">
        <v>18</v>
      </c>
      <c r="G58" s="35">
        <v>143.06</v>
      </c>
      <c r="H58" s="35">
        <v>23.69</v>
      </c>
      <c r="I58" s="35">
        <v>5</v>
      </c>
      <c r="J58" s="35">
        <v>8.5</v>
      </c>
      <c r="K58" s="35">
        <v>28.25</v>
      </c>
      <c r="L58" s="35">
        <f t="shared" si="0"/>
        <v>208.5</v>
      </c>
      <c r="M58" s="36" t="s">
        <v>19</v>
      </c>
      <c r="N58" s="35">
        <v>208.5</v>
      </c>
    </row>
    <row r="59" spans="1:14" x14ac:dyDescent="0.25">
      <c r="A59" s="36" t="s">
        <v>16</v>
      </c>
      <c r="B59" s="33"/>
      <c r="C59" s="33"/>
      <c r="D59" s="65">
        <v>44927</v>
      </c>
      <c r="E59" s="33" t="s">
        <v>24</v>
      </c>
      <c r="F59" s="33" t="s">
        <v>21</v>
      </c>
      <c r="G59" s="35">
        <v>143.06</v>
      </c>
      <c r="H59" s="35">
        <v>23.69</v>
      </c>
      <c r="I59" s="35">
        <v>5</v>
      </c>
      <c r="J59" s="35">
        <v>8.5</v>
      </c>
      <c r="K59" s="35">
        <v>28.25</v>
      </c>
      <c r="L59" s="35">
        <f t="shared" si="0"/>
        <v>208.5</v>
      </c>
      <c r="M59" s="36" t="s">
        <v>19</v>
      </c>
      <c r="N59" s="35">
        <v>208.5</v>
      </c>
    </row>
    <row r="60" spans="1:14" x14ac:dyDescent="0.25">
      <c r="A60" s="36" t="s">
        <v>16</v>
      </c>
      <c r="B60" s="33"/>
      <c r="C60" s="33"/>
      <c r="D60" s="65">
        <v>44927</v>
      </c>
      <c r="E60" s="33" t="s">
        <v>20</v>
      </c>
      <c r="F60" s="33" t="s">
        <v>18</v>
      </c>
      <c r="G60" s="35">
        <v>143.06</v>
      </c>
      <c r="H60" s="35">
        <v>23.69</v>
      </c>
      <c r="I60" s="35">
        <v>5</v>
      </c>
      <c r="J60" s="35">
        <v>8.5</v>
      </c>
      <c r="K60" s="35">
        <v>28.25</v>
      </c>
      <c r="L60" s="35">
        <f t="shared" si="0"/>
        <v>208.5</v>
      </c>
      <c r="M60" s="36" t="s">
        <v>19</v>
      </c>
      <c r="N60" s="35">
        <v>208.5</v>
      </c>
    </row>
    <row r="61" spans="1:14" x14ac:dyDescent="0.25">
      <c r="A61" s="36" t="s">
        <v>16</v>
      </c>
      <c r="B61" s="33"/>
      <c r="C61" s="33"/>
      <c r="D61" s="65">
        <v>44927</v>
      </c>
      <c r="E61" s="33" t="s">
        <v>20</v>
      </c>
      <c r="F61" s="33" t="s">
        <v>22</v>
      </c>
      <c r="G61" s="35">
        <v>143.06</v>
      </c>
      <c r="H61" s="35">
        <v>23.69</v>
      </c>
      <c r="I61" s="35">
        <v>5</v>
      </c>
      <c r="J61" s="35">
        <v>8.5</v>
      </c>
      <c r="K61" s="35">
        <v>28.25</v>
      </c>
      <c r="L61" s="35">
        <f t="shared" si="0"/>
        <v>208.5</v>
      </c>
      <c r="M61" s="36" t="s">
        <v>19</v>
      </c>
      <c r="N61" s="35">
        <v>208.5</v>
      </c>
    </row>
    <row r="62" spans="1:14" x14ac:dyDescent="0.25">
      <c r="A62" s="36" t="s">
        <v>16</v>
      </c>
      <c r="B62" s="33"/>
      <c r="C62" s="33"/>
      <c r="D62" s="65">
        <v>44927</v>
      </c>
      <c r="E62" s="33" t="s">
        <v>20</v>
      </c>
      <c r="F62" s="33" t="s">
        <v>23</v>
      </c>
      <c r="G62" s="35">
        <v>143.06</v>
      </c>
      <c r="H62" s="35">
        <v>23.69</v>
      </c>
      <c r="I62" s="35">
        <v>5</v>
      </c>
      <c r="J62" s="35">
        <v>8.5</v>
      </c>
      <c r="K62" s="35">
        <v>28.25</v>
      </c>
      <c r="L62" s="35">
        <f t="shared" si="0"/>
        <v>208.5</v>
      </c>
      <c r="M62" s="36" t="s">
        <v>19</v>
      </c>
      <c r="N62" s="35">
        <v>208.5</v>
      </c>
    </row>
    <row r="63" spans="1:14" x14ac:dyDescent="0.25">
      <c r="A63" s="36" t="s">
        <v>16</v>
      </c>
      <c r="B63" s="33"/>
      <c r="C63" s="33"/>
      <c r="D63" s="65">
        <v>44927</v>
      </c>
      <c r="E63" s="33" t="s">
        <v>20</v>
      </c>
      <c r="F63" s="33" t="s">
        <v>18</v>
      </c>
      <c r="G63" s="35">
        <v>143.06</v>
      </c>
      <c r="H63" s="35">
        <v>23.69</v>
      </c>
      <c r="I63" s="35">
        <v>5</v>
      </c>
      <c r="J63" s="35">
        <v>8.5</v>
      </c>
      <c r="K63" s="35">
        <v>28.25</v>
      </c>
      <c r="L63" s="35">
        <f t="shared" si="0"/>
        <v>208.5</v>
      </c>
      <c r="M63" s="36" t="s">
        <v>19</v>
      </c>
      <c r="N63" s="35">
        <v>208.5</v>
      </c>
    </row>
    <row r="64" spans="1:14" x14ac:dyDescent="0.25">
      <c r="A64" s="36" t="s">
        <v>16</v>
      </c>
      <c r="B64" s="33"/>
      <c r="C64" s="33"/>
      <c r="D64" s="65">
        <v>44927</v>
      </c>
      <c r="E64" s="33" t="s">
        <v>24</v>
      </c>
      <c r="F64" s="33" t="s">
        <v>21</v>
      </c>
      <c r="G64" s="35">
        <v>143.06</v>
      </c>
      <c r="H64" s="35">
        <v>23.69</v>
      </c>
      <c r="I64" s="35">
        <v>5</v>
      </c>
      <c r="J64" s="35">
        <v>8.5</v>
      </c>
      <c r="K64" s="35">
        <v>28.25</v>
      </c>
      <c r="L64" s="35">
        <f t="shared" si="0"/>
        <v>208.5</v>
      </c>
      <c r="M64" s="36" t="s">
        <v>19</v>
      </c>
      <c r="N64" s="35">
        <v>208.5</v>
      </c>
    </row>
    <row r="65" spans="1:14" x14ac:dyDescent="0.25">
      <c r="A65" s="36" t="s">
        <v>16</v>
      </c>
      <c r="B65" s="33"/>
      <c r="C65" s="33"/>
      <c r="D65" s="65">
        <v>44927</v>
      </c>
      <c r="E65" s="33" t="s">
        <v>17</v>
      </c>
      <c r="F65" s="33" t="s">
        <v>23</v>
      </c>
      <c r="G65" s="35">
        <v>143.06</v>
      </c>
      <c r="H65" s="35">
        <v>23.69</v>
      </c>
      <c r="I65" s="35">
        <v>5</v>
      </c>
      <c r="J65" s="35">
        <v>8.5</v>
      </c>
      <c r="K65" s="35">
        <v>28.25</v>
      </c>
      <c r="L65" s="35">
        <f t="shared" si="0"/>
        <v>208.5</v>
      </c>
      <c r="M65" s="36" t="s">
        <v>19</v>
      </c>
      <c r="N65" s="35">
        <v>208.5</v>
      </c>
    </row>
    <row r="66" spans="1:14" x14ac:dyDescent="0.25">
      <c r="A66" s="36" t="s">
        <v>16</v>
      </c>
      <c r="B66" s="33"/>
      <c r="C66" s="33"/>
      <c r="D66" s="65">
        <v>44927</v>
      </c>
      <c r="E66" s="33" t="s">
        <v>17</v>
      </c>
      <c r="F66" s="33" t="s">
        <v>18</v>
      </c>
      <c r="G66" s="35">
        <v>143.06</v>
      </c>
      <c r="H66" s="35">
        <v>23.69</v>
      </c>
      <c r="I66" s="35">
        <v>5</v>
      </c>
      <c r="J66" s="35">
        <v>8.5</v>
      </c>
      <c r="K66" s="35">
        <v>28.25</v>
      </c>
      <c r="L66" s="35">
        <f t="shared" si="0"/>
        <v>208.5</v>
      </c>
      <c r="M66" s="36" t="s">
        <v>19</v>
      </c>
      <c r="N66" s="35">
        <v>208.5</v>
      </c>
    </row>
    <row r="67" spans="1:14" x14ac:dyDescent="0.25">
      <c r="A67" s="36" t="s">
        <v>16</v>
      </c>
      <c r="B67" s="33"/>
      <c r="C67" s="33"/>
      <c r="D67" s="65">
        <v>44927</v>
      </c>
      <c r="E67" s="33" t="s">
        <v>17</v>
      </c>
      <c r="F67" s="33" t="s">
        <v>18</v>
      </c>
      <c r="G67" s="35">
        <v>143.06</v>
      </c>
      <c r="H67" s="35">
        <v>23.69</v>
      </c>
      <c r="I67" s="35">
        <v>5</v>
      </c>
      <c r="J67" s="35">
        <v>8.5</v>
      </c>
      <c r="K67" s="35">
        <v>28.25</v>
      </c>
      <c r="L67" s="35">
        <f t="shared" si="0"/>
        <v>208.5</v>
      </c>
      <c r="M67" s="36" t="s">
        <v>19</v>
      </c>
      <c r="N67" s="35">
        <v>208.5</v>
      </c>
    </row>
    <row r="68" spans="1:14" x14ac:dyDescent="0.25">
      <c r="A68" s="36" t="s">
        <v>16</v>
      </c>
      <c r="B68" s="33"/>
      <c r="C68" s="33"/>
      <c r="D68" s="65">
        <v>44927</v>
      </c>
      <c r="E68" s="33" t="s">
        <v>17</v>
      </c>
      <c r="F68" s="33" t="s">
        <v>21</v>
      </c>
      <c r="G68" s="35">
        <v>143.06</v>
      </c>
      <c r="H68" s="35">
        <v>23.69</v>
      </c>
      <c r="I68" s="35">
        <v>5</v>
      </c>
      <c r="J68" s="35">
        <v>8.5</v>
      </c>
      <c r="K68" s="35">
        <v>28.25</v>
      </c>
      <c r="L68" s="35">
        <f t="shared" si="0"/>
        <v>208.5</v>
      </c>
      <c r="M68" s="36" t="s">
        <v>19</v>
      </c>
      <c r="N68" s="35">
        <v>208.5</v>
      </c>
    </row>
    <row r="69" spans="1:14" x14ac:dyDescent="0.25">
      <c r="A69" s="36" t="s">
        <v>16</v>
      </c>
      <c r="B69" s="33"/>
      <c r="C69" s="33"/>
      <c r="D69" s="65">
        <v>44927</v>
      </c>
      <c r="E69" s="33" t="s">
        <v>17</v>
      </c>
      <c r="F69" s="33" t="s">
        <v>22</v>
      </c>
      <c r="G69" s="35">
        <v>143.06</v>
      </c>
      <c r="H69" s="35">
        <v>23.69</v>
      </c>
      <c r="I69" s="35">
        <v>5</v>
      </c>
      <c r="J69" s="35">
        <v>8.5</v>
      </c>
      <c r="K69" s="35">
        <v>28.25</v>
      </c>
      <c r="L69" s="35">
        <f t="shared" si="0"/>
        <v>208.5</v>
      </c>
      <c r="M69" s="36" t="s">
        <v>19</v>
      </c>
      <c r="N69" s="35">
        <v>208.5</v>
      </c>
    </row>
    <row r="70" spans="1:14" x14ac:dyDescent="0.25">
      <c r="A70" s="36" t="s">
        <v>16</v>
      </c>
      <c r="B70" s="33"/>
      <c r="C70" s="33"/>
      <c r="D70" s="65">
        <v>45231</v>
      </c>
      <c r="E70" s="33" t="s">
        <v>17</v>
      </c>
      <c r="F70" s="33" t="s">
        <v>18</v>
      </c>
      <c r="G70" s="35">
        <v>143.06</v>
      </c>
      <c r="H70" s="35">
        <v>23.69</v>
      </c>
      <c r="I70" s="35">
        <v>5</v>
      </c>
      <c r="J70" s="35">
        <v>8.5</v>
      </c>
      <c r="K70" s="35">
        <v>28.25</v>
      </c>
      <c r="L70" s="35">
        <f t="shared" si="0"/>
        <v>208.5</v>
      </c>
      <c r="M70" s="36" t="s">
        <v>77</v>
      </c>
      <c r="N70" s="35">
        <v>208.5</v>
      </c>
    </row>
    <row r="71" spans="1:14" x14ac:dyDescent="0.25">
      <c r="A71" s="36" t="s">
        <v>16</v>
      </c>
      <c r="B71" s="33"/>
      <c r="C71" s="33"/>
      <c r="D71" s="65">
        <v>45231</v>
      </c>
      <c r="E71" s="33" t="s">
        <v>17</v>
      </c>
      <c r="F71" s="33" t="s">
        <v>18</v>
      </c>
      <c r="G71" s="35">
        <v>143.06</v>
      </c>
      <c r="H71" s="35">
        <v>23.69</v>
      </c>
      <c r="I71" s="35">
        <v>5</v>
      </c>
      <c r="J71" s="35">
        <v>8.5</v>
      </c>
      <c r="K71" s="35">
        <v>28.25</v>
      </c>
      <c r="L71" s="35">
        <f t="shared" ref="L71:L130" si="1">SUM(G71:K71)</f>
        <v>208.5</v>
      </c>
      <c r="M71" s="36" t="s">
        <v>19</v>
      </c>
      <c r="N71" s="35">
        <v>208.5</v>
      </c>
    </row>
    <row r="72" spans="1:14" x14ac:dyDescent="0.25">
      <c r="A72" s="36" t="s">
        <v>16</v>
      </c>
      <c r="B72" s="33"/>
      <c r="C72" s="33"/>
      <c r="D72" s="65">
        <v>44927</v>
      </c>
      <c r="E72" s="33" t="s">
        <v>17</v>
      </c>
      <c r="F72" s="33" t="s">
        <v>22</v>
      </c>
      <c r="G72" s="35">
        <v>143.06</v>
      </c>
      <c r="H72" s="35">
        <v>23.69</v>
      </c>
      <c r="I72" s="35">
        <v>5</v>
      </c>
      <c r="J72" s="35">
        <v>8.5</v>
      </c>
      <c r="K72" s="35">
        <v>28.25</v>
      </c>
      <c r="L72" s="35">
        <f t="shared" si="1"/>
        <v>208.5</v>
      </c>
      <c r="M72" s="36" t="s">
        <v>19</v>
      </c>
      <c r="N72" s="35">
        <v>208.5</v>
      </c>
    </row>
    <row r="73" spans="1:14" x14ac:dyDescent="0.25">
      <c r="A73" s="36" t="s">
        <v>16</v>
      </c>
      <c r="B73" s="33"/>
      <c r="C73" s="33"/>
      <c r="D73" s="65">
        <v>44927</v>
      </c>
      <c r="E73" s="33" t="s">
        <v>17</v>
      </c>
      <c r="F73" s="33" t="s">
        <v>22</v>
      </c>
      <c r="G73" s="35">
        <v>143.06</v>
      </c>
      <c r="H73" s="35">
        <v>23.69</v>
      </c>
      <c r="I73" s="35">
        <v>5</v>
      </c>
      <c r="J73" s="35">
        <v>8.5</v>
      </c>
      <c r="K73" s="35">
        <v>28.25</v>
      </c>
      <c r="L73" s="35">
        <f t="shared" si="1"/>
        <v>208.5</v>
      </c>
      <c r="M73" s="36" t="s">
        <v>19</v>
      </c>
      <c r="N73" s="35">
        <v>208.5</v>
      </c>
    </row>
    <row r="74" spans="1:14" x14ac:dyDescent="0.25">
      <c r="A74" s="36" t="s">
        <v>16</v>
      </c>
      <c r="B74" s="33"/>
      <c r="C74" s="33"/>
      <c r="D74" s="65">
        <v>45078</v>
      </c>
      <c r="E74" s="33" t="s">
        <v>17</v>
      </c>
      <c r="F74" s="33" t="s">
        <v>21</v>
      </c>
      <c r="G74" s="35">
        <v>143.06</v>
      </c>
      <c r="H74" s="35">
        <v>23.69</v>
      </c>
      <c r="I74" s="35">
        <v>5</v>
      </c>
      <c r="J74" s="35">
        <v>8.5</v>
      </c>
      <c r="K74" s="35">
        <v>28.25</v>
      </c>
      <c r="L74" s="35">
        <f t="shared" si="1"/>
        <v>208.5</v>
      </c>
      <c r="M74" s="36" t="s">
        <v>19</v>
      </c>
      <c r="N74" s="35">
        <v>208.5</v>
      </c>
    </row>
    <row r="75" spans="1:14" x14ac:dyDescent="0.25">
      <c r="A75" s="36" t="s">
        <v>16</v>
      </c>
      <c r="B75" s="33"/>
      <c r="C75" s="33"/>
      <c r="D75" s="65">
        <v>44927</v>
      </c>
      <c r="E75" s="33" t="s">
        <v>17</v>
      </c>
      <c r="F75" s="33" t="s">
        <v>22</v>
      </c>
      <c r="G75" s="35">
        <v>143.06</v>
      </c>
      <c r="H75" s="35">
        <v>23.69</v>
      </c>
      <c r="I75" s="35">
        <v>5</v>
      </c>
      <c r="J75" s="35">
        <v>8.5</v>
      </c>
      <c r="K75" s="35">
        <v>28.25</v>
      </c>
      <c r="L75" s="35">
        <f t="shared" si="1"/>
        <v>208.5</v>
      </c>
      <c r="M75" s="36" t="s">
        <v>19</v>
      </c>
      <c r="N75" s="35">
        <v>208.5</v>
      </c>
    </row>
    <row r="76" spans="1:14" x14ac:dyDescent="0.25">
      <c r="A76" s="36" t="s">
        <v>16</v>
      </c>
      <c r="B76" s="33"/>
      <c r="C76" s="33"/>
      <c r="D76" s="65">
        <v>44927</v>
      </c>
      <c r="E76" s="33" t="s">
        <v>17</v>
      </c>
      <c r="F76" s="33" t="s">
        <v>18</v>
      </c>
      <c r="G76" s="35">
        <v>143.06</v>
      </c>
      <c r="H76" s="35">
        <v>23.69</v>
      </c>
      <c r="I76" s="35">
        <v>5</v>
      </c>
      <c r="J76" s="35">
        <v>8.5</v>
      </c>
      <c r="K76" s="35">
        <v>28.25</v>
      </c>
      <c r="L76" s="35">
        <f t="shared" si="1"/>
        <v>208.5</v>
      </c>
      <c r="M76" s="36" t="s">
        <v>19</v>
      </c>
      <c r="N76" s="35">
        <v>208.5</v>
      </c>
    </row>
    <row r="77" spans="1:14" x14ac:dyDescent="0.25">
      <c r="A77" s="36" t="s">
        <v>16</v>
      </c>
      <c r="B77" s="33"/>
      <c r="C77" s="33"/>
      <c r="D77" s="65">
        <v>45139</v>
      </c>
      <c r="E77" s="33" t="s">
        <v>17</v>
      </c>
      <c r="F77" s="33" t="s">
        <v>21</v>
      </c>
      <c r="G77" s="35">
        <v>143.06</v>
      </c>
      <c r="H77" s="35">
        <v>23.69</v>
      </c>
      <c r="I77" s="35">
        <v>5</v>
      </c>
      <c r="J77" s="35">
        <v>8.5</v>
      </c>
      <c r="K77" s="35">
        <v>28.25</v>
      </c>
      <c r="L77" s="35">
        <f t="shared" si="1"/>
        <v>208.5</v>
      </c>
      <c r="M77" s="36" t="s">
        <v>19</v>
      </c>
      <c r="N77" s="35">
        <v>208.5</v>
      </c>
    </row>
    <row r="78" spans="1:14" x14ac:dyDescent="0.25">
      <c r="A78" s="36" t="s">
        <v>16</v>
      </c>
      <c r="B78" s="33"/>
      <c r="C78" s="33"/>
      <c r="D78" s="65">
        <v>44927</v>
      </c>
      <c r="E78" s="33" t="s">
        <v>20</v>
      </c>
      <c r="F78" s="33" t="s">
        <v>23</v>
      </c>
      <c r="G78" s="35">
        <v>143.06</v>
      </c>
      <c r="H78" s="35">
        <v>23.69</v>
      </c>
      <c r="I78" s="35">
        <v>5</v>
      </c>
      <c r="J78" s="35">
        <v>8.5</v>
      </c>
      <c r="K78" s="35">
        <v>28.25</v>
      </c>
      <c r="L78" s="35">
        <f t="shared" si="1"/>
        <v>208.5</v>
      </c>
      <c r="M78" s="36" t="s">
        <v>19</v>
      </c>
      <c r="N78" s="35">
        <v>208.5</v>
      </c>
    </row>
    <row r="79" spans="1:14" x14ac:dyDescent="0.25">
      <c r="A79" s="36" t="s">
        <v>16</v>
      </c>
      <c r="B79" s="33"/>
      <c r="C79" s="33"/>
      <c r="D79" s="65">
        <v>44927</v>
      </c>
      <c r="E79" s="33" t="s">
        <v>17</v>
      </c>
      <c r="F79" s="33" t="s">
        <v>22</v>
      </c>
      <c r="G79" s="35">
        <v>143.06</v>
      </c>
      <c r="H79" s="35">
        <v>23.69</v>
      </c>
      <c r="I79" s="35">
        <v>5</v>
      </c>
      <c r="J79" s="35">
        <v>8.5</v>
      </c>
      <c r="K79" s="35">
        <v>28.25</v>
      </c>
      <c r="L79" s="35">
        <f t="shared" si="1"/>
        <v>208.5</v>
      </c>
      <c r="M79" s="36" t="s">
        <v>19</v>
      </c>
      <c r="N79" s="35">
        <v>208.5</v>
      </c>
    </row>
    <row r="80" spans="1:14" x14ac:dyDescent="0.25">
      <c r="A80" s="36" t="s">
        <v>16</v>
      </c>
      <c r="B80" s="33"/>
      <c r="C80" s="33"/>
      <c r="D80" s="65">
        <v>44927</v>
      </c>
      <c r="E80" s="33" t="s">
        <v>20</v>
      </c>
      <c r="F80" s="33" t="s">
        <v>22</v>
      </c>
      <c r="G80" s="35">
        <v>143.06</v>
      </c>
      <c r="H80" s="35">
        <v>23.69</v>
      </c>
      <c r="I80" s="35">
        <v>5</v>
      </c>
      <c r="J80" s="35">
        <v>8.5</v>
      </c>
      <c r="K80" s="35">
        <v>28.25</v>
      </c>
      <c r="L80" s="35">
        <f t="shared" si="1"/>
        <v>208.5</v>
      </c>
      <c r="M80" s="36" t="s">
        <v>19</v>
      </c>
      <c r="N80" s="35">
        <v>208.5</v>
      </c>
    </row>
    <row r="81" spans="1:14" x14ac:dyDescent="0.25">
      <c r="A81" s="36" t="s">
        <v>16</v>
      </c>
      <c r="B81" s="33"/>
      <c r="C81" s="33"/>
      <c r="D81" s="65">
        <v>44927</v>
      </c>
      <c r="E81" s="33" t="s">
        <v>17</v>
      </c>
      <c r="F81" s="33" t="s">
        <v>21</v>
      </c>
      <c r="G81" s="35">
        <v>143.06</v>
      </c>
      <c r="H81" s="35">
        <v>23.69</v>
      </c>
      <c r="I81" s="35">
        <v>5</v>
      </c>
      <c r="J81" s="35">
        <v>8.5</v>
      </c>
      <c r="K81" s="35">
        <v>28.25</v>
      </c>
      <c r="L81" s="35">
        <f t="shared" si="1"/>
        <v>208.5</v>
      </c>
      <c r="M81" s="36" t="s">
        <v>19</v>
      </c>
      <c r="N81" s="35">
        <v>208.5</v>
      </c>
    </row>
    <row r="82" spans="1:14" x14ac:dyDescent="0.25">
      <c r="A82" s="36" t="s">
        <v>16</v>
      </c>
      <c r="B82" s="33"/>
      <c r="C82" s="33"/>
      <c r="D82" s="65">
        <v>44927</v>
      </c>
      <c r="E82" s="33" t="s">
        <v>20</v>
      </c>
      <c r="F82" s="33" t="s">
        <v>22</v>
      </c>
      <c r="G82" s="35">
        <v>143.06</v>
      </c>
      <c r="H82" s="35">
        <v>23.69</v>
      </c>
      <c r="I82" s="35">
        <v>5</v>
      </c>
      <c r="J82" s="35">
        <v>8.5</v>
      </c>
      <c r="K82" s="35">
        <v>28.25</v>
      </c>
      <c r="L82" s="35">
        <f t="shared" si="1"/>
        <v>208.5</v>
      </c>
      <c r="M82" s="36" t="s">
        <v>19</v>
      </c>
      <c r="N82" s="35">
        <v>208.5</v>
      </c>
    </row>
    <row r="83" spans="1:14" x14ac:dyDescent="0.25">
      <c r="A83" s="36" t="s">
        <v>16</v>
      </c>
      <c r="B83" s="33"/>
      <c r="C83" s="33"/>
      <c r="D83" s="65">
        <v>44927</v>
      </c>
      <c r="E83" s="33" t="s">
        <v>17</v>
      </c>
      <c r="F83" s="33" t="s">
        <v>21</v>
      </c>
      <c r="G83" s="35">
        <v>143.06</v>
      </c>
      <c r="H83" s="35">
        <v>23.69</v>
      </c>
      <c r="I83" s="35">
        <v>5</v>
      </c>
      <c r="J83" s="35">
        <v>8.5</v>
      </c>
      <c r="K83" s="35">
        <v>28.25</v>
      </c>
      <c r="L83" s="35">
        <f t="shared" si="1"/>
        <v>208.5</v>
      </c>
      <c r="M83" s="36" t="s">
        <v>19</v>
      </c>
      <c r="N83" s="35">
        <v>208.5</v>
      </c>
    </row>
    <row r="84" spans="1:14" x14ac:dyDescent="0.25">
      <c r="A84" s="36" t="s">
        <v>16</v>
      </c>
      <c r="B84" s="33"/>
      <c r="C84" s="33"/>
      <c r="D84" s="65">
        <v>45078</v>
      </c>
      <c r="E84" s="33" t="s">
        <v>17</v>
      </c>
      <c r="F84" s="33" t="s">
        <v>18</v>
      </c>
      <c r="G84" s="35">
        <v>143.06</v>
      </c>
      <c r="H84" s="35">
        <v>23.69</v>
      </c>
      <c r="I84" s="35">
        <v>5</v>
      </c>
      <c r="J84" s="35">
        <v>8.5</v>
      </c>
      <c r="K84" s="35">
        <v>28.25</v>
      </c>
      <c r="L84" s="35">
        <f t="shared" si="1"/>
        <v>208.5</v>
      </c>
      <c r="M84" s="36" t="s">
        <v>19</v>
      </c>
      <c r="N84" s="35">
        <v>208.5</v>
      </c>
    </row>
    <row r="85" spans="1:14" x14ac:dyDescent="0.25">
      <c r="A85" s="36" t="s">
        <v>16</v>
      </c>
      <c r="B85" s="33"/>
      <c r="C85" s="33"/>
      <c r="D85" s="65">
        <v>44927</v>
      </c>
      <c r="E85" s="33" t="s">
        <v>17</v>
      </c>
      <c r="F85" s="33" t="s">
        <v>22</v>
      </c>
      <c r="G85" s="35">
        <v>143.06</v>
      </c>
      <c r="H85" s="35">
        <v>23.69</v>
      </c>
      <c r="I85" s="35">
        <v>5</v>
      </c>
      <c r="J85" s="35">
        <v>8.5</v>
      </c>
      <c r="K85" s="35">
        <v>28.25</v>
      </c>
      <c r="L85" s="35">
        <f t="shared" si="1"/>
        <v>208.5</v>
      </c>
      <c r="M85" s="36" t="s">
        <v>19</v>
      </c>
      <c r="N85" s="35">
        <v>208.5</v>
      </c>
    </row>
    <row r="86" spans="1:14" x14ac:dyDescent="0.25">
      <c r="A86" s="36" t="s">
        <v>16</v>
      </c>
      <c r="B86" s="33"/>
      <c r="C86" s="33"/>
      <c r="D86" s="65">
        <v>44927</v>
      </c>
      <c r="E86" s="33" t="s">
        <v>17</v>
      </c>
      <c r="F86" s="33" t="s">
        <v>21</v>
      </c>
      <c r="G86" s="35">
        <v>143.06</v>
      </c>
      <c r="H86" s="35">
        <v>23.69</v>
      </c>
      <c r="I86" s="35">
        <v>5</v>
      </c>
      <c r="J86" s="35">
        <v>8.5</v>
      </c>
      <c r="K86" s="35">
        <v>28.25</v>
      </c>
      <c r="L86" s="35">
        <f t="shared" si="1"/>
        <v>208.5</v>
      </c>
      <c r="M86" s="36" t="s">
        <v>19</v>
      </c>
      <c r="N86" s="35">
        <v>208.5</v>
      </c>
    </row>
    <row r="87" spans="1:14" x14ac:dyDescent="0.25">
      <c r="A87" s="36" t="s">
        <v>16</v>
      </c>
      <c r="B87" s="33"/>
      <c r="C87" s="33"/>
      <c r="D87" s="65">
        <v>44927</v>
      </c>
      <c r="E87" s="33" t="s">
        <v>17</v>
      </c>
      <c r="F87" s="33" t="s">
        <v>23</v>
      </c>
      <c r="G87" s="35">
        <v>143.06</v>
      </c>
      <c r="H87" s="35">
        <v>23.69</v>
      </c>
      <c r="I87" s="35">
        <v>5</v>
      </c>
      <c r="J87" s="35">
        <v>8.5</v>
      </c>
      <c r="K87" s="35">
        <v>28.25</v>
      </c>
      <c r="L87" s="35">
        <f t="shared" si="1"/>
        <v>208.5</v>
      </c>
      <c r="M87" s="36" t="s">
        <v>19</v>
      </c>
      <c r="N87" s="35">
        <v>208.5</v>
      </c>
    </row>
    <row r="88" spans="1:14" x14ac:dyDescent="0.25">
      <c r="A88" s="36" t="s">
        <v>16</v>
      </c>
      <c r="B88" s="33"/>
      <c r="C88" s="33"/>
      <c r="D88" s="65">
        <v>44927</v>
      </c>
      <c r="E88" s="33" t="s">
        <v>17</v>
      </c>
      <c r="F88" s="33" t="s">
        <v>21</v>
      </c>
      <c r="G88" s="35">
        <v>143.06</v>
      </c>
      <c r="H88" s="35">
        <v>23.69</v>
      </c>
      <c r="I88" s="35">
        <v>5</v>
      </c>
      <c r="J88" s="35">
        <v>8.5</v>
      </c>
      <c r="K88" s="35">
        <v>28.25</v>
      </c>
      <c r="L88" s="35">
        <f t="shared" si="1"/>
        <v>208.5</v>
      </c>
      <c r="M88" s="36" t="s">
        <v>19</v>
      </c>
      <c r="N88" s="35">
        <v>208.5</v>
      </c>
    </row>
    <row r="89" spans="1:14" x14ac:dyDescent="0.25">
      <c r="A89" s="36" t="s">
        <v>16</v>
      </c>
      <c r="B89" s="33"/>
      <c r="C89" s="33"/>
      <c r="D89" s="65">
        <v>44927</v>
      </c>
      <c r="E89" s="33" t="s">
        <v>17</v>
      </c>
      <c r="F89" s="33" t="s">
        <v>22</v>
      </c>
      <c r="G89" s="35">
        <v>143.06</v>
      </c>
      <c r="H89" s="35">
        <v>23.69</v>
      </c>
      <c r="I89" s="35">
        <v>5</v>
      </c>
      <c r="J89" s="35">
        <v>8.5</v>
      </c>
      <c r="K89" s="35">
        <v>28.25</v>
      </c>
      <c r="L89" s="35">
        <f t="shared" si="1"/>
        <v>208.5</v>
      </c>
      <c r="M89" s="36" t="s">
        <v>19</v>
      </c>
      <c r="N89" s="35">
        <v>208.5</v>
      </c>
    </row>
    <row r="90" spans="1:14" x14ac:dyDescent="0.25">
      <c r="A90" s="36" t="s">
        <v>16</v>
      </c>
      <c r="B90" s="33"/>
      <c r="C90" s="33"/>
      <c r="D90" s="65">
        <v>44927</v>
      </c>
      <c r="E90" s="33" t="s">
        <v>20</v>
      </c>
      <c r="F90" s="33" t="s">
        <v>23</v>
      </c>
      <c r="G90" s="35">
        <v>143.06</v>
      </c>
      <c r="H90" s="35">
        <v>23.69</v>
      </c>
      <c r="I90" s="35">
        <v>5</v>
      </c>
      <c r="J90" s="35">
        <v>8.5</v>
      </c>
      <c r="K90" s="35">
        <v>28.25</v>
      </c>
      <c r="L90" s="35">
        <f t="shared" si="1"/>
        <v>208.5</v>
      </c>
      <c r="M90" s="36" t="s">
        <v>19</v>
      </c>
      <c r="N90" s="35">
        <v>208.5</v>
      </c>
    </row>
    <row r="91" spans="1:14" x14ac:dyDescent="0.25">
      <c r="A91" s="36" t="s">
        <v>16</v>
      </c>
      <c r="B91" s="33"/>
      <c r="C91" s="33"/>
      <c r="D91" s="65">
        <v>44927</v>
      </c>
      <c r="E91" s="33" t="s">
        <v>24</v>
      </c>
      <c r="F91" s="33" t="s">
        <v>21</v>
      </c>
      <c r="G91" s="35">
        <v>143.06</v>
      </c>
      <c r="H91" s="35">
        <v>23.69</v>
      </c>
      <c r="I91" s="35">
        <v>5</v>
      </c>
      <c r="J91" s="35">
        <v>8.5</v>
      </c>
      <c r="K91" s="35">
        <v>28.25</v>
      </c>
      <c r="L91" s="35">
        <f t="shared" si="1"/>
        <v>208.5</v>
      </c>
      <c r="M91" s="36" t="s">
        <v>19</v>
      </c>
      <c r="N91" s="35">
        <v>208.5</v>
      </c>
    </row>
    <row r="92" spans="1:14" x14ac:dyDescent="0.25">
      <c r="A92" s="36" t="s">
        <v>16</v>
      </c>
      <c r="B92" s="33"/>
      <c r="C92" s="33"/>
      <c r="D92" s="65">
        <v>44927</v>
      </c>
      <c r="E92" s="33" t="s">
        <v>17</v>
      </c>
      <c r="F92" s="33" t="s">
        <v>21</v>
      </c>
      <c r="G92" s="35">
        <v>143.06</v>
      </c>
      <c r="H92" s="35">
        <v>23.69</v>
      </c>
      <c r="I92" s="35">
        <v>5</v>
      </c>
      <c r="J92" s="35">
        <v>8.5</v>
      </c>
      <c r="K92" s="35">
        <v>28.25</v>
      </c>
      <c r="L92" s="35">
        <f t="shared" si="1"/>
        <v>208.5</v>
      </c>
      <c r="M92" s="36" t="s">
        <v>19</v>
      </c>
      <c r="N92" s="35">
        <v>208.5</v>
      </c>
    </row>
    <row r="93" spans="1:14" x14ac:dyDescent="0.25">
      <c r="A93" s="36" t="s">
        <v>16</v>
      </c>
      <c r="B93" s="33"/>
      <c r="C93" s="33"/>
      <c r="D93" s="65">
        <v>45170</v>
      </c>
      <c r="E93" s="33" t="s">
        <v>17</v>
      </c>
      <c r="F93" s="33" t="s">
        <v>23</v>
      </c>
      <c r="G93" s="35">
        <v>143.06</v>
      </c>
      <c r="H93" s="35">
        <v>23.69</v>
      </c>
      <c r="I93" s="35">
        <v>5</v>
      </c>
      <c r="J93" s="35">
        <v>8.5</v>
      </c>
      <c r="K93" s="35">
        <v>28.25</v>
      </c>
      <c r="L93" s="35">
        <f t="shared" si="1"/>
        <v>208.5</v>
      </c>
      <c r="M93" s="36" t="s">
        <v>19</v>
      </c>
      <c r="N93" s="35">
        <v>208.5</v>
      </c>
    </row>
    <row r="94" spans="1:14" x14ac:dyDescent="0.25">
      <c r="A94" s="36" t="s">
        <v>16</v>
      </c>
      <c r="B94" s="33"/>
      <c r="C94" s="33"/>
      <c r="D94" s="65">
        <v>44927</v>
      </c>
      <c r="E94" s="33" t="s">
        <v>17</v>
      </c>
      <c r="F94" s="33" t="s">
        <v>22</v>
      </c>
      <c r="G94" s="35">
        <v>143.06</v>
      </c>
      <c r="H94" s="35">
        <v>23.69</v>
      </c>
      <c r="I94" s="35">
        <v>5</v>
      </c>
      <c r="J94" s="35">
        <v>8.5</v>
      </c>
      <c r="K94" s="35">
        <v>28.25</v>
      </c>
      <c r="L94" s="35">
        <f t="shared" si="1"/>
        <v>208.5</v>
      </c>
      <c r="M94" s="36" t="s">
        <v>19</v>
      </c>
      <c r="N94" s="35">
        <v>208.5</v>
      </c>
    </row>
    <row r="95" spans="1:14" x14ac:dyDescent="0.25">
      <c r="A95" s="36" t="s">
        <v>16</v>
      </c>
      <c r="B95" s="33"/>
      <c r="C95" s="33"/>
      <c r="D95" s="65">
        <v>44927</v>
      </c>
      <c r="E95" s="33" t="s">
        <v>17</v>
      </c>
      <c r="F95" s="33" t="s">
        <v>21</v>
      </c>
      <c r="G95" s="35">
        <v>143.06</v>
      </c>
      <c r="H95" s="35">
        <v>23.69</v>
      </c>
      <c r="I95" s="35">
        <v>5</v>
      </c>
      <c r="J95" s="35">
        <v>8.5</v>
      </c>
      <c r="K95" s="35">
        <v>28.25</v>
      </c>
      <c r="L95" s="35">
        <f t="shared" si="1"/>
        <v>208.5</v>
      </c>
      <c r="M95" s="36" t="s">
        <v>19</v>
      </c>
      <c r="N95" s="35">
        <v>208.5</v>
      </c>
    </row>
    <row r="96" spans="1:14" x14ac:dyDescent="0.25">
      <c r="A96" s="36" t="s">
        <v>16</v>
      </c>
      <c r="B96" s="33"/>
      <c r="C96" s="33"/>
      <c r="D96" s="65">
        <v>44927</v>
      </c>
      <c r="E96" s="33" t="s">
        <v>24</v>
      </c>
      <c r="F96" s="33" t="s">
        <v>21</v>
      </c>
      <c r="G96" s="35">
        <v>143.06</v>
      </c>
      <c r="H96" s="35">
        <v>23.69</v>
      </c>
      <c r="I96" s="35">
        <v>5</v>
      </c>
      <c r="J96" s="35">
        <v>8.5</v>
      </c>
      <c r="K96" s="35">
        <v>28.25</v>
      </c>
      <c r="L96" s="35">
        <f t="shared" si="1"/>
        <v>208.5</v>
      </c>
      <c r="M96" s="36" t="s">
        <v>19</v>
      </c>
      <c r="N96" s="35">
        <v>208.5</v>
      </c>
    </row>
    <row r="97" spans="1:14" x14ac:dyDescent="0.25">
      <c r="A97" s="36" t="s">
        <v>16</v>
      </c>
      <c r="B97" s="33"/>
      <c r="C97" s="33"/>
      <c r="D97" s="65">
        <v>44927</v>
      </c>
      <c r="E97" s="33" t="s">
        <v>17</v>
      </c>
      <c r="F97" s="33" t="s">
        <v>23</v>
      </c>
      <c r="G97" s="35">
        <v>143.06</v>
      </c>
      <c r="H97" s="35">
        <v>23.69</v>
      </c>
      <c r="I97" s="35">
        <v>5</v>
      </c>
      <c r="J97" s="35">
        <v>8.5</v>
      </c>
      <c r="K97" s="35">
        <v>28.25</v>
      </c>
      <c r="L97" s="35">
        <f t="shared" si="1"/>
        <v>208.5</v>
      </c>
      <c r="M97" s="36" t="s">
        <v>19</v>
      </c>
      <c r="N97" s="35">
        <v>208.5</v>
      </c>
    </row>
    <row r="98" spans="1:14" x14ac:dyDescent="0.25">
      <c r="A98" s="36" t="s">
        <v>16</v>
      </c>
      <c r="B98" s="33"/>
      <c r="C98" s="33"/>
      <c r="D98" s="65">
        <v>44927</v>
      </c>
      <c r="E98" s="33" t="s">
        <v>17</v>
      </c>
      <c r="F98" s="33" t="s">
        <v>21</v>
      </c>
      <c r="G98" s="35">
        <v>143.06</v>
      </c>
      <c r="H98" s="35">
        <v>23.69</v>
      </c>
      <c r="I98" s="35">
        <v>5</v>
      </c>
      <c r="J98" s="35">
        <v>8.5</v>
      </c>
      <c r="K98" s="35">
        <v>28.25</v>
      </c>
      <c r="L98" s="35">
        <f t="shared" si="1"/>
        <v>208.5</v>
      </c>
      <c r="M98" s="36" t="s">
        <v>19</v>
      </c>
      <c r="N98" s="35">
        <v>208.5</v>
      </c>
    </row>
    <row r="99" spans="1:14" x14ac:dyDescent="0.25">
      <c r="A99" s="36" t="s">
        <v>16</v>
      </c>
      <c r="B99" s="33"/>
      <c r="C99" s="33"/>
      <c r="D99" s="65">
        <v>44927</v>
      </c>
      <c r="E99" s="33" t="s">
        <v>17</v>
      </c>
      <c r="F99" s="33" t="s">
        <v>18</v>
      </c>
      <c r="G99" s="35">
        <v>143.06</v>
      </c>
      <c r="H99" s="35">
        <v>23.69</v>
      </c>
      <c r="I99" s="35">
        <v>5</v>
      </c>
      <c r="J99" s="35">
        <v>8.5</v>
      </c>
      <c r="K99" s="35">
        <v>28.25</v>
      </c>
      <c r="L99" s="35">
        <f t="shared" si="1"/>
        <v>208.5</v>
      </c>
      <c r="M99" s="36" t="s">
        <v>19</v>
      </c>
      <c r="N99" s="35">
        <v>208.5</v>
      </c>
    </row>
    <row r="100" spans="1:14" x14ac:dyDescent="0.25">
      <c r="A100" s="36" t="s">
        <v>16</v>
      </c>
      <c r="B100" s="33"/>
      <c r="C100" s="33"/>
      <c r="D100" s="65">
        <v>44927</v>
      </c>
      <c r="E100" s="33" t="s">
        <v>17</v>
      </c>
      <c r="F100" s="33" t="s">
        <v>21</v>
      </c>
      <c r="G100" s="35">
        <v>143.06</v>
      </c>
      <c r="H100" s="35">
        <v>23.69</v>
      </c>
      <c r="I100" s="35">
        <v>5</v>
      </c>
      <c r="J100" s="35">
        <v>8.5</v>
      </c>
      <c r="K100" s="35">
        <v>28.25</v>
      </c>
      <c r="L100" s="35">
        <f t="shared" si="1"/>
        <v>208.5</v>
      </c>
      <c r="M100" s="36" t="s">
        <v>19</v>
      </c>
      <c r="N100" s="35">
        <v>208.5</v>
      </c>
    </row>
    <row r="101" spans="1:14" x14ac:dyDescent="0.25">
      <c r="A101" s="36" t="s">
        <v>16</v>
      </c>
      <c r="B101" s="33"/>
      <c r="C101" s="33"/>
      <c r="D101" s="65">
        <v>45078</v>
      </c>
      <c r="E101" s="33" t="s">
        <v>17</v>
      </c>
      <c r="F101" s="33" t="s">
        <v>21</v>
      </c>
      <c r="G101" s="35">
        <v>143.06</v>
      </c>
      <c r="H101" s="35">
        <v>23.69</v>
      </c>
      <c r="I101" s="35">
        <v>5</v>
      </c>
      <c r="J101" s="35">
        <v>8.5</v>
      </c>
      <c r="K101" s="35">
        <v>28.25</v>
      </c>
      <c r="L101" s="35">
        <f t="shared" si="1"/>
        <v>208.5</v>
      </c>
      <c r="M101" s="36" t="s">
        <v>19</v>
      </c>
      <c r="N101" s="35">
        <v>208.5</v>
      </c>
    </row>
    <row r="102" spans="1:14" x14ac:dyDescent="0.25">
      <c r="A102" s="36" t="s">
        <v>16</v>
      </c>
      <c r="B102" s="33"/>
      <c r="C102" s="33"/>
      <c r="D102" s="65">
        <v>44927</v>
      </c>
      <c r="E102" s="33" t="s">
        <v>24</v>
      </c>
      <c r="F102" s="33" t="s">
        <v>21</v>
      </c>
      <c r="G102" s="35">
        <v>143.06</v>
      </c>
      <c r="H102" s="35">
        <v>23.69</v>
      </c>
      <c r="I102" s="35">
        <v>5</v>
      </c>
      <c r="J102" s="35">
        <v>8.5</v>
      </c>
      <c r="K102" s="35">
        <v>28.25</v>
      </c>
      <c r="L102" s="35">
        <f t="shared" si="1"/>
        <v>208.5</v>
      </c>
      <c r="M102" s="36" t="s">
        <v>19</v>
      </c>
      <c r="N102" s="35">
        <v>208.5</v>
      </c>
    </row>
    <row r="103" spans="1:14" x14ac:dyDescent="0.25">
      <c r="A103" s="36" t="s">
        <v>16</v>
      </c>
      <c r="B103" s="33"/>
      <c r="C103" s="33"/>
      <c r="D103" s="65">
        <v>44927</v>
      </c>
      <c r="E103" s="33" t="s">
        <v>20</v>
      </c>
      <c r="F103" s="33" t="s">
        <v>18</v>
      </c>
      <c r="G103" s="35">
        <v>143.06</v>
      </c>
      <c r="H103" s="35">
        <v>23.69</v>
      </c>
      <c r="I103" s="35">
        <v>5</v>
      </c>
      <c r="J103" s="35">
        <v>8.5</v>
      </c>
      <c r="K103" s="35">
        <v>28.25</v>
      </c>
      <c r="L103" s="35">
        <f t="shared" si="1"/>
        <v>208.5</v>
      </c>
      <c r="M103" s="36" t="s">
        <v>19</v>
      </c>
      <c r="N103" s="35">
        <v>208.5</v>
      </c>
    </row>
    <row r="104" spans="1:14" x14ac:dyDescent="0.25">
      <c r="A104" s="36" t="s">
        <v>16</v>
      </c>
      <c r="B104" s="33"/>
      <c r="C104" s="33"/>
      <c r="D104" s="65">
        <v>44927</v>
      </c>
      <c r="E104" s="33" t="s">
        <v>17</v>
      </c>
      <c r="F104" s="33" t="s">
        <v>22</v>
      </c>
      <c r="G104" s="35">
        <v>143.06</v>
      </c>
      <c r="H104" s="35">
        <v>23.69</v>
      </c>
      <c r="I104" s="35">
        <v>5</v>
      </c>
      <c r="J104" s="35">
        <v>8.5</v>
      </c>
      <c r="K104" s="35">
        <v>28.25</v>
      </c>
      <c r="L104" s="35">
        <f t="shared" si="1"/>
        <v>208.5</v>
      </c>
      <c r="M104" s="36" t="s">
        <v>19</v>
      </c>
      <c r="N104" s="35">
        <v>208.5</v>
      </c>
    </row>
    <row r="105" spans="1:14" x14ac:dyDescent="0.25">
      <c r="A105" s="36" t="s">
        <v>16</v>
      </c>
      <c r="B105" s="33"/>
      <c r="C105" s="33"/>
      <c r="D105" s="65">
        <v>44927</v>
      </c>
      <c r="E105" s="33" t="s">
        <v>17</v>
      </c>
      <c r="F105" s="33" t="s">
        <v>18</v>
      </c>
      <c r="G105" s="35">
        <v>143.06</v>
      </c>
      <c r="H105" s="35">
        <v>23.69</v>
      </c>
      <c r="I105" s="35">
        <v>5</v>
      </c>
      <c r="J105" s="35">
        <v>8.5</v>
      </c>
      <c r="K105" s="35">
        <v>28.25</v>
      </c>
      <c r="L105" s="35">
        <f t="shared" si="1"/>
        <v>208.5</v>
      </c>
      <c r="M105" s="36"/>
      <c r="N105" s="35">
        <v>208.5</v>
      </c>
    </row>
    <row r="106" spans="1:14" x14ac:dyDescent="0.25">
      <c r="A106" s="36" t="s">
        <v>16</v>
      </c>
      <c r="B106" s="33"/>
      <c r="C106" s="33"/>
      <c r="D106" s="65">
        <v>44927</v>
      </c>
      <c r="E106" s="33" t="s">
        <v>17</v>
      </c>
      <c r="F106" s="33" t="s">
        <v>18</v>
      </c>
      <c r="G106" s="35">
        <v>143.06</v>
      </c>
      <c r="H106" s="35">
        <v>23.69</v>
      </c>
      <c r="I106" s="35">
        <v>5</v>
      </c>
      <c r="J106" s="35">
        <v>8.5</v>
      </c>
      <c r="K106" s="35">
        <v>28.25</v>
      </c>
      <c r="L106" s="35">
        <f t="shared" si="1"/>
        <v>208.5</v>
      </c>
      <c r="M106" s="36" t="s">
        <v>19</v>
      </c>
      <c r="N106" s="35">
        <v>208.5</v>
      </c>
    </row>
    <row r="107" spans="1:14" x14ac:dyDescent="0.25">
      <c r="A107" s="36" t="s">
        <v>16</v>
      </c>
      <c r="B107" s="33"/>
      <c r="C107" s="33"/>
      <c r="D107" s="65">
        <v>44927</v>
      </c>
      <c r="E107" s="33" t="s">
        <v>17</v>
      </c>
      <c r="F107" s="33" t="s">
        <v>21</v>
      </c>
      <c r="G107" s="35">
        <v>143.06</v>
      </c>
      <c r="H107" s="35">
        <v>23.69</v>
      </c>
      <c r="I107" s="35">
        <v>5</v>
      </c>
      <c r="J107" s="35">
        <v>8.5</v>
      </c>
      <c r="K107" s="35">
        <v>28.25</v>
      </c>
      <c r="L107" s="35">
        <f t="shared" si="1"/>
        <v>208.5</v>
      </c>
      <c r="M107" s="36" t="s">
        <v>19</v>
      </c>
      <c r="N107" s="35">
        <v>208.5</v>
      </c>
    </row>
    <row r="108" spans="1:14" x14ac:dyDescent="0.25">
      <c r="A108" s="36" t="s">
        <v>16</v>
      </c>
      <c r="B108" s="33"/>
      <c r="C108" s="33"/>
      <c r="D108" s="65">
        <v>44927</v>
      </c>
      <c r="E108" s="33" t="s">
        <v>17</v>
      </c>
      <c r="F108" s="33" t="s">
        <v>23</v>
      </c>
      <c r="G108" s="35">
        <v>143.06</v>
      </c>
      <c r="H108" s="35">
        <v>23.69</v>
      </c>
      <c r="I108" s="35">
        <v>5</v>
      </c>
      <c r="J108" s="35">
        <v>8.5</v>
      </c>
      <c r="K108" s="35">
        <v>28.25</v>
      </c>
      <c r="L108" s="35">
        <f t="shared" si="1"/>
        <v>208.5</v>
      </c>
      <c r="M108" s="36" t="s">
        <v>19</v>
      </c>
      <c r="N108" s="35">
        <v>208.5</v>
      </c>
    </row>
    <row r="109" spans="1:14" x14ac:dyDescent="0.25">
      <c r="A109" s="36" t="s">
        <v>16</v>
      </c>
      <c r="B109" s="33"/>
      <c r="C109" s="33"/>
      <c r="D109" s="65">
        <v>44927</v>
      </c>
      <c r="E109" s="33" t="s">
        <v>20</v>
      </c>
      <c r="F109" s="33" t="s">
        <v>18</v>
      </c>
      <c r="G109" s="35">
        <v>143.06</v>
      </c>
      <c r="H109" s="35">
        <v>23.69</v>
      </c>
      <c r="I109" s="35">
        <v>5</v>
      </c>
      <c r="J109" s="35">
        <v>8.5</v>
      </c>
      <c r="K109" s="35">
        <v>28.25</v>
      </c>
      <c r="L109" s="35">
        <f t="shared" si="1"/>
        <v>208.5</v>
      </c>
      <c r="M109" s="36" t="s">
        <v>19</v>
      </c>
      <c r="N109" s="35">
        <v>208.5</v>
      </c>
    </row>
    <row r="110" spans="1:14" x14ac:dyDescent="0.25">
      <c r="A110" s="36" t="s">
        <v>16</v>
      </c>
      <c r="B110" s="33"/>
      <c r="C110" s="33"/>
      <c r="D110" s="65">
        <v>44927</v>
      </c>
      <c r="E110" s="33" t="s">
        <v>17</v>
      </c>
      <c r="F110" s="33" t="s">
        <v>18</v>
      </c>
      <c r="G110" s="35">
        <v>143.06</v>
      </c>
      <c r="H110" s="35">
        <v>23.69</v>
      </c>
      <c r="I110" s="35">
        <v>5</v>
      </c>
      <c r="J110" s="35">
        <v>8.5</v>
      </c>
      <c r="K110" s="35">
        <v>28.25</v>
      </c>
      <c r="L110" s="35">
        <f t="shared" si="1"/>
        <v>208.5</v>
      </c>
      <c r="M110" s="36" t="s">
        <v>19</v>
      </c>
      <c r="N110" s="35">
        <v>208.5</v>
      </c>
    </row>
    <row r="111" spans="1:14" x14ac:dyDescent="0.25">
      <c r="A111" s="36" t="s">
        <v>16</v>
      </c>
      <c r="B111" s="33"/>
      <c r="C111" s="33"/>
      <c r="D111" s="65">
        <v>44927</v>
      </c>
      <c r="E111" s="33" t="s">
        <v>17</v>
      </c>
      <c r="F111" s="33" t="s">
        <v>22</v>
      </c>
      <c r="G111" s="35">
        <v>143.06</v>
      </c>
      <c r="H111" s="35">
        <v>23.69</v>
      </c>
      <c r="I111" s="35">
        <v>5</v>
      </c>
      <c r="J111" s="35">
        <v>8.5</v>
      </c>
      <c r="K111" s="35">
        <v>28.25</v>
      </c>
      <c r="L111" s="35">
        <f t="shared" si="1"/>
        <v>208.5</v>
      </c>
      <c r="M111" s="36" t="s">
        <v>19</v>
      </c>
      <c r="N111" s="35">
        <v>208.5</v>
      </c>
    </row>
    <row r="112" spans="1:14" x14ac:dyDescent="0.25">
      <c r="A112" s="36" t="s">
        <v>16</v>
      </c>
      <c r="B112" s="33"/>
      <c r="C112" s="33"/>
      <c r="D112" s="65">
        <v>44927</v>
      </c>
      <c r="E112" s="33" t="s">
        <v>17</v>
      </c>
      <c r="F112" s="33" t="s">
        <v>21</v>
      </c>
      <c r="G112" s="35">
        <v>143.06</v>
      </c>
      <c r="H112" s="35">
        <v>23.69</v>
      </c>
      <c r="I112" s="35">
        <v>5</v>
      </c>
      <c r="J112" s="35">
        <v>8.5</v>
      </c>
      <c r="K112" s="35">
        <v>28.25</v>
      </c>
      <c r="L112" s="35">
        <f t="shared" si="1"/>
        <v>208.5</v>
      </c>
      <c r="M112" s="36" t="s">
        <v>19</v>
      </c>
      <c r="N112" s="35">
        <v>208.5</v>
      </c>
    </row>
    <row r="113" spans="1:14" x14ac:dyDescent="0.25">
      <c r="A113" s="36" t="s">
        <v>16</v>
      </c>
      <c r="B113" s="33"/>
      <c r="C113" s="33"/>
      <c r="D113" s="65">
        <v>44927</v>
      </c>
      <c r="E113" s="33" t="s">
        <v>17</v>
      </c>
      <c r="F113" s="33" t="s">
        <v>22</v>
      </c>
      <c r="G113" s="35">
        <v>-138.88999999999999</v>
      </c>
      <c r="H113" s="35">
        <v>-23.69</v>
      </c>
      <c r="I113" s="35">
        <v>-5</v>
      </c>
      <c r="J113" s="35">
        <v>-8.5</v>
      </c>
      <c r="K113" s="35">
        <v>-28.25</v>
      </c>
      <c r="L113" s="35">
        <f t="shared" si="1"/>
        <v>-204.32999999999998</v>
      </c>
      <c r="M113" s="36" t="s">
        <v>26</v>
      </c>
      <c r="N113" s="35">
        <v>-204.33</v>
      </c>
    </row>
    <row r="114" spans="1:14" x14ac:dyDescent="0.25">
      <c r="A114" s="36" t="s">
        <v>16</v>
      </c>
      <c r="B114" s="33"/>
      <c r="C114" s="33"/>
      <c r="D114" s="65">
        <v>44927</v>
      </c>
      <c r="E114" s="33" t="s">
        <v>17</v>
      </c>
      <c r="F114" s="33" t="s">
        <v>22</v>
      </c>
      <c r="G114" s="35">
        <v>-143.06</v>
      </c>
      <c r="H114" s="35">
        <v>-23.69</v>
      </c>
      <c r="I114" s="35">
        <v>-5</v>
      </c>
      <c r="J114" s="35">
        <v>-8.5</v>
      </c>
      <c r="K114" s="35">
        <v>-28.25</v>
      </c>
      <c r="L114" s="35">
        <f t="shared" si="1"/>
        <v>-208.5</v>
      </c>
      <c r="M114" s="36" t="s">
        <v>79</v>
      </c>
      <c r="N114" s="35">
        <v>-208.5</v>
      </c>
    </row>
    <row r="115" spans="1:14" x14ac:dyDescent="0.25">
      <c r="A115" s="36" t="s">
        <v>16</v>
      </c>
      <c r="B115" s="33"/>
      <c r="C115" s="33"/>
      <c r="D115" s="65">
        <v>45231</v>
      </c>
      <c r="E115" s="33" t="s">
        <v>24</v>
      </c>
      <c r="F115" s="33" t="s">
        <v>21</v>
      </c>
      <c r="G115" s="35">
        <v>143.06</v>
      </c>
      <c r="H115" s="35">
        <v>23.69</v>
      </c>
      <c r="I115" s="35">
        <v>5</v>
      </c>
      <c r="J115" s="35">
        <v>8.5</v>
      </c>
      <c r="K115" s="35">
        <v>28.25</v>
      </c>
      <c r="L115" s="35">
        <f t="shared" si="1"/>
        <v>208.5</v>
      </c>
      <c r="M115" s="36" t="s">
        <v>19</v>
      </c>
      <c r="N115" s="35">
        <v>208.5</v>
      </c>
    </row>
    <row r="116" spans="1:14" x14ac:dyDescent="0.25">
      <c r="A116" s="36" t="s">
        <v>16</v>
      </c>
      <c r="B116" s="33"/>
      <c r="C116" s="33"/>
      <c r="D116" s="65">
        <v>44927</v>
      </c>
      <c r="E116" s="33" t="s">
        <v>17</v>
      </c>
      <c r="F116" s="33" t="s">
        <v>21</v>
      </c>
      <c r="G116" s="35">
        <v>143.06</v>
      </c>
      <c r="H116" s="35">
        <v>23.69</v>
      </c>
      <c r="I116" s="35">
        <v>5</v>
      </c>
      <c r="J116" s="35">
        <v>8.5</v>
      </c>
      <c r="K116" s="35">
        <v>28.25</v>
      </c>
      <c r="L116" s="35">
        <f t="shared" si="1"/>
        <v>208.5</v>
      </c>
      <c r="M116" s="36" t="s">
        <v>19</v>
      </c>
      <c r="N116" s="35">
        <v>208.5</v>
      </c>
    </row>
    <row r="117" spans="1:14" x14ac:dyDescent="0.25">
      <c r="A117" s="36" t="s">
        <v>16</v>
      </c>
      <c r="B117" s="33"/>
      <c r="C117" s="33"/>
      <c r="D117" s="65">
        <v>44927</v>
      </c>
      <c r="E117" s="33" t="s">
        <v>17</v>
      </c>
      <c r="F117" s="33" t="s">
        <v>18</v>
      </c>
      <c r="G117" s="35">
        <v>143.06</v>
      </c>
      <c r="H117" s="35">
        <v>23.69</v>
      </c>
      <c r="I117" s="35">
        <v>5</v>
      </c>
      <c r="J117" s="35">
        <v>8.5</v>
      </c>
      <c r="K117" s="35">
        <v>28.25</v>
      </c>
      <c r="L117" s="35">
        <f t="shared" si="1"/>
        <v>208.5</v>
      </c>
      <c r="M117" s="36" t="s">
        <v>19</v>
      </c>
      <c r="N117" s="35">
        <v>208.5</v>
      </c>
    </row>
    <row r="118" spans="1:14" x14ac:dyDescent="0.25">
      <c r="A118" s="36" t="s">
        <v>16</v>
      </c>
      <c r="B118" s="33"/>
      <c r="C118" s="33"/>
      <c r="D118" s="65">
        <v>44927</v>
      </c>
      <c r="E118" s="33" t="s">
        <v>20</v>
      </c>
      <c r="F118" s="33" t="s">
        <v>22</v>
      </c>
      <c r="G118" s="35">
        <v>143.06</v>
      </c>
      <c r="H118" s="35">
        <v>23.69</v>
      </c>
      <c r="I118" s="35">
        <v>5</v>
      </c>
      <c r="J118" s="35">
        <v>8.5</v>
      </c>
      <c r="K118" s="35">
        <v>28.25</v>
      </c>
      <c r="L118" s="35">
        <f t="shared" si="1"/>
        <v>208.5</v>
      </c>
      <c r="M118" s="36" t="s">
        <v>19</v>
      </c>
      <c r="N118" s="35">
        <v>208.5</v>
      </c>
    </row>
    <row r="119" spans="1:14" x14ac:dyDescent="0.25">
      <c r="A119" s="36" t="s">
        <v>16</v>
      </c>
      <c r="B119" s="33"/>
      <c r="C119" s="33"/>
      <c r="D119" s="65">
        <v>44927</v>
      </c>
      <c r="E119" s="33" t="s">
        <v>17</v>
      </c>
      <c r="F119" s="33" t="s">
        <v>23</v>
      </c>
      <c r="G119" s="35">
        <v>143.06</v>
      </c>
      <c r="H119" s="35">
        <v>23.69</v>
      </c>
      <c r="I119" s="35">
        <v>5</v>
      </c>
      <c r="J119" s="35">
        <v>8.5</v>
      </c>
      <c r="K119" s="35">
        <v>28.25</v>
      </c>
      <c r="L119" s="35">
        <f t="shared" si="1"/>
        <v>208.5</v>
      </c>
      <c r="M119" s="36" t="s">
        <v>19</v>
      </c>
      <c r="N119" s="35">
        <v>208.5</v>
      </c>
    </row>
    <row r="120" spans="1:14" x14ac:dyDescent="0.25">
      <c r="A120" s="36" t="s">
        <v>16</v>
      </c>
      <c r="B120" s="33"/>
      <c r="C120" s="33"/>
      <c r="D120" s="65">
        <v>44927</v>
      </c>
      <c r="E120" s="33" t="s">
        <v>24</v>
      </c>
      <c r="F120" s="33" t="s">
        <v>21</v>
      </c>
      <c r="G120" s="35">
        <v>143.06</v>
      </c>
      <c r="H120" s="35">
        <v>23.69</v>
      </c>
      <c r="I120" s="35">
        <v>5</v>
      </c>
      <c r="J120" s="35">
        <v>8.5</v>
      </c>
      <c r="K120" s="35">
        <v>28.25</v>
      </c>
      <c r="L120" s="35">
        <f t="shared" si="1"/>
        <v>208.5</v>
      </c>
      <c r="M120" s="36" t="s">
        <v>19</v>
      </c>
      <c r="N120" s="35">
        <v>208.5</v>
      </c>
    </row>
    <row r="121" spans="1:14" x14ac:dyDescent="0.25">
      <c r="A121" s="36" t="s">
        <v>16</v>
      </c>
      <c r="B121" s="33"/>
      <c r="C121" s="33"/>
      <c r="D121" s="65">
        <v>44927</v>
      </c>
      <c r="E121" s="33" t="s">
        <v>24</v>
      </c>
      <c r="F121" s="33" t="s">
        <v>21</v>
      </c>
      <c r="G121" s="35">
        <v>143.06</v>
      </c>
      <c r="H121" s="35">
        <v>23.69</v>
      </c>
      <c r="I121" s="35">
        <v>5</v>
      </c>
      <c r="J121" s="35">
        <v>8.5</v>
      </c>
      <c r="K121" s="35">
        <v>28.25</v>
      </c>
      <c r="L121" s="35">
        <f t="shared" si="1"/>
        <v>208.5</v>
      </c>
      <c r="M121" s="36" t="s">
        <v>19</v>
      </c>
      <c r="N121" s="35">
        <v>208.5</v>
      </c>
    </row>
    <row r="122" spans="1:14" x14ac:dyDescent="0.25">
      <c r="A122" s="36" t="s">
        <v>16</v>
      </c>
      <c r="B122" s="33"/>
      <c r="C122" s="33"/>
      <c r="D122" s="65">
        <v>44927</v>
      </c>
      <c r="E122" s="33" t="s">
        <v>17</v>
      </c>
      <c r="F122" s="33" t="s">
        <v>22</v>
      </c>
      <c r="G122" s="35">
        <v>143.06</v>
      </c>
      <c r="H122" s="35">
        <v>23.69</v>
      </c>
      <c r="I122" s="35">
        <v>5</v>
      </c>
      <c r="J122" s="35">
        <v>8.5</v>
      </c>
      <c r="K122" s="35">
        <v>28.25</v>
      </c>
      <c r="L122" s="35">
        <f t="shared" si="1"/>
        <v>208.5</v>
      </c>
      <c r="M122" s="36" t="s">
        <v>19</v>
      </c>
      <c r="N122" s="35">
        <v>208.5</v>
      </c>
    </row>
    <row r="123" spans="1:14" x14ac:dyDescent="0.25">
      <c r="A123" s="36" t="s">
        <v>16</v>
      </c>
      <c r="B123" s="33"/>
      <c r="C123" s="33"/>
      <c r="D123" s="65">
        <v>44927</v>
      </c>
      <c r="E123" s="33" t="s">
        <v>24</v>
      </c>
      <c r="F123" s="33" t="s">
        <v>21</v>
      </c>
      <c r="G123" s="35">
        <v>143.06</v>
      </c>
      <c r="H123" s="35">
        <v>23.69</v>
      </c>
      <c r="I123" s="35">
        <v>5</v>
      </c>
      <c r="J123" s="35">
        <v>8.5</v>
      </c>
      <c r="K123" s="35">
        <v>28.25</v>
      </c>
      <c r="L123" s="35">
        <f t="shared" si="1"/>
        <v>208.5</v>
      </c>
      <c r="M123" s="36" t="s">
        <v>19</v>
      </c>
      <c r="N123" s="35">
        <v>208.5</v>
      </c>
    </row>
    <row r="124" spans="1:14" x14ac:dyDescent="0.25">
      <c r="A124" s="36" t="s">
        <v>16</v>
      </c>
      <c r="B124" s="33"/>
      <c r="C124" s="33"/>
      <c r="D124" s="65">
        <v>44927</v>
      </c>
      <c r="E124" s="33" t="s">
        <v>17</v>
      </c>
      <c r="F124" s="33" t="s">
        <v>22</v>
      </c>
      <c r="G124" s="35">
        <v>143.06</v>
      </c>
      <c r="H124" s="35">
        <v>23.69</v>
      </c>
      <c r="I124" s="35">
        <v>5</v>
      </c>
      <c r="J124" s="35">
        <v>8.5</v>
      </c>
      <c r="K124" s="35">
        <v>28.25</v>
      </c>
      <c r="L124" s="35">
        <f t="shared" si="1"/>
        <v>208.5</v>
      </c>
      <c r="M124" s="36" t="s">
        <v>19</v>
      </c>
      <c r="N124" s="35">
        <v>208.5</v>
      </c>
    </row>
    <row r="125" spans="1:14" x14ac:dyDescent="0.25">
      <c r="A125" s="36" t="s">
        <v>16</v>
      </c>
      <c r="B125" s="33"/>
      <c r="C125" s="33"/>
      <c r="D125" s="65">
        <v>44927</v>
      </c>
      <c r="E125" s="33" t="s">
        <v>20</v>
      </c>
      <c r="F125" s="33" t="s">
        <v>18</v>
      </c>
      <c r="G125" s="35">
        <v>143.06</v>
      </c>
      <c r="H125" s="35">
        <v>23.69</v>
      </c>
      <c r="I125" s="35">
        <v>5</v>
      </c>
      <c r="J125" s="35">
        <v>8.5</v>
      </c>
      <c r="K125" s="35">
        <v>28.25</v>
      </c>
      <c r="L125" s="35">
        <f t="shared" si="1"/>
        <v>208.5</v>
      </c>
      <c r="M125" s="36" t="s">
        <v>19</v>
      </c>
      <c r="N125" s="35">
        <v>208.5</v>
      </c>
    </row>
    <row r="126" spans="1:14" x14ac:dyDescent="0.25">
      <c r="A126" s="36" t="s">
        <v>16</v>
      </c>
      <c r="B126" s="33"/>
      <c r="C126" s="33"/>
      <c r="D126" s="65">
        <v>45078</v>
      </c>
      <c r="E126" s="33" t="s">
        <v>17</v>
      </c>
      <c r="F126" s="33" t="s">
        <v>23</v>
      </c>
      <c r="G126" s="35">
        <v>143.06</v>
      </c>
      <c r="H126" s="35">
        <v>23.69</v>
      </c>
      <c r="I126" s="35">
        <v>5</v>
      </c>
      <c r="J126" s="35">
        <v>8.5</v>
      </c>
      <c r="K126" s="35">
        <v>28.25</v>
      </c>
      <c r="L126" s="35">
        <f t="shared" si="1"/>
        <v>208.5</v>
      </c>
      <c r="M126" s="36" t="s">
        <v>19</v>
      </c>
      <c r="N126" s="35">
        <v>208.5</v>
      </c>
    </row>
    <row r="127" spans="1:14" x14ac:dyDescent="0.25">
      <c r="A127" s="36" t="s">
        <v>16</v>
      </c>
      <c r="B127" s="33"/>
      <c r="C127" s="33"/>
      <c r="D127" s="65">
        <v>44927</v>
      </c>
      <c r="E127" s="33" t="s">
        <v>17</v>
      </c>
      <c r="F127" s="33" t="s">
        <v>21</v>
      </c>
      <c r="G127" s="35">
        <v>143.06</v>
      </c>
      <c r="H127" s="35">
        <v>23.69</v>
      </c>
      <c r="I127" s="35">
        <v>5</v>
      </c>
      <c r="J127" s="35">
        <v>8.5</v>
      </c>
      <c r="K127" s="35">
        <v>28.25</v>
      </c>
      <c r="L127" s="35">
        <f t="shared" si="1"/>
        <v>208.5</v>
      </c>
      <c r="M127" s="36" t="s">
        <v>19</v>
      </c>
      <c r="N127" s="35">
        <v>208.5</v>
      </c>
    </row>
    <row r="128" spans="1:14" x14ac:dyDescent="0.25">
      <c r="A128" s="36" t="s">
        <v>16</v>
      </c>
      <c r="B128" s="33"/>
      <c r="C128" s="33"/>
      <c r="D128" s="65">
        <v>44927</v>
      </c>
      <c r="E128" s="33" t="s">
        <v>17</v>
      </c>
      <c r="F128" s="33" t="s">
        <v>21</v>
      </c>
      <c r="G128" s="35">
        <v>143.06</v>
      </c>
      <c r="H128" s="35">
        <v>23.69</v>
      </c>
      <c r="I128" s="35">
        <v>5</v>
      </c>
      <c r="J128" s="35">
        <v>8.5</v>
      </c>
      <c r="K128" s="35">
        <v>28.25</v>
      </c>
      <c r="L128" s="35">
        <f t="shared" si="1"/>
        <v>208.5</v>
      </c>
      <c r="M128" s="36" t="s">
        <v>19</v>
      </c>
      <c r="N128" s="35">
        <v>208.5</v>
      </c>
    </row>
    <row r="129" spans="1:15" x14ac:dyDescent="0.25">
      <c r="A129" s="36" t="s">
        <v>16</v>
      </c>
      <c r="B129" s="33"/>
      <c r="C129" s="33"/>
      <c r="D129" s="65">
        <v>44927</v>
      </c>
      <c r="E129" s="33" t="s">
        <v>17</v>
      </c>
      <c r="F129" s="33" t="s">
        <v>21</v>
      </c>
      <c r="G129" s="35">
        <v>143.06</v>
      </c>
      <c r="H129" s="35">
        <v>23.69</v>
      </c>
      <c r="I129" s="35">
        <v>5</v>
      </c>
      <c r="J129" s="35">
        <v>8.5</v>
      </c>
      <c r="K129" s="35">
        <v>28.25</v>
      </c>
      <c r="L129" s="35">
        <f t="shared" si="1"/>
        <v>208.5</v>
      </c>
      <c r="M129" s="36" t="s">
        <v>19</v>
      </c>
      <c r="N129" s="35">
        <v>208.5</v>
      </c>
    </row>
    <row r="130" spans="1:15" x14ac:dyDescent="0.25">
      <c r="A130" s="36" t="s">
        <v>16</v>
      </c>
      <c r="B130" s="33"/>
      <c r="C130" s="33"/>
      <c r="D130" s="65">
        <v>44927</v>
      </c>
      <c r="E130" s="33" t="s">
        <v>17</v>
      </c>
      <c r="F130" s="33" t="s">
        <v>23</v>
      </c>
      <c r="G130" s="35">
        <v>143.06</v>
      </c>
      <c r="H130" s="35">
        <v>23.69</v>
      </c>
      <c r="I130" s="35">
        <v>5</v>
      </c>
      <c r="J130" s="35">
        <v>8.5</v>
      </c>
      <c r="K130" s="35">
        <v>28.25</v>
      </c>
      <c r="L130" s="35">
        <f t="shared" si="1"/>
        <v>208.5</v>
      </c>
      <c r="M130" s="36" t="s">
        <v>19</v>
      </c>
      <c r="N130" s="35">
        <v>208.5</v>
      </c>
      <c r="O130" s="66">
        <f>SUM(N6:N130)</f>
        <v>25232.67</v>
      </c>
    </row>
    <row r="131" spans="1:15" x14ac:dyDescent="0.25">
      <c r="A131" s="36"/>
      <c r="B131" s="33"/>
      <c r="C131" s="33"/>
      <c r="D131" s="65"/>
      <c r="E131" s="33"/>
      <c r="F131" s="33"/>
      <c r="G131" s="35"/>
      <c r="H131" s="35"/>
      <c r="I131" s="35"/>
      <c r="J131" s="35"/>
      <c r="K131" s="35"/>
      <c r="L131" s="35"/>
      <c r="M131" s="36"/>
      <c r="N131" s="35"/>
    </row>
    <row r="132" spans="1:15" x14ac:dyDescent="0.25">
      <c r="A132" s="36" t="s">
        <v>39</v>
      </c>
      <c r="B132" s="33"/>
      <c r="C132" s="33"/>
      <c r="D132" s="65">
        <v>45108</v>
      </c>
      <c r="E132" s="33" t="s">
        <v>17</v>
      </c>
      <c r="F132" s="33" t="s">
        <v>18</v>
      </c>
      <c r="G132" s="35">
        <v>143.06</v>
      </c>
      <c r="H132" s="35">
        <v>23.69</v>
      </c>
      <c r="I132" s="35">
        <v>5</v>
      </c>
      <c r="J132" s="35">
        <v>8.5</v>
      </c>
      <c r="K132" s="35">
        <v>28.25</v>
      </c>
      <c r="L132" s="35">
        <f t="shared" ref="L132:L171" si="2">SUM(G132:K132)</f>
        <v>208.5</v>
      </c>
      <c r="M132" s="36" t="s">
        <v>19</v>
      </c>
      <c r="N132" s="35">
        <v>208.5</v>
      </c>
    </row>
    <row r="133" spans="1:15" x14ac:dyDescent="0.25">
      <c r="A133" s="36" t="s">
        <v>40</v>
      </c>
      <c r="B133" s="33"/>
      <c r="C133" s="33"/>
      <c r="D133" s="65">
        <v>44927</v>
      </c>
      <c r="E133" s="33" t="s">
        <v>17</v>
      </c>
      <c r="F133" s="33" t="s">
        <v>21</v>
      </c>
      <c r="G133" s="35">
        <v>143.06</v>
      </c>
      <c r="H133" s="35">
        <v>23.69</v>
      </c>
      <c r="I133" s="35">
        <v>5</v>
      </c>
      <c r="J133" s="35">
        <v>8.5</v>
      </c>
      <c r="K133" s="35">
        <v>28.25</v>
      </c>
      <c r="L133" s="35">
        <f t="shared" si="2"/>
        <v>208.5</v>
      </c>
      <c r="M133" s="36" t="s">
        <v>19</v>
      </c>
      <c r="N133" s="35">
        <v>208.5</v>
      </c>
    </row>
    <row r="134" spans="1:15" x14ac:dyDescent="0.25">
      <c r="A134" s="36" t="s">
        <v>41</v>
      </c>
      <c r="B134" s="33"/>
      <c r="C134" s="33"/>
      <c r="D134" s="65">
        <v>44927</v>
      </c>
      <c r="E134" s="33" t="s">
        <v>17</v>
      </c>
      <c r="F134" s="33" t="s">
        <v>21</v>
      </c>
      <c r="G134" s="35">
        <v>143.06</v>
      </c>
      <c r="H134" s="35">
        <v>23.69</v>
      </c>
      <c r="I134" s="35">
        <v>5</v>
      </c>
      <c r="J134" s="35">
        <v>8.5</v>
      </c>
      <c r="K134" s="35">
        <v>28.25</v>
      </c>
      <c r="L134" s="35">
        <f t="shared" si="2"/>
        <v>208.5</v>
      </c>
      <c r="M134" s="36" t="s">
        <v>19</v>
      </c>
      <c r="N134" s="35">
        <v>208.5</v>
      </c>
    </row>
    <row r="135" spans="1:15" x14ac:dyDescent="0.25">
      <c r="A135" s="36" t="s">
        <v>40</v>
      </c>
      <c r="B135" s="33"/>
      <c r="C135" s="33"/>
      <c r="D135" s="65">
        <v>44927</v>
      </c>
      <c r="E135" s="33" t="s">
        <v>17</v>
      </c>
      <c r="F135" s="33" t="s">
        <v>21</v>
      </c>
      <c r="G135" s="35">
        <v>143.06</v>
      </c>
      <c r="H135" s="35">
        <v>23.69</v>
      </c>
      <c r="I135" s="35">
        <v>5</v>
      </c>
      <c r="J135" s="35">
        <v>8.5</v>
      </c>
      <c r="K135" s="35">
        <v>28.25</v>
      </c>
      <c r="L135" s="35">
        <f t="shared" si="2"/>
        <v>208.5</v>
      </c>
      <c r="M135" s="36" t="s">
        <v>19</v>
      </c>
      <c r="N135" s="35">
        <v>208.5</v>
      </c>
    </row>
    <row r="136" spans="1:15" x14ac:dyDescent="0.25">
      <c r="A136" s="36" t="s">
        <v>41</v>
      </c>
      <c r="B136" s="33"/>
      <c r="C136" s="33"/>
      <c r="D136" s="65">
        <v>44927</v>
      </c>
      <c r="E136" s="33" t="s">
        <v>17</v>
      </c>
      <c r="F136" s="33" t="s">
        <v>21</v>
      </c>
      <c r="G136" s="35">
        <v>143.06</v>
      </c>
      <c r="H136" s="35">
        <v>23.69</v>
      </c>
      <c r="I136" s="35">
        <v>5</v>
      </c>
      <c r="J136" s="35">
        <v>8.5</v>
      </c>
      <c r="K136" s="35">
        <v>28.25</v>
      </c>
      <c r="L136" s="35">
        <f t="shared" si="2"/>
        <v>208.5</v>
      </c>
      <c r="M136" s="36" t="s">
        <v>19</v>
      </c>
      <c r="N136" s="35">
        <v>208.5</v>
      </c>
    </row>
    <row r="137" spans="1:15" x14ac:dyDescent="0.25">
      <c r="A137" s="36" t="s">
        <v>40</v>
      </c>
      <c r="B137" s="33"/>
      <c r="C137" s="33"/>
      <c r="D137" s="65">
        <v>44927</v>
      </c>
      <c r="E137" s="33" t="s">
        <v>17</v>
      </c>
      <c r="F137" s="33" t="s">
        <v>21</v>
      </c>
      <c r="G137" s="35">
        <v>143.06</v>
      </c>
      <c r="H137" s="35">
        <v>23.69</v>
      </c>
      <c r="I137" s="35">
        <v>5</v>
      </c>
      <c r="J137" s="35">
        <v>8.5</v>
      </c>
      <c r="K137" s="35">
        <v>28.25</v>
      </c>
      <c r="L137" s="35">
        <f t="shared" si="2"/>
        <v>208.5</v>
      </c>
      <c r="M137" s="36" t="s">
        <v>19</v>
      </c>
      <c r="N137" s="35">
        <v>208.5</v>
      </c>
    </row>
    <row r="138" spans="1:15" x14ac:dyDescent="0.25">
      <c r="A138" s="36" t="s">
        <v>40</v>
      </c>
      <c r="B138" s="33"/>
      <c r="C138" s="33"/>
      <c r="D138" s="65">
        <v>45261</v>
      </c>
      <c r="E138" s="33" t="s">
        <v>17</v>
      </c>
      <c r="F138" s="33" t="s">
        <v>21</v>
      </c>
      <c r="G138" s="35">
        <v>143.06</v>
      </c>
      <c r="H138" s="35">
        <v>23.69</v>
      </c>
      <c r="I138" s="35">
        <v>5</v>
      </c>
      <c r="J138" s="35">
        <v>8.5</v>
      </c>
      <c r="K138" s="35">
        <v>28.25</v>
      </c>
      <c r="L138" s="35">
        <f t="shared" si="2"/>
        <v>208.5</v>
      </c>
      <c r="M138" s="36" t="s">
        <v>19</v>
      </c>
      <c r="N138" s="35">
        <v>208.5</v>
      </c>
    </row>
    <row r="139" spans="1:15" x14ac:dyDescent="0.25">
      <c r="A139" s="36" t="s">
        <v>41</v>
      </c>
      <c r="B139" s="33"/>
      <c r="C139" s="33"/>
      <c r="D139" s="65">
        <v>44927</v>
      </c>
      <c r="E139" s="33" t="s">
        <v>17</v>
      </c>
      <c r="F139" s="33" t="s">
        <v>21</v>
      </c>
      <c r="G139" s="35">
        <v>143.06</v>
      </c>
      <c r="H139" s="35">
        <v>23.69</v>
      </c>
      <c r="I139" s="35">
        <v>5</v>
      </c>
      <c r="J139" s="35">
        <v>8.5</v>
      </c>
      <c r="K139" s="35">
        <v>28.25</v>
      </c>
      <c r="L139" s="35">
        <f t="shared" si="2"/>
        <v>208.5</v>
      </c>
      <c r="M139" s="36" t="s">
        <v>19</v>
      </c>
      <c r="N139" s="35">
        <v>208.5</v>
      </c>
    </row>
    <row r="140" spans="1:15" x14ac:dyDescent="0.25">
      <c r="A140" s="36" t="s">
        <v>40</v>
      </c>
      <c r="B140" s="33"/>
      <c r="C140" s="33"/>
      <c r="D140" s="65">
        <v>44927</v>
      </c>
      <c r="E140" s="33" t="s">
        <v>24</v>
      </c>
      <c r="F140" s="33" t="s">
        <v>21</v>
      </c>
      <c r="G140" s="35">
        <v>143.06</v>
      </c>
      <c r="H140" s="35">
        <v>23.69</v>
      </c>
      <c r="I140" s="35">
        <v>5</v>
      </c>
      <c r="J140" s="35">
        <v>8.5</v>
      </c>
      <c r="K140" s="35">
        <v>28.25</v>
      </c>
      <c r="L140" s="35">
        <f t="shared" si="2"/>
        <v>208.5</v>
      </c>
      <c r="M140" s="36" t="s">
        <v>19</v>
      </c>
      <c r="N140" s="35">
        <v>208.5</v>
      </c>
    </row>
    <row r="141" spans="1:15" x14ac:dyDescent="0.25">
      <c r="A141" s="36" t="s">
        <v>41</v>
      </c>
      <c r="B141" s="33"/>
      <c r="C141" s="33"/>
      <c r="D141" s="65">
        <v>44927</v>
      </c>
      <c r="E141" s="33" t="s">
        <v>17</v>
      </c>
      <c r="F141" s="33" t="s">
        <v>23</v>
      </c>
      <c r="G141" s="35">
        <v>143.06</v>
      </c>
      <c r="H141" s="35">
        <v>23.69</v>
      </c>
      <c r="I141" s="35">
        <v>5</v>
      </c>
      <c r="J141" s="35">
        <v>8.5</v>
      </c>
      <c r="K141" s="35">
        <v>28.25</v>
      </c>
      <c r="L141" s="35">
        <f t="shared" si="2"/>
        <v>208.5</v>
      </c>
      <c r="M141" s="36" t="s">
        <v>19</v>
      </c>
      <c r="N141" s="35">
        <v>208.5</v>
      </c>
    </row>
    <row r="142" spans="1:15" x14ac:dyDescent="0.25">
      <c r="A142" s="36" t="s">
        <v>41</v>
      </c>
      <c r="B142" s="33"/>
      <c r="C142" s="33"/>
      <c r="D142" s="65">
        <v>44927</v>
      </c>
      <c r="E142" s="33" t="s">
        <v>17</v>
      </c>
      <c r="F142" s="33" t="s">
        <v>21</v>
      </c>
      <c r="G142" s="35">
        <v>143.06</v>
      </c>
      <c r="H142" s="35">
        <v>23.69</v>
      </c>
      <c r="I142" s="35">
        <v>5</v>
      </c>
      <c r="J142" s="35">
        <v>8.5</v>
      </c>
      <c r="K142" s="35">
        <v>28.25</v>
      </c>
      <c r="L142" s="35">
        <f t="shared" si="2"/>
        <v>208.5</v>
      </c>
      <c r="M142" s="36" t="s">
        <v>19</v>
      </c>
      <c r="N142" s="35">
        <v>208.5</v>
      </c>
    </row>
    <row r="143" spans="1:15" x14ac:dyDescent="0.25">
      <c r="A143" s="36" t="s">
        <v>41</v>
      </c>
      <c r="B143" s="33"/>
      <c r="C143" s="33"/>
      <c r="D143" s="65">
        <v>44927</v>
      </c>
      <c r="E143" s="33" t="s">
        <v>17</v>
      </c>
      <c r="F143" s="33" t="s">
        <v>23</v>
      </c>
      <c r="G143" s="35">
        <v>143.06</v>
      </c>
      <c r="H143" s="35">
        <v>23.69</v>
      </c>
      <c r="I143" s="35">
        <v>5</v>
      </c>
      <c r="J143" s="35">
        <v>8.5</v>
      </c>
      <c r="K143" s="35">
        <v>28.25</v>
      </c>
      <c r="L143" s="35">
        <f t="shared" si="2"/>
        <v>208.5</v>
      </c>
      <c r="M143" s="36" t="s">
        <v>19</v>
      </c>
      <c r="N143" s="35">
        <v>208.5</v>
      </c>
    </row>
    <row r="144" spans="1:15" x14ac:dyDescent="0.25">
      <c r="A144" s="36" t="s">
        <v>41</v>
      </c>
      <c r="B144" s="33"/>
      <c r="C144" s="33"/>
      <c r="D144" s="65">
        <v>44927</v>
      </c>
      <c r="E144" s="33" t="s">
        <v>17</v>
      </c>
      <c r="F144" s="33" t="s">
        <v>23</v>
      </c>
      <c r="G144" s="35">
        <v>143.06</v>
      </c>
      <c r="H144" s="35">
        <v>23.69</v>
      </c>
      <c r="I144" s="35">
        <v>5</v>
      </c>
      <c r="J144" s="35">
        <v>8.5</v>
      </c>
      <c r="K144" s="35">
        <v>28.25</v>
      </c>
      <c r="L144" s="35">
        <f t="shared" si="2"/>
        <v>208.5</v>
      </c>
      <c r="M144" s="36" t="s">
        <v>19</v>
      </c>
      <c r="N144" s="35">
        <v>208.5</v>
      </c>
    </row>
    <row r="145" spans="1:14" x14ac:dyDescent="0.25">
      <c r="A145" s="36" t="s">
        <v>41</v>
      </c>
      <c r="B145" s="33"/>
      <c r="C145" s="33"/>
      <c r="D145" s="65">
        <v>44927</v>
      </c>
      <c r="E145" s="33" t="s">
        <v>17</v>
      </c>
      <c r="F145" s="33" t="s">
        <v>21</v>
      </c>
      <c r="G145" s="35">
        <v>143.06</v>
      </c>
      <c r="H145" s="35">
        <v>23.69</v>
      </c>
      <c r="I145" s="35">
        <v>5</v>
      </c>
      <c r="J145" s="35">
        <v>8.5</v>
      </c>
      <c r="K145" s="35">
        <v>28.25</v>
      </c>
      <c r="L145" s="35">
        <f t="shared" si="2"/>
        <v>208.5</v>
      </c>
      <c r="M145" s="36" t="s">
        <v>19</v>
      </c>
      <c r="N145" s="35">
        <v>208.5</v>
      </c>
    </row>
    <row r="146" spans="1:14" x14ac:dyDescent="0.25">
      <c r="A146" s="36" t="s">
        <v>40</v>
      </c>
      <c r="B146" s="33"/>
      <c r="C146" s="33"/>
      <c r="D146" s="65">
        <v>44927</v>
      </c>
      <c r="E146" s="33" t="s">
        <v>17</v>
      </c>
      <c r="F146" s="33" t="s">
        <v>21</v>
      </c>
      <c r="G146" s="35">
        <v>143.06</v>
      </c>
      <c r="H146" s="35">
        <v>23.69</v>
      </c>
      <c r="I146" s="35">
        <v>5</v>
      </c>
      <c r="J146" s="35">
        <v>8.5</v>
      </c>
      <c r="K146" s="35">
        <v>28.25</v>
      </c>
      <c r="L146" s="35">
        <f t="shared" si="2"/>
        <v>208.5</v>
      </c>
      <c r="M146" s="36" t="s">
        <v>19</v>
      </c>
      <c r="N146" s="35">
        <v>208.5</v>
      </c>
    </row>
    <row r="147" spans="1:14" x14ac:dyDescent="0.25">
      <c r="A147" s="36" t="s">
        <v>41</v>
      </c>
      <c r="B147" s="33"/>
      <c r="C147" s="33"/>
      <c r="D147" s="65">
        <v>44927</v>
      </c>
      <c r="E147" s="33" t="s">
        <v>17</v>
      </c>
      <c r="F147" s="33" t="s">
        <v>21</v>
      </c>
      <c r="G147" s="35">
        <v>143.06</v>
      </c>
      <c r="H147" s="35">
        <v>23.69</v>
      </c>
      <c r="I147" s="35">
        <v>5</v>
      </c>
      <c r="J147" s="35">
        <v>8.5</v>
      </c>
      <c r="K147" s="35">
        <v>28.25</v>
      </c>
      <c r="L147" s="35">
        <f t="shared" si="2"/>
        <v>208.5</v>
      </c>
      <c r="M147" s="36" t="s">
        <v>19</v>
      </c>
      <c r="N147" s="35">
        <v>208.5</v>
      </c>
    </row>
    <row r="148" spans="1:14" x14ac:dyDescent="0.25">
      <c r="A148" s="36" t="s">
        <v>41</v>
      </c>
      <c r="B148" s="33"/>
      <c r="C148" s="33"/>
      <c r="D148" s="65">
        <v>44927</v>
      </c>
      <c r="E148" s="33" t="s">
        <v>17</v>
      </c>
      <c r="F148" s="33" t="s">
        <v>21</v>
      </c>
      <c r="G148" s="35">
        <v>143.06</v>
      </c>
      <c r="H148" s="35">
        <v>23.69</v>
      </c>
      <c r="I148" s="35">
        <v>5</v>
      </c>
      <c r="J148" s="35">
        <v>8.5</v>
      </c>
      <c r="K148" s="35">
        <v>28.25</v>
      </c>
      <c r="L148" s="35">
        <f t="shared" si="2"/>
        <v>208.5</v>
      </c>
      <c r="M148" s="36" t="s">
        <v>19</v>
      </c>
      <c r="N148" s="35">
        <v>208.5</v>
      </c>
    </row>
    <row r="149" spans="1:14" x14ac:dyDescent="0.25">
      <c r="A149" s="36" t="s">
        <v>41</v>
      </c>
      <c r="B149" s="33"/>
      <c r="C149" s="33"/>
      <c r="D149" s="65">
        <v>44927</v>
      </c>
      <c r="E149" s="33" t="s">
        <v>17</v>
      </c>
      <c r="F149" s="33" t="s">
        <v>21</v>
      </c>
      <c r="G149" s="35">
        <v>143.06</v>
      </c>
      <c r="H149" s="35">
        <v>23.69</v>
      </c>
      <c r="I149" s="35">
        <v>5</v>
      </c>
      <c r="J149" s="35">
        <v>8.5</v>
      </c>
      <c r="K149" s="35">
        <v>28.25</v>
      </c>
      <c r="L149" s="35">
        <f t="shared" si="2"/>
        <v>208.5</v>
      </c>
      <c r="M149" s="36" t="s">
        <v>19</v>
      </c>
      <c r="N149" s="35">
        <v>208.5</v>
      </c>
    </row>
    <row r="150" spans="1:14" x14ac:dyDescent="0.25">
      <c r="A150" s="36" t="s">
        <v>41</v>
      </c>
      <c r="B150" s="33"/>
      <c r="C150" s="33"/>
      <c r="D150" s="65">
        <v>44927</v>
      </c>
      <c r="E150" s="33" t="s">
        <v>17</v>
      </c>
      <c r="F150" s="33" t="s">
        <v>23</v>
      </c>
      <c r="G150" s="35">
        <v>143.06</v>
      </c>
      <c r="H150" s="35">
        <v>23.69</v>
      </c>
      <c r="I150" s="35">
        <v>5</v>
      </c>
      <c r="J150" s="35">
        <v>8.5</v>
      </c>
      <c r="K150" s="35">
        <v>28.25</v>
      </c>
      <c r="L150" s="35">
        <f t="shared" si="2"/>
        <v>208.5</v>
      </c>
      <c r="M150" s="36" t="s">
        <v>19</v>
      </c>
      <c r="N150" s="35">
        <v>208.5</v>
      </c>
    </row>
    <row r="151" spans="1:14" x14ac:dyDescent="0.25">
      <c r="A151" s="36" t="s">
        <v>41</v>
      </c>
      <c r="B151" s="33"/>
      <c r="C151" s="33"/>
      <c r="D151" s="65">
        <v>44927</v>
      </c>
      <c r="E151" s="33" t="s">
        <v>17</v>
      </c>
      <c r="F151" s="33" t="s">
        <v>21</v>
      </c>
      <c r="G151" s="35">
        <v>143.06</v>
      </c>
      <c r="H151" s="35">
        <v>23.69</v>
      </c>
      <c r="I151" s="35">
        <v>5</v>
      </c>
      <c r="J151" s="35">
        <v>8.5</v>
      </c>
      <c r="K151" s="35">
        <v>28.25</v>
      </c>
      <c r="L151" s="35">
        <f t="shared" si="2"/>
        <v>208.5</v>
      </c>
      <c r="M151" s="36" t="s">
        <v>19</v>
      </c>
      <c r="N151" s="35">
        <v>208.5</v>
      </c>
    </row>
    <row r="152" spans="1:14" x14ac:dyDescent="0.25">
      <c r="A152" s="36" t="s">
        <v>40</v>
      </c>
      <c r="B152" s="33"/>
      <c r="C152" s="33"/>
      <c r="D152" s="65">
        <v>44927</v>
      </c>
      <c r="E152" s="33" t="s">
        <v>17</v>
      </c>
      <c r="F152" s="33" t="s">
        <v>21</v>
      </c>
      <c r="G152" s="35">
        <v>143.06</v>
      </c>
      <c r="H152" s="35">
        <v>23.69</v>
      </c>
      <c r="I152" s="35">
        <v>5</v>
      </c>
      <c r="J152" s="35">
        <v>8.5</v>
      </c>
      <c r="K152" s="35">
        <v>28.25</v>
      </c>
      <c r="L152" s="35">
        <f t="shared" si="2"/>
        <v>208.5</v>
      </c>
      <c r="M152" s="36" t="s">
        <v>19</v>
      </c>
      <c r="N152" s="35">
        <v>208.5</v>
      </c>
    </row>
    <row r="153" spans="1:14" x14ac:dyDescent="0.25">
      <c r="A153" s="36" t="s">
        <v>41</v>
      </c>
      <c r="B153" s="33"/>
      <c r="C153" s="33"/>
      <c r="D153" s="65">
        <v>44927</v>
      </c>
      <c r="E153" s="33" t="s">
        <v>17</v>
      </c>
      <c r="F153" s="33" t="s">
        <v>23</v>
      </c>
      <c r="G153" s="35">
        <v>143.06</v>
      </c>
      <c r="H153" s="35">
        <v>23.69</v>
      </c>
      <c r="I153" s="35">
        <v>5</v>
      </c>
      <c r="J153" s="35">
        <v>8.5</v>
      </c>
      <c r="K153" s="35">
        <v>28.25</v>
      </c>
      <c r="L153" s="35">
        <f t="shared" si="2"/>
        <v>208.5</v>
      </c>
      <c r="M153" s="36" t="s">
        <v>19</v>
      </c>
      <c r="N153" s="35">
        <v>208.5</v>
      </c>
    </row>
    <row r="154" spans="1:14" x14ac:dyDescent="0.25">
      <c r="A154" s="36" t="s">
        <v>16</v>
      </c>
      <c r="B154" s="33"/>
      <c r="C154" s="33"/>
      <c r="D154" s="65">
        <v>44927</v>
      </c>
      <c r="E154" s="33" t="s">
        <v>17</v>
      </c>
      <c r="F154" s="33" t="s">
        <v>21</v>
      </c>
      <c r="G154" s="35">
        <v>143.06</v>
      </c>
      <c r="H154" s="35">
        <v>23.69</v>
      </c>
      <c r="I154" s="35">
        <v>5</v>
      </c>
      <c r="J154" s="35">
        <v>8.5</v>
      </c>
      <c r="K154" s="35">
        <v>28.25</v>
      </c>
      <c r="L154" s="35">
        <f t="shared" si="2"/>
        <v>208.5</v>
      </c>
      <c r="M154" s="36" t="s">
        <v>19</v>
      </c>
      <c r="N154" s="35">
        <v>208.5</v>
      </c>
    </row>
    <row r="155" spans="1:14" x14ac:dyDescent="0.25">
      <c r="A155" s="36" t="s">
        <v>41</v>
      </c>
      <c r="B155" s="33"/>
      <c r="C155" s="33"/>
      <c r="D155" s="65">
        <v>44927</v>
      </c>
      <c r="E155" s="33" t="s">
        <v>17</v>
      </c>
      <c r="F155" s="33" t="s">
        <v>23</v>
      </c>
      <c r="G155" s="35">
        <v>143.06</v>
      </c>
      <c r="H155" s="35">
        <v>23.69</v>
      </c>
      <c r="I155" s="35">
        <v>5</v>
      </c>
      <c r="J155" s="35">
        <v>8.5</v>
      </c>
      <c r="K155" s="35">
        <v>28.25</v>
      </c>
      <c r="L155" s="35">
        <f t="shared" si="2"/>
        <v>208.5</v>
      </c>
      <c r="M155" s="36" t="s">
        <v>19</v>
      </c>
      <c r="N155" s="35">
        <v>208.5</v>
      </c>
    </row>
    <row r="156" spans="1:14" x14ac:dyDescent="0.25">
      <c r="A156" s="36" t="s">
        <v>41</v>
      </c>
      <c r="B156" s="33"/>
      <c r="C156" s="33"/>
      <c r="D156" s="65">
        <v>44927</v>
      </c>
      <c r="E156" s="33" t="s">
        <v>17</v>
      </c>
      <c r="F156" s="33" t="s">
        <v>23</v>
      </c>
      <c r="G156" s="35">
        <v>143.06</v>
      </c>
      <c r="H156" s="35">
        <v>23.69</v>
      </c>
      <c r="I156" s="35">
        <v>5</v>
      </c>
      <c r="J156" s="35">
        <v>8.5</v>
      </c>
      <c r="K156" s="35">
        <v>28.25</v>
      </c>
      <c r="L156" s="35">
        <f t="shared" si="2"/>
        <v>208.5</v>
      </c>
      <c r="M156" s="36" t="s">
        <v>19</v>
      </c>
      <c r="N156" s="35">
        <v>208.5</v>
      </c>
    </row>
    <row r="157" spans="1:14" x14ac:dyDescent="0.25">
      <c r="A157" s="36" t="s">
        <v>41</v>
      </c>
      <c r="B157" s="33"/>
      <c r="C157" s="33"/>
      <c r="D157" s="65">
        <v>44927</v>
      </c>
      <c r="E157" s="33" t="s">
        <v>17</v>
      </c>
      <c r="F157" s="33" t="s">
        <v>23</v>
      </c>
      <c r="G157" s="35">
        <v>143.06</v>
      </c>
      <c r="H157" s="35">
        <v>23.69</v>
      </c>
      <c r="I157" s="35">
        <v>5</v>
      </c>
      <c r="J157" s="35">
        <v>8.5</v>
      </c>
      <c r="K157" s="35">
        <v>28.25</v>
      </c>
      <c r="L157" s="35">
        <f t="shared" si="2"/>
        <v>208.5</v>
      </c>
      <c r="M157" s="36" t="s">
        <v>19</v>
      </c>
      <c r="N157" s="35">
        <v>208.5</v>
      </c>
    </row>
    <row r="158" spans="1:14" x14ac:dyDescent="0.25">
      <c r="A158" s="36" t="s">
        <v>41</v>
      </c>
      <c r="B158" s="33"/>
      <c r="C158" s="33"/>
      <c r="D158" s="65">
        <v>44927</v>
      </c>
      <c r="E158" s="33" t="s">
        <v>17</v>
      </c>
      <c r="F158" s="33" t="s">
        <v>21</v>
      </c>
      <c r="G158" s="35">
        <v>143.06</v>
      </c>
      <c r="H158" s="35">
        <v>23.69</v>
      </c>
      <c r="I158" s="35">
        <v>5</v>
      </c>
      <c r="J158" s="35">
        <v>8.5</v>
      </c>
      <c r="K158" s="35">
        <v>28.25</v>
      </c>
      <c r="L158" s="35">
        <f t="shared" si="2"/>
        <v>208.5</v>
      </c>
      <c r="M158" s="36" t="s">
        <v>19</v>
      </c>
      <c r="N158" s="35">
        <v>208.5</v>
      </c>
    </row>
    <row r="159" spans="1:14" x14ac:dyDescent="0.25">
      <c r="A159" s="36" t="s">
        <v>41</v>
      </c>
      <c r="B159" s="33"/>
      <c r="C159" s="33"/>
      <c r="D159" s="65">
        <v>44927</v>
      </c>
      <c r="E159" s="33" t="s">
        <v>17</v>
      </c>
      <c r="F159" s="33" t="s">
        <v>21</v>
      </c>
      <c r="G159" s="35">
        <v>143.06</v>
      </c>
      <c r="H159" s="35">
        <v>23.69</v>
      </c>
      <c r="I159" s="35">
        <v>5</v>
      </c>
      <c r="J159" s="35">
        <v>8.5</v>
      </c>
      <c r="K159" s="35">
        <v>28.25</v>
      </c>
      <c r="L159" s="35">
        <f t="shared" si="2"/>
        <v>208.5</v>
      </c>
      <c r="M159" s="36" t="s">
        <v>19</v>
      </c>
      <c r="N159" s="35">
        <v>208.5</v>
      </c>
    </row>
    <row r="160" spans="1:14" x14ac:dyDescent="0.25">
      <c r="A160" s="36" t="s">
        <v>41</v>
      </c>
      <c r="B160" s="33"/>
      <c r="C160" s="33"/>
      <c r="D160" s="65">
        <v>44927</v>
      </c>
      <c r="E160" s="33" t="s">
        <v>17</v>
      </c>
      <c r="F160" s="33" t="s">
        <v>21</v>
      </c>
      <c r="G160" s="35">
        <v>-143.06</v>
      </c>
      <c r="H160" s="35">
        <v>-23.69</v>
      </c>
      <c r="I160" s="35">
        <v>-5</v>
      </c>
      <c r="J160" s="35">
        <v>-8.5</v>
      </c>
      <c r="K160" s="35">
        <v>-28.25</v>
      </c>
      <c r="L160" s="35">
        <f t="shared" si="2"/>
        <v>-208.5</v>
      </c>
      <c r="M160" s="36" t="s">
        <v>79</v>
      </c>
      <c r="N160" s="35">
        <v>-208.5</v>
      </c>
    </row>
    <row r="161" spans="1:15" x14ac:dyDescent="0.25">
      <c r="A161" s="36" t="s">
        <v>41</v>
      </c>
      <c r="B161" s="33"/>
      <c r="C161" s="33"/>
      <c r="D161" s="65">
        <v>44927</v>
      </c>
      <c r="E161" s="33" t="s">
        <v>17</v>
      </c>
      <c r="F161" s="33" t="s">
        <v>21</v>
      </c>
      <c r="G161" s="35">
        <v>143.06</v>
      </c>
      <c r="H161" s="35">
        <v>23.69</v>
      </c>
      <c r="I161" s="35">
        <v>5</v>
      </c>
      <c r="J161" s="35">
        <v>8.5</v>
      </c>
      <c r="K161" s="35">
        <v>28.25</v>
      </c>
      <c r="L161" s="35">
        <f t="shared" si="2"/>
        <v>208.5</v>
      </c>
      <c r="M161" s="36" t="s">
        <v>19</v>
      </c>
      <c r="N161" s="35">
        <v>208.5</v>
      </c>
    </row>
    <row r="162" spans="1:15" x14ac:dyDescent="0.25">
      <c r="A162" s="36" t="s">
        <v>41</v>
      </c>
      <c r="B162" s="33"/>
      <c r="C162" s="33"/>
      <c r="D162" s="65">
        <v>44927</v>
      </c>
      <c r="E162" s="33" t="s">
        <v>17</v>
      </c>
      <c r="F162" s="33" t="s">
        <v>23</v>
      </c>
      <c r="G162" s="35">
        <v>143.06</v>
      </c>
      <c r="H162" s="35">
        <v>23.69</v>
      </c>
      <c r="I162" s="35">
        <v>5</v>
      </c>
      <c r="J162" s="35">
        <v>8.5</v>
      </c>
      <c r="K162" s="35">
        <v>28.25</v>
      </c>
      <c r="L162" s="35">
        <f t="shared" si="2"/>
        <v>208.5</v>
      </c>
      <c r="M162" s="36" t="s">
        <v>19</v>
      </c>
      <c r="N162" s="35">
        <v>208.5</v>
      </c>
    </row>
    <row r="163" spans="1:15" x14ac:dyDescent="0.25">
      <c r="A163" s="36" t="s">
        <v>41</v>
      </c>
      <c r="B163" s="33"/>
      <c r="C163" s="33"/>
      <c r="D163" s="65">
        <v>44927</v>
      </c>
      <c r="E163" s="33" t="s">
        <v>17</v>
      </c>
      <c r="F163" s="33" t="s">
        <v>23</v>
      </c>
      <c r="G163" s="35">
        <v>143.06</v>
      </c>
      <c r="H163" s="35">
        <v>23.69</v>
      </c>
      <c r="I163" s="35">
        <v>5</v>
      </c>
      <c r="J163" s="35">
        <v>8.5</v>
      </c>
      <c r="K163" s="35">
        <v>28.25</v>
      </c>
      <c r="L163" s="35">
        <f t="shared" si="2"/>
        <v>208.5</v>
      </c>
      <c r="M163" s="36" t="s">
        <v>19</v>
      </c>
      <c r="N163" s="35">
        <v>208.5</v>
      </c>
    </row>
    <row r="164" spans="1:15" x14ac:dyDescent="0.25">
      <c r="A164" s="36" t="s">
        <v>40</v>
      </c>
      <c r="B164" s="33"/>
      <c r="C164" s="33"/>
      <c r="D164" s="65">
        <v>44927</v>
      </c>
      <c r="E164" s="33" t="s">
        <v>17</v>
      </c>
      <c r="F164" s="33" t="s">
        <v>21</v>
      </c>
      <c r="G164" s="35">
        <v>143.06</v>
      </c>
      <c r="H164" s="35">
        <v>23.69</v>
      </c>
      <c r="I164" s="35">
        <v>5</v>
      </c>
      <c r="J164" s="35">
        <v>8.5</v>
      </c>
      <c r="K164" s="35">
        <v>28.25</v>
      </c>
      <c r="L164" s="35">
        <f t="shared" si="2"/>
        <v>208.5</v>
      </c>
      <c r="M164" s="36" t="s">
        <v>19</v>
      </c>
      <c r="N164" s="35">
        <v>208.5</v>
      </c>
    </row>
    <row r="165" spans="1:15" x14ac:dyDescent="0.25">
      <c r="A165" s="36" t="s">
        <v>41</v>
      </c>
      <c r="B165" s="33"/>
      <c r="C165" s="33"/>
      <c r="D165" s="65">
        <v>44927</v>
      </c>
      <c r="E165" s="33" t="s">
        <v>17</v>
      </c>
      <c r="F165" s="33" t="s">
        <v>22</v>
      </c>
      <c r="G165" s="35">
        <v>143.06</v>
      </c>
      <c r="H165" s="35">
        <v>23.69</v>
      </c>
      <c r="I165" s="35">
        <v>5</v>
      </c>
      <c r="J165" s="35">
        <v>8.5</v>
      </c>
      <c r="K165" s="35">
        <v>28.25</v>
      </c>
      <c r="L165" s="35">
        <f t="shared" si="2"/>
        <v>208.5</v>
      </c>
      <c r="M165" s="36" t="s">
        <v>19</v>
      </c>
      <c r="N165" s="35">
        <v>208.5</v>
      </c>
    </row>
    <row r="166" spans="1:15" x14ac:dyDescent="0.25">
      <c r="A166" s="36" t="s">
        <v>41</v>
      </c>
      <c r="B166" s="33"/>
      <c r="C166" s="33"/>
      <c r="D166" s="65">
        <v>44927</v>
      </c>
      <c r="E166" s="33" t="s">
        <v>17</v>
      </c>
      <c r="F166" s="33" t="s">
        <v>21</v>
      </c>
      <c r="G166" s="35">
        <v>143.06</v>
      </c>
      <c r="H166" s="35">
        <v>23.69</v>
      </c>
      <c r="I166" s="35">
        <v>5</v>
      </c>
      <c r="J166" s="35">
        <v>8.5</v>
      </c>
      <c r="K166" s="35">
        <v>28.25</v>
      </c>
      <c r="L166" s="35">
        <f t="shared" si="2"/>
        <v>208.5</v>
      </c>
      <c r="M166" s="36" t="s">
        <v>19</v>
      </c>
      <c r="N166" s="35">
        <v>208.5</v>
      </c>
    </row>
    <row r="167" spans="1:15" x14ac:dyDescent="0.25">
      <c r="A167" s="36" t="s">
        <v>41</v>
      </c>
      <c r="B167" s="33"/>
      <c r="C167" s="33"/>
      <c r="D167" s="65">
        <v>44927</v>
      </c>
      <c r="E167" s="33" t="s">
        <v>17</v>
      </c>
      <c r="F167" s="33" t="s">
        <v>21</v>
      </c>
      <c r="G167" s="35">
        <v>143.06</v>
      </c>
      <c r="H167" s="35">
        <v>23.69</v>
      </c>
      <c r="I167" s="35">
        <v>5</v>
      </c>
      <c r="J167" s="35">
        <v>8.5</v>
      </c>
      <c r="K167" s="35">
        <v>28.25</v>
      </c>
      <c r="L167" s="35">
        <f t="shared" si="2"/>
        <v>208.5</v>
      </c>
      <c r="M167" s="36" t="s">
        <v>19</v>
      </c>
      <c r="N167" s="35">
        <v>208.5</v>
      </c>
    </row>
    <row r="168" spans="1:15" x14ac:dyDescent="0.25">
      <c r="A168" s="36" t="s">
        <v>40</v>
      </c>
      <c r="B168" s="33"/>
      <c r="C168" s="33"/>
      <c r="D168" s="65">
        <v>44927</v>
      </c>
      <c r="E168" s="33" t="s">
        <v>17</v>
      </c>
      <c r="F168" s="33" t="s">
        <v>21</v>
      </c>
      <c r="G168" s="35">
        <v>143.06</v>
      </c>
      <c r="H168" s="35">
        <v>23.69</v>
      </c>
      <c r="I168" s="35">
        <v>5</v>
      </c>
      <c r="J168" s="35">
        <v>8.5</v>
      </c>
      <c r="K168" s="35">
        <v>28.25</v>
      </c>
      <c r="L168" s="35">
        <f t="shared" si="2"/>
        <v>208.5</v>
      </c>
      <c r="M168" s="36" t="s">
        <v>19</v>
      </c>
      <c r="N168" s="35">
        <v>208.5</v>
      </c>
    </row>
    <row r="169" spans="1:15" x14ac:dyDescent="0.25">
      <c r="A169" s="36" t="s">
        <v>41</v>
      </c>
      <c r="B169" s="33"/>
      <c r="C169" s="33"/>
      <c r="D169" s="65">
        <v>44927</v>
      </c>
      <c r="E169" s="33" t="s">
        <v>17</v>
      </c>
      <c r="F169" s="33" t="s">
        <v>23</v>
      </c>
      <c r="G169" s="35">
        <v>143.06</v>
      </c>
      <c r="H169" s="35">
        <v>23.69</v>
      </c>
      <c r="I169" s="35">
        <v>5</v>
      </c>
      <c r="J169" s="35">
        <v>8.5</v>
      </c>
      <c r="K169" s="35">
        <v>28.25</v>
      </c>
      <c r="L169" s="35">
        <f t="shared" si="2"/>
        <v>208.5</v>
      </c>
      <c r="M169" s="36" t="s">
        <v>19</v>
      </c>
      <c r="N169" s="35">
        <v>208.5</v>
      </c>
    </row>
    <row r="170" spans="1:15" x14ac:dyDescent="0.25">
      <c r="A170" s="36" t="s">
        <v>41</v>
      </c>
      <c r="B170" s="33"/>
      <c r="C170" s="33"/>
      <c r="D170" s="65">
        <v>44927</v>
      </c>
      <c r="E170" s="33" t="s">
        <v>24</v>
      </c>
      <c r="F170" s="33" t="s">
        <v>21</v>
      </c>
      <c r="G170" s="35">
        <v>-143.06</v>
      </c>
      <c r="H170" s="35">
        <v>-23.69</v>
      </c>
      <c r="I170" s="35">
        <v>-5</v>
      </c>
      <c r="J170" s="35">
        <v>-8.5</v>
      </c>
      <c r="K170" s="35">
        <v>-28.25</v>
      </c>
      <c r="L170" s="35">
        <f t="shared" si="2"/>
        <v>-208.5</v>
      </c>
      <c r="M170" s="36" t="s">
        <v>79</v>
      </c>
      <c r="N170" s="35">
        <v>-208.5</v>
      </c>
    </row>
    <row r="171" spans="1:15" x14ac:dyDescent="0.25">
      <c r="A171" s="36" t="s">
        <v>41</v>
      </c>
      <c r="B171" s="33"/>
      <c r="C171" s="33"/>
      <c r="D171" s="65">
        <v>44927</v>
      </c>
      <c r="E171" s="33" t="s">
        <v>17</v>
      </c>
      <c r="F171" s="33" t="s">
        <v>23</v>
      </c>
      <c r="G171" s="35">
        <v>143.06</v>
      </c>
      <c r="H171" s="35">
        <v>23.69</v>
      </c>
      <c r="I171" s="35">
        <v>5</v>
      </c>
      <c r="J171" s="35">
        <v>8.5</v>
      </c>
      <c r="K171" s="35">
        <v>28.25</v>
      </c>
      <c r="L171" s="35">
        <f t="shared" si="2"/>
        <v>208.5</v>
      </c>
      <c r="M171" s="36" t="s">
        <v>19</v>
      </c>
      <c r="N171" s="35">
        <v>208.5</v>
      </c>
      <c r="O171" s="66">
        <f>SUM(N132:N171)</f>
        <v>7506</v>
      </c>
    </row>
    <row r="172" spans="1:15" x14ac:dyDescent="0.25">
      <c r="A172" s="39" t="s">
        <v>19</v>
      </c>
      <c r="B172" s="39"/>
      <c r="C172" s="39"/>
      <c r="D172" s="39" t="s">
        <v>19</v>
      </c>
      <c r="E172" s="39" t="s">
        <v>19</v>
      </c>
      <c r="F172" s="39" t="s">
        <v>19</v>
      </c>
      <c r="G172" s="41">
        <f>SUM(G6:G171)</f>
        <v>22464.590000000037</v>
      </c>
      <c r="H172" s="41">
        <f t="shared" ref="H172:L172" si="3">SUM(H6:H171)</f>
        <v>3719.3300000000072</v>
      </c>
      <c r="I172" s="41">
        <f t="shared" si="3"/>
        <v>785</v>
      </c>
      <c r="J172" s="41">
        <f t="shared" si="3"/>
        <v>1334.5</v>
      </c>
      <c r="K172" s="41">
        <f t="shared" si="3"/>
        <v>4435.25</v>
      </c>
      <c r="L172" s="41">
        <f t="shared" si="3"/>
        <v>32738.67</v>
      </c>
      <c r="M172" s="42" t="s">
        <v>19</v>
      </c>
      <c r="N172" s="41">
        <f>SUM(N6:N171)</f>
        <v>32738.67</v>
      </c>
    </row>
    <row r="173" spans="1:15" ht="15.75" x14ac:dyDescent="0.25">
      <c r="A173" s="44" t="s">
        <v>19</v>
      </c>
      <c r="B173" s="44"/>
      <c r="C173" s="44"/>
      <c r="D173" s="45" t="s">
        <v>19</v>
      </c>
      <c r="E173" s="45" t="s">
        <v>19</v>
      </c>
      <c r="F173" s="45" t="s">
        <v>19</v>
      </c>
      <c r="G173" s="47">
        <f>G172</f>
        <v>22464.590000000037</v>
      </c>
      <c r="H173" s="47">
        <f t="shared" ref="H173:L173" si="4">H172</f>
        <v>3719.3300000000072</v>
      </c>
      <c r="I173" s="47">
        <f t="shared" si="4"/>
        <v>785</v>
      </c>
      <c r="J173" s="47">
        <f t="shared" si="4"/>
        <v>1334.5</v>
      </c>
      <c r="K173" s="47">
        <f t="shared" si="4"/>
        <v>4435.25</v>
      </c>
      <c r="L173" s="47">
        <f t="shared" si="4"/>
        <v>32738.67</v>
      </c>
      <c r="M173" s="44" t="s">
        <v>19</v>
      </c>
      <c r="N173" s="47">
        <f>N172</f>
        <v>32738.67</v>
      </c>
    </row>
    <row r="174" spans="1:15" ht="0" hidden="1" customHeight="1" x14ac:dyDescent="0.25"/>
    <row r="175" spans="1:15" x14ac:dyDescent="0.25">
      <c r="D175" s="27" t="s">
        <v>80</v>
      </c>
      <c r="H175" s="49"/>
      <c r="I175" s="49"/>
      <c r="J175" s="49"/>
      <c r="K175" s="49"/>
      <c r="L175" s="49"/>
      <c r="M175" s="50"/>
      <c r="N175" s="1">
        <v>29.41</v>
      </c>
    </row>
    <row r="176" spans="1:15" x14ac:dyDescent="0.25">
      <c r="D176" s="27" t="s">
        <v>81</v>
      </c>
      <c r="H176" s="49"/>
      <c r="I176" s="49"/>
      <c r="J176" s="49"/>
      <c r="K176" s="49"/>
      <c r="L176" s="49"/>
      <c r="M176" s="89"/>
      <c r="N176" s="17">
        <f>SUM(N173:N175)</f>
        <v>32768.080000000002</v>
      </c>
    </row>
  </sheetData>
  <pageMargins left="0.5" right="0.5" top="0.5" bottom="0.5" header="1" footer="1"/>
  <pageSetup scale="78" fitToHeight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3B58-EFD7-4B1B-A8FD-770E2CF97A08}">
  <sheetPr>
    <pageSetUpPr fitToPage="1"/>
  </sheetPr>
  <dimension ref="A1:P183"/>
  <sheetViews>
    <sheetView showGridLines="0" topLeftCell="A166" workbookViewId="0">
      <selection activeCell="K183" sqref="K183"/>
    </sheetView>
  </sheetViews>
  <sheetFormatPr defaultRowHeight="15" x14ac:dyDescent="0.25"/>
  <cols>
    <col min="1" max="1" width="29.7109375" style="1" bestFit="1" customWidth="1"/>
    <col min="2" max="2" width="18.140625" style="1" bestFit="1" customWidth="1"/>
    <col min="3" max="3" width="8.42578125" style="1" bestFit="1" customWidth="1"/>
    <col min="4" max="4" width="7.42578125" style="1" bestFit="1" customWidth="1"/>
    <col min="5" max="5" width="6.7109375" style="1" bestFit="1" customWidth="1"/>
    <col min="6" max="6" width="9.85546875" style="1" bestFit="1" customWidth="1"/>
    <col min="7" max="7" width="9.7109375" style="1" bestFit="1" customWidth="1"/>
    <col min="8" max="8" width="8.42578125" style="1" bestFit="1" customWidth="1"/>
    <col min="9" max="9" width="10.5703125" style="1" bestFit="1" customWidth="1"/>
    <col min="10" max="10" width="9.140625" style="1" bestFit="1" customWidth="1"/>
    <col min="11" max="11" width="11.28515625" style="1" bestFit="1" customWidth="1"/>
    <col min="12" max="12" width="22.140625" style="1" bestFit="1" customWidth="1"/>
    <col min="13" max="15" width="9.140625" style="1"/>
    <col min="16" max="16" width="9.85546875" style="1" bestFit="1" customWidth="1"/>
    <col min="17" max="16384" width="9.140625" style="1"/>
  </cols>
  <sheetData>
    <row r="1" spans="1:12" ht="58.35" customHeight="1" x14ac:dyDescent="0.25"/>
    <row r="2" spans="1:12" ht="27.4" customHeight="1" x14ac:dyDescent="0.25">
      <c r="A2" s="67" t="s">
        <v>0</v>
      </c>
      <c r="B2" s="70"/>
      <c r="C2" s="70"/>
      <c r="D2" s="70"/>
      <c r="E2" s="70"/>
      <c r="F2" s="70"/>
    </row>
    <row r="3" spans="1:12" ht="18" customHeight="1" x14ac:dyDescent="0.25">
      <c r="A3" s="68" t="s">
        <v>73</v>
      </c>
      <c r="B3" s="70"/>
      <c r="C3" s="70"/>
      <c r="D3" s="70"/>
      <c r="E3" s="70"/>
      <c r="F3" s="70"/>
    </row>
    <row r="4" spans="1:12" ht="18" customHeight="1" x14ac:dyDescent="0.25">
      <c r="A4" s="69" t="s">
        <v>2</v>
      </c>
      <c r="B4" s="70"/>
      <c r="C4" s="70"/>
      <c r="D4" s="70"/>
      <c r="E4" s="70"/>
      <c r="F4" s="70"/>
    </row>
    <row r="5" spans="1:12" ht="37.5" x14ac:dyDescent="0.3">
      <c r="A5" s="3" t="s">
        <v>3</v>
      </c>
      <c r="B5" s="3"/>
      <c r="C5" s="3" t="s">
        <v>4</v>
      </c>
      <c r="D5" s="3" t="s">
        <v>5</v>
      </c>
      <c r="E5" s="3" t="s">
        <v>6</v>
      </c>
      <c r="F5" s="3" t="s">
        <v>7</v>
      </c>
      <c r="G5" s="3" t="s">
        <v>9</v>
      </c>
      <c r="H5" s="3" t="s">
        <v>10</v>
      </c>
      <c r="I5" s="3" t="s">
        <v>11</v>
      </c>
      <c r="J5" s="22" t="s">
        <v>12</v>
      </c>
      <c r="K5" s="22" t="s">
        <v>13</v>
      </c>
      <c r="L5" s="3" t="s">
        <v>15</v>
      </c>
    </row>
    <row r="6" spans="1:12" s="27" customFormat="1" ht="15.75" thickBot="1" x14ac:dyDescent="0.3">
      <c r="A6" s="59" t="s">
        <v>74</v>
      </c>
      <c r="B6" s="60"/>
      <c r="C6" s="61"/>
      <c r="D6" s="60"/>
      <c r="E6" s="60"/>
      <c r="F6" s="62"/>
      <c r="G6" s="62"/>
      <c r="H6" s="62"/>
      <c r="I6" s="62"/>
      <c r="J6" s="62"/>
      <c r="K6" s="62"/>
      <c r="L6" s="63"/>
    </row>
    <row r="7" spans="1:12" x14ac:dyDescent="0.25">
      <c r="A7" s="6" t="s">
        <v>16</v>
      </c>
      <c r="B7" s="7"/>
      <c r="C7" s="8">
        <v>44927</v>
      </c>
      <c r="D7" s="7" t="s">
        <v>17</v>
      </c>
      <c r="E7" s="7" t="s">
        <v>18</v>
      </c>
      <c r="F7" s="11">
        <v>143.06</v>
      </c>
      <c r="G7" s="11">
        <v>23.69</v>
      </c>
      <c r="H7" s="11">
        <v>5</v>
      </c>
      <c r="I7" s="11">
        <v>9.5</v>
      </c>
      <c r="J7" s="11">
        <v>30.5</v>
      </c>
      <c r="K7" s="11">
        <f>SUM(F7:J7)</f>
        <v>211.75</v>
      </c>
      <c r="L7" s="6" t="s">
        <v>19</v>
      </c>
    </row>
    <row r="8" spans="1:12" x14ac:dyDescent="0.25">
      <c r="A8" s="6" t="s">
        <v>16</v>
      </c>
      <c r="B8" s="7"/>
      <c r="C8" s="8">
        <v>44927</v>
      </c>
      <c r="D8" s="7" t="s">
        <v>17</v>
      </c>
      <c r="E8" s="7" t="s">
        <v>18</v>
      </c>
      <c r="F8" s="11">
        <v>143.06</v>
      </c>
      <c r="G8" s="11">
        <v>23.69</v>
      </c>
      <c r="H8" s="11">
        <v>5</v>
      </c>
      <c r="I8" s="11">
        <v>9.5</v>
      </c>
      <c r="J8" s="11">
        <v>30.5</v>
      </c>
      <c r="K8" s="11">
        <f t="shared" ref="K8:K71" si="0">SUM(F8:J8)</f>
        <v>211.75</v>
      </c>
      <c r="L8" s="6" t="s">
        <v>19</v>
      </c>
    </row>
    <row r="9" spans="1:12" x14ac:dyDescent="0.25">
      <c r="A9" s="6" t="s">
        <v>16</v>
      </c>
      <c r="B9" s="7"/>
      <c r="C9" s="8">
        <v>44927</v>
      </c>
      <c r="D9" s="7" t="s">
        <v>20</v>
      </c>
      <c r="E9" s="7" t="s">
        <v>18</v>
      </c>
      <c r="F9" s="11">
        <v>143.06</v>
      </c>
      <c r="G9" s="11">
        <v>23.69</v>
      </c>
      <c r="H9" s="11">
        <v>5</v>
      </c>
      <c r="I9" s="11">
        <v>9.5</v>
      </c>
      <c r="J9" s="11">
        <v>30.5</v>
      </c>
      <c r="K9" s="11">
        <f t="shared" si="0"/>
        <v>211.75</v>
      </c>
      <c r="L9" s="6" t="s">
        <v>19</v>
      </c>
    </row>
    <row r="10" spans="1:12" x14ac:dyDescent="0.25">
      <c r="A10" s="6" t="s">
        <v>16</v>
      </c>
      <c r="B10" s="7"/>
      <c r="C10" s="8">
        <v>44927</v>
      </c>
      <c r="D10" s="7" t="s">
        <v>20</v>
      </c>
      <c r="E10" s="7" t="s">
        <v>18</v>
      </c>
      <c r="F10" s="11">
        <v>143.06</v>
      </c>
      <c r="G10" s="11">
        <v>23.69</v>
      </c>
      <c r="H10" s="11">
        <v>5</v>
      </c>
      <c r="I10" s="11">
        <v>9.5</v>
      </c>
      <c r="J10" s="11">
        <v>30.5</v>
      </c>
      <c r="K10" s="11">
        <f t="shared" si="0"/>
        <v>211.75</v>
      </c>
      <c r="L10" s="6" t="s">
        <v>19</v>
      </c>
    </row>
    <row r="11" spans="1:12" x14ac:dyDescent="0.25">
      <c r="A11" s="6" t="s">
        <v>16</v>
      </c>
      <c r="B11" s="7"/>
      <c r="C11" s="8">
        <v>44927</v>
      </c>
      <c r="D11" s="7" t="s">
        <v>17</v>
      </c>
      <c r="E11" s="7" t="s">
        <v>21</v>
      </c>
      <c r="F11" s="11">
        <v>143.06</v>
      </c>
      <c r="G11" s="11">
        <v>23.69</v>
      </c>
      <c r="H11" s="11">
        <v>5</v>
      </c>
      <c r="I11" s="11">
        <v>9.5</v>
      </c>
      <c r="J11" s="11">
        <v>30.5</v>
      </c>
      <c r="K11" s="11">
        <f t="shared" si="0"/>
        <v>211.75</v>
      </c>
      <c r="L11" s="6" t="s">
        <v>19</v>
      </c>
    </row>
    <row r="12" spans="1:12" x14ac:dyDescent="0.25">
      <c r="A12" s="6" t="s">
        <v>16</v>
      </c>
      <c r="B12" s="7"/>
      <c r="C12" s="8">
        <v>44927</v>
      </c>
      <c r="D12" s="7" t="s">
        <v>17</v>
      </c>
      <c r="E12" s="7" t="s">
        <v>21</v>
      </c>
      <c r="F12" s="11">
        <v>143.06</v>
      </c>
      <c r="G12" s="11">
        <v>23.69</v>
      </c>
      <c r="H12" s="11">
        <v>5</v>
      </c>
      <c r="I12" s="11">
        <v>9.5</v>
      </c>
      <c r="J12" s="11">
        <v>30.5</v>
      </c>
      <c r="K12" s="11">
        <f t="shared" si="0"/>
        <v>211.75</v>
      </c>
      <c r="L12" s="6" t="s">
        <v>19</v>
      </c>
    </row>
    <row r="13" spans="1:12" s="75" customFormat="1" x14ac:dyDescent="0.25">
      <c r="A13" s="74" t="s">
        <v>16</v>
      </c>
      <c r="B13" s="71"/>
      <c r="C13" s="72">
        <v>45261</v>
      </c>
      <c r="D13" s="71" t="s">
        <v>20</v>
      </c>
      <c r="E13" s="71" t="s">
        <v>22</v>
      </c>
      <c r="F13" s="81">
        <v>143.06</v>
      </c>
      <c r="G13" s="81">
        <v>23.69</v>
      </c>
      <c r="H13" s="81">
        <v>5</v>
      </c>
      <c r="I13" s="81">
        <v>8.5</v>
      </c>
      <c r="J13" s="81">
        <v>28.25</v>
      </c>
      <c r="K13" s="81">
        <f t="shared" si="0"/>
        <v>208.5</v>
      </c>
      <c r="L13" s="74" t="s">
        <v>75</v>
      </c>
    </row>
    <row r="14" spans="1:12" s="75" customFormat="1" x14ac:dyDescent="0.25">
      <c r="A14" s="74" t="s">
        <v>16</v>
      </c>
      <c r="B14" s="71"/>
      <c r="C14" s="72">
        <v>45261</v>
      </c>
      <c r="D14" s="71" t="s">
        <v>20</v>
      </c>
      <c r="E14" s="71" t="s">
        <v>22</v>
      </c>
      <c r="F14" s="73">
        <v>143.06</v>
      </c>
      <c r="G14" s="73">
        <v>23.69</v>
      </c>
      <c r="H14" s="73">
        <v>5</v>
      </c>
      <c r="I14" s="73">
        <v>9.5</v>
      </c>
      <c r="J14" s="73">
        <v>30.5</v>
      </c>
      <c r="K14" s="73">
        <f t="shared" si="0"/>
        <v>211.75</v>
      </c>
      <c r="L14" s="74" t="s">
        <v>19</v>
      </c>
    </row>
    <row r="15" spans="1:12" s="75" customFormat="1" x14ac:dyDescent="0.25">
      <c r="A15" s="74" t="s">
        <v>16</v>
      </c>
      <c r="B15" s="71"/>
      <c r="C15" s="72">
        <v>44927</v>
      </c>
      <c r="D15" s="71" t="s">
        <v>17</v>
      </c>
      <c r="E15" s="71" t="s">
        <v>18</v>
      </c>
      <c r="F15" s="73">
        <v>143.06</v>
      </c>
      <c r="G15" s="73">
        <v>23.69</v>
      </c>
      <c r="H15" s="73">
        <v>5</v>
      </c>
      <c r="I15" s="73">
        <v>9.5</v>
      </c>
      <c r="J15" s="73">
        <v>30.5</v>
      </c>
      <c r="K15" s="73">
        <f t="shared" si="0"/>
        <v>211.75</v>
      </c>
      <c r="L15" s="74" t="s">
        <v>19</v>
      </c>
    </row>
    <row r="16" spans="1:12" s="75" customFormat="1" x14ac:dyDescent="0.25">
      <c r="A16" s="74" t="s">
        <v>16</v>
      </c>
      <c r="B16" s="71"/>
      <c r="C16" s="72">
        <v>44927</v>
      </c>
      <c r="D16" s="71" t="s">
        <v>20</v>
      </c>
      <c r="E16" s="71" t="s">
        <v>18</v>
      </c>
      <c r="F16" s="73">
        <v>143.06</v>
      </c>
      <c r="G16" s="73">
        <v>23.69</v>
      </c>
      <c r="H16" s="73">
        <v>5</v>
      </c>
      <c r="I16" s="73">
        <v>9.5</v>
      </c>
      <c r="J16" s="73">
        <v>30.5</v>
      </c>
      <c r="K16" s="73">
        <f t="shared" si="0"/>
        <v>211.75</v>
      </c>
      <c r="L16" s="74" t="s">
        <v>19</v>
      </c>
    </row>
    <row r="17" spans="1:12" s="75" customFormat="1" x14ac:dyDescent="0.25">
      <c r="A17" s="74" t="s">
        <v>16</v>
      </c>
      <c r="B17" s="71"/>
      <c r="C17" s="72">
        <v>44927</v>
      </c>
      <c r="D17" s="71" t="s">
        <v>17</v>
      </c>
      <c r="E17" s="71" t="s">
        <v>21</v>
      </c>
      <c r="F17" s="73">
        <v>143.06</v>
      </c>
      <c r="G17" s="73">
        <v>23.69</v>
      </c>
      <c r="H17" s="73">
        <v>5</v>
      </c>
      <c r="I17" s="73">
        <v>9.5</v>
      </c>
      <c r="J17" s="73">
        <v>30.5</v>
      </c>
      <c r="K17" s="73">
        <f t="shared" si="0"/>
        <v>211.75</v>
      </c>
      <c r="L17" s="74" t="s">
        <v>19</v>
      </c>
    </row>
    <row r="18" spans="1:12" s="75" customFormat="1" x14ac:dyDescent="0.25">
      <c r="A18" s="74" t="s">
        <v>16</v>
      </c>
      <c r="B18" s="71"/>
      <c r="C18" s="72">
        <v>44927</v>
      </c>
      <c r="D18" s="71" t="s">
        <v>17</v>
      </c>
      <c r="E18" s="71" t="s">
        <v>18</v>
      </c>
      <c r="F18" s="73">
        <v>143.06</v>
      </c>
      <c r="G18" s="73">
        <v>23.69</v>
      </c>
      <c r="H18" s="73">
        <v>5</v>
      </c>
      <c r="I18" s="73">
        <v>9.5</v>
      </c>
      <c r="J18" s="73">
        <v>30.5</v>
      </c>
      <c r="K18" s="73">
        <f t="shared" si="0"/>
        <v>211.75</v>
      </c>
      <c r="L18" s="74" t="s">
        <v>19</v>
      </c>
    </row>
    <row r="19" spans="1:12" s="75" customFormat="1" x14ac:dyDescent="0.25">
      <c r="A19" s="74" t="s">
        <v>16</v>
      </c>
      <c r="B19" s="71"/>
      <c r="C19" s="72">
        <v>44927</v>
      </c>
      <c r="D19" s="71" t="s">
        <v>20</v>
      </c>
      <c r="E19" s="71" t="s">
        <v>22</v>
      </c>
      <c r="F19" s="73">
        <v>143.06</v>
      </c>
      <c r="G19" s="73">
        <v>23.69</v>
      </c>
      <c r="H19" s="73">
        <v>5</v>
      </c>
      <c r="I19" s="73">
        <v>9.5</v>
      </c>
      <c r="J19" s="73">
        <v>30.5</v>
      </c>
      <c r="K19" s="73">
        <f t="shared" si="0"/>
        <v>211.75</v>
      </c>
      <c r="L19" s="74" t="s">
        <v>19</v>
      </c>
    </row>
    <row r="20" spans="1:12" s="75" customFormat="1" x14ac:dyDescent="0.25">
      <c r="A20" s="74" t="s">
        <v>16</v>
      </c>
      <c r="B20" s="71"/>
      <c r="C20" s="72">
        <v>44927</v>
      </c>
      <c r="D20" s="71" t="s">
        <v>20</v>
      </c>
      <c r="E20" s="71" t="s">
        <v>18</v>
      </c>
      <c r="F20" s="73">
        <v>143.06</v>
      </c>
      <c r="G20" s="73">
        <v>23.69</v>
      </c>
      <c r="H20" s="73">
        <v>5</v>
      </c>
      <c r="I20" s="73">
        <v>9.5</v>
      </c>
      <c r="J20" s="73">
        <v>30.5</v>
      </c>
      <c r="K20" s="73">
        <f t="shared" si="0"/>
        <v>211.75</v>
      </c>
      <c r="L20" s="74" t="s">
        <v>19</v>
      </c>
    </row>
    <row r="21" spans="1:12" s="75" customFormat="1" x14ac:dyDescent="0.25">
      <c r="A21" s="74" t="s">
        <v>16</v>
      </c>
      <c r="B21" s="71"/>
      <c r="C21" s="72">
        <v>44927</v>
      </c>
      <c r="D21" s="71" t="s">
        <v>17</v>
      </c>
      <c r="E21" s="71" t="s">
        <v>21</v>
      </c>
      <c r="F21" s="73">
        <v>143.06</v>
      </c>
      <c r="G21" s="73">
        <v>23.69</v>
      </c>
      <c r="H21" s="73">
        <v>5</v>
      </c>
      <c r="I21" s="73">
        <v>9.5</v>
      </c>
      <c r="J21" s="73">
        <v>30.5</v>
      </c>
      <c r="K21" s="73">
        <f t="shared" si="0"/>
        <v>211.75</v>
      </c>
      <c r="L21" s="74" t="s">
        <v>19</v>
      </c>
    </row>
    <row r="22" spans="1:12" s="75" customFormat="1" x14ac:dyDescent="0.25">
      <c r="A22" s="74" t="s">
        <v>16</v>
      </c>
      <c r="B22" s="71"/>
      <c r="C22" s="72">
        <v>44927</v>
      </c>
      <c r="D22" s="71" t="s">
        <v>17</v>
      </c>
      <c r="E22" s="71" t="s">
        <v>21</v>
      </c>
      <c r="F22" s="73">
        <v>143.06</v>
      </c>
      <c r="G22" s="73">
        <v>23.69</v>
      </c>
      <c r="H22" s="73">
        <v>5</v>
      </c>
      <c r="I22" s="73">
        <v>9.5</v>
      </c>
      <c r="J22" s="73">
        <v>30.5</v>
      </c>
      <c r="K22" s="73">
        <f t="shared" si="0"/>
        <v>211.75</v>
      </c>
      <c r="L22" s="74" t="s">
        <v>19</v>
      </c>
    </row>
    <row r="23" spans="1:12" s="75" customFormat="1" x14ac:dyDescent="0.25">
      <c r="A23" s="74" t="s">
        <v>16</v>
      </c>
      <c r="B23" s="71"/>
      <c r="C23" s="72">
        <v>44927</v>
      </c>
      <c r="D23" s="71" t="s">
        <v>20</v>
      </c>
      <c r="E23" s="71" t="s">
        <v>22</v>
      </c>
      <c r="F23" s="73">
        <v>143.06</v>
      </c>
      <c r="G23" s="73">
        <v>23.69</v>
      </c>
      <c r="H23" s="73">
        <v>5</v>
      </c>
      <c r="I23" s="73">
        <v>9.5</v>
      </c>
      <c r="J23" s="73">
        <v>30.5</v>
      </c>
      <c r="K23" s="73">
        <f t="shared" si="0"/>
        <v>211.75</v>
      </c>
      <c r="L23" s="74" t="s">
        <v>19</v>
      </c>
    </row>
    <row r="24" spans="1:12" s="75" customFormat="1" x14ac:dyDescent="0.25">
      <c r="A24" s="74" t="s">
        <v>16</v>
      </c>
      <c r="B24" s="71"/>
      <c r="C24" s="72">
        <v>44927</v>
      </c>
      <c r="D24" s="71" t="s">
        <v>17</v>
      </c>
      <c r="E24" s="71" t="s">
        <v>21</v>
      </c>
      <c r="F24" s="81">
        <v>143.06</v>
      </c>
      <c r="G24" s="81">
        <v>23.69</v>
      </c>
      <c r="H24" s="81">
        <v>5</v>
      </c>
      <c r="I24" s="81">
        <v>8.5</v>
      </c>
      <c r="J24" s="81">
        <v>28.25</v>
      </c>
      <c r="K24" s="81">
        <f t="shared" si="0"/>
        <v>208.5</v>
      </c>
      <c r="L24" s="74" t="s">
        <v>75</v>
      </c>
    </row>
    <row r="25" spans="1:12" s="75" customFormat="1" x14ac:dyDescent="0.25">
      <c r="A25" s="74" t="s">
        <v>16</v>
      </c>
      <c r="B25" s="71"/>
      <c r="C25" s="72">
        <v>44927</v>
      </c>
      <c r="D25" s="71" t="s">
        <v>17</v>
      </c>
      <c r="E25" s="71" t="s">
        <v>23</v>
      </c>
      <c r="F25" s="81">
        <v>-143.06</v>
      </c>
      <c r="G25" s="81">
        <v>-23.69</v>
      </c>
      <c r="H25" s="81">
        <v>-5</v>
      </c>
      <c r="I25" s="81">
        <v>-8.5</v>
      </c>
      <c r="J25" s="81">
        <v>-28.25</v>
      </c>
      <c r="K25" s="81">
        <f t="shared" si="0"/>
        <v>-208.5</v>
      </c>
      <c r="L25" s="74" t="s">
        <v>76</v>
      </c>
    </row>
    <row r="26" spans="1:12" s="75" customFormat="1" x14ac:dyDescent="0.25">
      <c r="A26" s="74" t="s">
        <v>16</v>
      </c>
      <c r="B26" s="71"/>
      <c r="C26" s="72">
        <v>44927</v>
      </c>
      <c r="D26" s="71" t="s">
        <v>17</v>
      </c>
      <c r="E26" s="71" t="s">
        <v>21</v>
      </c>
      <c r="F26" s="73">
        <v>143.06</v>
      </c>
      <c r="G26" s="73">
        <v>23.69</v>
      </c>
      <c r="H26" s="73">
        <v>5</v>
      </c>
      <c r="I26" s="73">
        <v>9.5</v>
      </c>
      <c r="J26" s="73">
        <v>30.5</v>
      </c>
      <c r="K26" s="73">
        <f t="shared" si="0"/>
        <v>211.75</v>
      </c>
      <c r="L26" s="74" t="s">
        <v>19</v>
      </c>
    </row>
    <row r="27" spans="1:12" s="75" customFormat="1" x14ac:dyDescent="0.25">
      <c r="A27" s="74" t="s">
        <v>41</v>
      </c>
      <c r="B27" s="71"/>
      <c r="C27" s="72">
        <v>44927</v>
      </c>
      <c r="D27" s="71" t="s">
        <v>17</v>
      </c>
      <c r="E27" s="71" t="s">
        <v>21</v>
      </c>
      <c r="F27" s="73">
        <v>143.06</v>
      </c>
      <c r="G27" s="73">
        <v>23.69</v>
      </c>
      <c r="H27" s="73">
        <v>5</v>
      </c>
      <c r="I27" s="73">
        <v>9.5</v>
      </c>
      <c r="J27" s="73">
        <v>30.5</v>
      </c>
      <c r="K27" s="73">
        <f t="shared" si="0"/>
        <v>211.75</v>
      </c>
      <c r="L27" s="74" t="s">
        <v>19</v>
      </c>
    </row>
    <row r="28" spans="1:12" x14ac:dyDescent="0.25">
      <c r="A28" s="6" t="s">
        <v>16</v>
      </c>
      <c r="B28" s="7"/>
      <c r="C28" s="8">
        <v>44927</v>
      </c>
      <c r="D28" s="7" t="s">
        <v>20</v>
      </c>
      <c r="E28" s="7" t="s">
        <v>18</v>
      </c>
      <c r="F28" s="11">
        <v>143.06</v>
      </c>
      <c r="G28" s="11">
        <v>23.69</v>
      </c>
      <c r="H28" s="11">
        <v>5</v>
      </c>
      <c r="I28" s="11">
        <v>9.5</v>
      </c>
      <c r="J28" s="11">
        <v>30.5</v>
      </c>
      <c r="K28" s="11">
        <f t="shared" si="0"/>
        <v>211.75</v>
      </c>
      <c r="L28" s="6" t="s">
        <v>19</v>
      </c>
    </row>
    <row r="29" spans="1:12" x14ac:dyDescent="0.25">
      <c r="A29" s="6" t="s">
        <v>16</v>
      </c>
      <c r="B29" s="7"/>
      <c r="C29" s="8">
        <v>44927</v>
      </c>
      <c r="D29" s="7" t="s">
        <v>17</v>
      </c>
      <c r="E29" s="7" t="s">
        <v>18</v>
      </c>
      <c r="F29" s="11">
        <v>143.06</v>
      </c>
      <c r="G29" s="11">
        <v>23.69</v>
      </c>
      <c r="H29" s="11">
        <v>5</v>
      </c>
      <c r="I29" s="11">
        <v>9.5</v>
      </c>
      <c r="J29" s="11">
        <v>30.5</v>
      </c>
      <c r="K29" s="11">
        <f t="shared" si="0"/>
        <v>211.75</v>
      </c>
      <c r="L29" s="6" t="s">
        <v>19</v>
      </c>
    </row>
    <row r="30" spans="1:12" x14ac:dyDescent="0.25">
      <c r="A30" s="6" t="s">
        <v>16</v>
      </c>
      <c r="B30" s="7"/>
      <c r="C30" s="8">
        <v>44927</v>
      </c>
      <c r="D30" s="7" t="s">
        <v>17</v>
      </c>
      <c r="E30" s="7" t="s">
        <v>22</v>
      </c>
      <c r="F30" s="11">
        <v>143.06</v>
      </c>
      <c r="G30" s="11">
        <v>23.69</v>
      </c>
      <c r="H30" s="11">
        <v>5</v>
      </c>
      <c r="I30" s="11">
        <v>9.5</v>
      </c>
      <c r="J30" s="11">
        <v>30.5</v>
      </c>
      <c r="K30" s="11">
        <f t="shared" si="0"/>
        <v>211.75</v>
      </c>
      <c r="L30" s="6" t="s">
        <v>19</v>
      </c>
    </row>
    <row r="31" spans="1:12" x14ac:dyDescent="0.25">
      <c r="A31" s="6" t="s">
        <v>16</v>
      </c>
      <c r="B31" s="7"/>
      <c r="C31" s="8">
        <v>44927</v>
      </c>
      <c r="D31" s="7" t="s">
        <v>17</v>
      </c>
      <c r="E31" s="7" t="s">
        <v>21</v>
      </c>
      <c r="F31" s="11">
        <v>143.06</v>
      </c>
      <c r="G31" s="11">
        <v>23.69</v>
      </c>
      <c r="H31" s="11">
        <v>5</v>
      </c>
      <c r="I31" s="11">
        <v>9.5</v>
      </c>
      <c r="J31" s="11">
        <v>30.5</v>
      </c>
      <c r="K31" s="11">
        <f t="shared" si="0"/>
        <v>211.75</v>
      </c>
      <c r="L31" s="6" t="s">
        <v>19</v>
      </c>
    </row>
    <row r="32" spans="1:12" x14ac:dyDescent="0.25">
      <c r="A32" s="6" t="s">
        <v>16</v>
      </c>
      <c r="B32" s="7"/>
      <c r="C32" s="8">
        <v>44927</v>
      </c>
      <c r="D32" s="7" t="s">
        <v>17</v>
      </c>
      <c r="E32" s="7" t="s">
        <v>22</v>
      </c>
      <c r="F32" s="11">
        <v>143.06</v>
      </c>
      <c r="G32" s="11">
        <v>23.69</v>
      </c>
      <c r="H32" s="11">
        <v>5</v>
      </c>
      <c r="I32" s="11">
        <v>9.5</v>
      </c>
      <c r="J32" s="11">
        <v>30.5</v>
      </c>
      <c r="K32" s="11">
        <f t="shared" si="0"/>
        <v>211.75</v>
      </c>
      <c r="L32" s="6" t="s">
        <v>19</v>
      </c>
    </row>
    <row r="33" spans="1:12" x14ac:dyDescent="0.25">
      <c r="A33" s="6" t="s">
        <v>16</v>
      </c>
      <c r="B33" s="7"/>
      <c r="C33" s="8">
        <v>44927</v>
      </c>
      <c r="D33" s="7" t="s">
        <v>17</v>
      </c>
      <c r="E33" s="7" t="s">
        <v>22</v>
      </c>
      <c r="F33" s="11">
        <v>143.06</v>
      </c>
      <c r="G33" s="11">
        <v>23.69</v>
      </c>
      <c r="H33" s="11">
        <v>5</v>
      </c>
      <c r="I33" s="11">
        <v>9.5</v>
      </c>
      <c r="J33" s="11">
        <v>30.5</v>
      </c>
      <c r="K33" s="11">
        <f t="shared" si="0"/>
        <v>211.75</v>
      </c>
      <c r="L33" s="6" t="s">
        <v>19</v>
      </c>
    </row>
    <row r="34" spans="1:12" x14ac:dyDescent="0.25">
      <c r="A34" s="6" t="s">
        <v>16</v>
      </c>
      <c r="B34" s="7"/>
      <c r="C34" s="8">
        <v>44927</v>
      </c>
      <c r="D34" s="7" t="s">
        <v>20</v>
      </c>
      <c r="E34" s="7" t="s">
        <v>18</v>
      </c>
      <c r="F34" s="11">
        <v>143.06</v>
      </c>
      <c r="G34" s="11">
        <v>23.69</v>
      </c>
      <c r="H34" s="11">
        <v>5</v>
      </c>
      <c r="I34" s="11">
        <v>9.5</v>
      </c>
      <c r="J34" s="11">
        <v>30.5</v>
      </c>
      <c r="K34" s="11">
        <f t="shared" si="0"/>
        <v>211.75</v>
      </c>
      <c r="L34" s="6" t="s">
        <v>19</v>
      </c>
    </row>
    <row r="35" spans="1:12" x14ac:dyDescent="0.25">
      <c r="A35" s="6" t="s">
        <v>16</v>
      </c>
      <c r="B35" s="7"/>
      <c r="C35" s="8">
        <v>44927</v>
      </c>
      <c r="D35" s="7" t="s">
        <v>17</v>
      </c>
      <c r="E35" s="7" t="s">
        <v>21</v>
      </c>
      <c r="F35" s="11">
        <v>143.06</v>
      </c>
      <c r="G35" s="11">
        <v>23.69</v>
      </c>
      <c r="H35" s="11">
        <v>5</v>
      </c>
      <c r="I35" s="11">
        <v>9.5</v>
      </c>
      <c r="J35" s="11">
        <v>30.5</v>
      </c>
      <c r="K35" s="11">
        <f t="shared" si="0"/>
        <v>211.75</v>
      </c>
      <c r="L35" s="6" t="s">
        <v>19</v>
      </c>
    </row>
    <row r="36" spans="1:12" x14ac:dyDescent="0.25">
      <c r="A36" s="6" t="s">
        <v>16</v>
      </c>
      <c r="B36" s="7"/>
      <c r="C36" s="8">
        <v>44927</v>
      </c>
      <c r="D36" s="7" t="s">
        <v>20</v>
      </c>
      <c r="E36" s="7" t="s">
        <v>23</v>
      </c>
      <c r="F36" s="11">
        <v>143.06</v>
      </c>
      <c r="G36" s="11">
        <v>23.69</v>
      </c>
      <c r="H36" s="11">
        <v>5</v>
      </c>
      <c r="I36" s="11">
        <v>9.5</v>
      </c>
      <c r="J36" s="11">
        <v>30.5</v>
      </c>
      <c r="K36" s="11">
        <f t="shared" si="0"/>
        <v>211.75</v>
      </c>
      <c r="L36" s="6" t="s">
        <v>19</v>
      </c>
    </row>
    <row r="37" spans="1:12" x14ac:dyDescent="0.25">
      <c r="A37" s="6" t="s">
        <v>16</v>
      </c>
      <c r="B37" s="7"/>
      <c r="C37" s="8">
        <v>44927</v>
      </c>
      <c r="D37" s="7" t="s">
        <v>17</v>
      </c>
      <c r="E37" s="7" t="s">
        <v>18</v>
      </c>
      <c r="F37" s="11">
        <v>143.06</v>
      </c>
      <c r="G37" s="11">
        <v>23.69</v>
      </c>
      <c r="H37" s="11">
        <v>5</v>
      </c>
      <c r="I37" s="11">
        <v>9.5</v>
      </c>
      <c r="J37" s="11">
        <v>30.5</v>
      </c>
      <c r="K37" s="11">
        <f t="shared" si="0"/>
        <v>211.75</v>
      </c>
      <c r="L37" s="6" t="s">
        <v>19</v>
      </c>
    </row>
    <row r="38" spans="1:12" x14ac:dyDescent="0.25">
      <c r="A38" s="6" t="s">
        <v>16</v>
      </c>
      <c r="B38" s="7"/>
      <c r="C38" s="8">
        <v>44927</v>
      </c>
      <c r="D38" s="7" t="s">
        <v>17</v>
      </c>
      <c r="E38" s="7" t="s">
        <v>18</v>
      </c>
      <c r="F38" s="11">
        <v>143.06</v>
      </c>
      <c r="G38" s="11">
        <v>23.69</v>
      </c>
      <c r="H38" s="11">
        <v>5</v>
      </c>
      <c r="I38" s="11">
        <v>9.5</v>
      </c>
      <c r="J38" s="11">
        <v>30.5</v>
      </c>
      <c r="K38" s="11">
        <f t="shared" si="0"/>
        <v>211.75</v>
      </c>
      <c r="L38" s="6" t="s">
        <v>19</v>
      </c>
    </row>
    <row r="39" spans="1:12" x14ac:dyDescent="0.25">
      <c r="A39" s="6" t="s">
        <v>16</v>
      </c>
      <c r="B39" s="7"/>
      <c r="C39" s="8">
        <v>44927</v>
      </c>
      <c r="D39" s="7" t="s">
        <v>17</v>
      </c>
      <c r="E39" s="7" t="s">
        <v>22</v>
      </c>
      <c r="F39" s="11">
        <v>143.06</v>
      </c>
      <c r="G39" s="11">
        <v>23.69</v>
      </c>
      <c r="H39" s="11">
        <v>5</v>
      </c>
      <c r="I39" s="11">
        <v>9.5</v>
      </c>
      <c r="J39" s="11">
        <v>30.5</v>
      </c>
      <c r="K39" s="11">
        <f t="shared" si="0"/>
        <v>211.75</v>
      </c>
      <c r="L39" s="6" t="s">
        <v>19</v>
      </c>
    </row>
    <row r="40" spans="1:12" x14ac:dyDescent="0.25">
      <c r="A40" s="6" t="s">
        <v>16</v>
      </c>
      <c r="B40" s="7"/>
      <c r="C40" s="8">
        <v>44927</v>
      </c>
      <c r="D40" s="7" t="s">
        <v>17</v>
      </c>
      <c r="E40" s="7" t="s">
        <v>18</v>
      </c>
      <c r="F40" s="11">
        <v>143.06</v>
      </c>
      <c r="G40" s="11">
        <v>23.69</v>
      </c>
      <c r="H40" s="11">
        <v>5</v>
      </c>
      <c r="I40" s="11">
        <v>9.5</v>
      </c>
      <c r="J40" s="11">
        <v>30.5</v>
      </c>
      <c r="K40" s="11">
        <f t="shared" si="0"/>
        <v>211.75</v>
      </c>
      <c r="L40" s="6" t="s">
        <v>19</v>
      </c>
    </row>
    <row r="41" spans="1:12" s="75" customFormat="1" x14ac:dyDescent="0.25">
      <c r="A41" s="74" t="s">
        <v>16</v>
      </c>
      <c r="B41" s="71"/>
      <c r="C41" s="72">
        <v>45261</v>
      </c>
      <c r="D41" s="71" t="s">
        <v>17</v>
      </c>
      <c r="E41" s="71" t="s">
        <v>21</v>
      </c>
      <c r="F41" s="81">
        <v>143.06</v>
      </c>
      <c r="G41" s="81">
        <v>23.69</v>
      </c>
      <c r="H41" s="81">
        <v>5</v>
      </c>
      <c r="I41" s="81">
        <v>8.5</v>
      </c>
      <c r="J41" s="81">
        <v>28.25</v>
      </c>
      <c r="K41" s="81">
        <f t="shared" si="0"/>
        <v>208.5</v>
      </c>
      <c r="L41" s="74" t="s">
        <v>75</v>
      </c>
    </row>
    <row r="42" spans="1:12" x14ac:dyDescent="0.25">
      <c r="A42" s="6" t="s">
        <v>16</v>
      </c>
      <c r="B42" s="7"/>
      <c r="C42" s="8">
        <v>45261</v>
      </c>
      <c r="D42" s="7" t="s">
        <v>17</v>
      </c>
      <c r="E42" s="7" t="s">
        <v>21</v>
      </c>
      <c r="F42" s="11">
        <v>143.06</v>
      </c>
      <c r="G42" s="11">
        <v>23.69</v>
      </c>
      <c r="H42" s="11">
        <v>5</v>
      </c>
      <c r="I42" s="11">
        <v>9.5</v>
      </c>
      <c r="J42" s="11">
        <v>30.5</v>
      </c>
      <c r="K42" s="11">
        <f t="shared" si="0"/>
        <v>211.75</v>
      </c>
      <c r="L42" s="6" t="s">
        <v>19</v>
      </c>
    </row>
    <row r="43" spans="1:12" x14ac:dyDescent="0.25">
      <c r="A43" s="6" t="s">
        <v>16</v>
      </c>
      <c r="B43" s="7"/>
      <c r="C43" s="8">
        <v>44927</v>
      </c>
      <c r="D43" s="7" t="s">
        <v>17</v>
      </c>
      <c r="E43" s="7" t="s">
        <v>22</v>
      </c>
      <c r="F43" s="11">
        <v>143.06</v>
      </c>
      <c r="G43" s="11">
        <v>23.69</v>
      </c>
      <c r="H43" s="11">
        <v>5</v>
      </c>
      <c r="I43" s="11">
        <v>9.5</v>
      </c>
      <c r="J43" s="11">
        <v>30.5</v>
      </c>
      <c r="K43" s="11">
        <f t="shared" si="0"/>
        <v>211.75</v>
      </c>
      <c r="L43" s="6" t="s">
        <v>19</v>
      </c>
    </row>
    <row r="44" spans="1:12" x14ac:dyDescent="0.25">
      <c r="A44" s="6" t="s">
        <v>16</v>
      </c>
      <c r="B44" s="7"/>
      <c r="C44" s="8">
        <v>44927</v>
      </c>
      <c r="D44" s="7" t="s">
        <v>17</v>
      </c>
      <c r="E44" s="7" t="s">
        <v>18</v>
      </c>
      <c r="F44" s="11">
        <v>143.06</v>
      </c>
      <c r="G44" s="11">
        <v>23.69</v>
      </c>
      <c r="H44" s="11">
        <v>5</v>
      </c>
      <c r="I44" s="11">
        <v>9.5</v>
      </c>
      <c r="J44" s="11">
        <v>30.5</v>
      </c>
      <c r="K44" s="11">
        <f t="shared" si="0"/>
        <v>211.75</v>
      </c>
      <c r="L44" s="6" t="s">
        <v>19</v>
      </c>
    </row>
    <row r="45" spans="1:12" x14ac:dyDescent="0.25">
      <c r="A45" s="6" t="s">
        <v>16</v>
      </c>
      <c r="B45" s="7"/>
      <c r="C45" s="8">
        <v>44927</v>
      </c>
      <c r="D45" s="7" t="s">
        <v>17</v>
      </c>
      <c r="E45" s="7" t="s">
        <v>18</v>
      </c>
      <c r="F45" s="11">
        <v>143.06</v>
      </c>
      <c r="G45" s="11">
        <v>23.69</v>
      </c>
      <c r="H45" s="11">
        <v>5</v>
      </c>
      <c r="I45" s="11">
        <v>9.5</v>
      </c>
      <c r="J45" s="11">
        <v>30.5</v>
      </c>
      <c r="K45" s="11">
        <f t="shared" si="0"/>
        <v>211.75</v>
      </c>
      <c r="L45" s="6" t="s">
        <v>19</v>
      </c>
    </row>
    <row r="46" spans="1:12" x14ac:dyDescent="0.25">
      <c r="A46" s="6" t="s">
        <v>16</v>
      </c>
      <c r="B46" s="7"/>
      <c r="C46" s="8">
        <v>45261</v>
      </c>
      <c r="D46" s="7" t="s">
        <v>24</v>
      </c>
      <c r="E46" s="7" t="s">
        <v>21</v>
      </c>
      <c r="F46" s="11">
        <v>143.06</v>
      </c>
      <c r="G46" s="11">
        <v>23.69</v>
      </c>
      <c r="H46" s="11">
        <v>5</v>
      </c>
      <c r="I46" s="11">
        <v>9.5</v>
      </c>
      <c r="J46" s="11">
        <v>30.5</v>
      </c>
      <c r="K46" s="11">
        <f t="shared" si="0"/>
        <v>211.75</v>
      </c>
      <c r="L46" s="6" t="s">
        <v>19</v>
      </c>
    </row>
    <row r="47" spans="1:12" x14ac:dyDescent="0.25">
      <c r="A47" s="6" t="s">
        <v>16</v>
      </c>
      <c r="B47" s="7"/>
      <c r="C47" s="8">
        <v>44927</v>
      </c>
      <c r="D47" s="7" t="s">
        <v>17</v>
      </c>
      <c r="E47" s="7" t="s">
        <v>21</v>
      </c>
      <c r="F47" s="11">
        <v>143.06</v>
      </c>
      <c r="G47" s="11">
        <v>23.69</v>
      </c>
      <c r="H47" s="11">
        <v>5</v>
      </c>
      <c r="I47" s="11">
        <v>9.5</v>
      </c>
      <c r="J47" s="11">
        <v>30.5</v>
      </c>
      <c r="K47" s="11">
        <f t="shared" si="0"/>
        <v>211.75</v>
      </c>
      <c r="L47" s="6" t="s">
        <v>19</v>
      </c>
    </row>
    <row r="48" spans="1:12" x14ac:dyDescent="0.25">
      <c r="A48" s="6" t="s">
        <v>16</v>
      </c>
      <c r="B48" s="7"/>
      <c r="C48" s="8">
        <v>44958</v>
      </c>
      <c r="D48" s="7" t="s">
        <v>24</v>
      </c>
      <c r="E48" s="7" t="s">
        <v>21</v>
      </c>
      <c r="F48" s="11">
        <v>143.06</v>
      </c>
      <c r="G48" s="11">
        <v>23.69</v>
      </c>
      <c r="H48" s="11">
        <v>5</v>
      </c>
      <c r="I48" s="11">
        <v>9.5</v>
      </c>
      <c r="J48" s="11">
        <v>30.5</v>
      </c>
      <c r="K48" s="11">
        <f t="shared" si="0"/>
        <v>211.75</v>
      </c>
      <c r="L48" s="6" t="s">
        <v>19</v>
      </c>
    </row>
    <row r="49" spans="1:12" x14ac:dyDescent="0.25">
      <c r="A49" s="6" t="s">
        <v>41</v>
      </c>
      <c r="B49" s="7"/>
      <c r="C49" s="8">
        <v>44927</v>
      </c>
      <c r="D49" s="7" t="s">
        <v>17</v>
      </c>
      <c r="E49" s="7" t="s">
        <v>23</v>
      </c>
      <c r="F49" s="11">
        <v>143.06</v>
      </c>
      <c r="G49" s="11">
        <v>23.69</v>
      </c>
      <c r="H49" s="11">
        <v>5</v>
      </c>
      <c r="I49" s="11">
        <v>9.5</v>
      </c>
      <c r="J49" s="11">
        <v>30.5</v>
      </c>
      <c r="K49" s="11">
        <f t="shared" si="0"/>
        <v>211.75</v>
      </c>
      <c r="L49" s="6" t="s">
        <v>19</v>
      </c>
    </row>
    <row r="50" spans="1:12" x14ac:dyDescent="0.25">
      <c r="A50" s="6" t="s">
        <v>16</v>
      </c>
      <c r="B50" s="7"/>
      <c r="C50" s="8">
        <v>44927</v>
      </c>
      <c r="D50" s="7" t="s">
        <v>17</v>
      </c>
      <c r="E50" s="7" t="s">
        <v>22</v>
      </c>
      <c r="F50" s="11">
        <v>143.06</v>
      </c>
      <c r="G50" s="11">
        <v>23.69</v>
      </c>
      <c r="H50" s="11">
        <v>5</v>
      </c>
      <c r="I50" s="11">
        <v>9.5</v>
      </c>
      <c r="J50" s="11">
        <v>30.5</v>
      </c>
      <c r="K50" s="11">
        <f t="shared" si="0"/>
        <v>211.75</v>
      </c>
      <c r="L50" s="6" t="s">
        <v>19</v>
      </c>
    </row>
    <row r="51" spans="1:12" x14ac:dyDescent="0.25">
      <c r="A51" s="6" t="s">
        <v>16</v>
      </c>
      <c r="B51" s="7"/>
      <c r="C51" s="8">
        <v>44927</v>
      </c>
      <c r="D51" s="7" t="s">
        <v>20</v>
      </c>
      <c r="E51" s="7" t="s">
        <v>18</v>
      </c>
      <c r="F51" s="11">
        <v>143.06</v>
      </c>
      <c r="G51" s="11">
        <v>23.69</v>
      </c>
      <c r="H51" s="11">
        <v>5</v>
      </c>
      <c r="I51" s="11">
        <v>9.5</v>
      </c>
      <c r="J51" s="11">
        <v>30.5</v>
      </c>
      <c r="K51" s="11">
        <f t="shared" si="0"/>
        <v>211.75</v>
      </c>
      <c r="L51" s="6" t="s">
        <v>19</v>
      </c>
    </row>
    <row r="52" spans="1:12" x14ac:dyDescent="0.25">
      <c r="A52" s="6" t="s">
        <v>16</v>
      </c>
      <c r="B52" s="7"/>
      <c r="C52" s="8">
        <v>44958</v>
      </c>
      <c r="D52" s="7" t="s">
        <v>20</v>
      </c>
      <c r="E52" s="7" t="s">
        <v>18</v>
      </c>
      <c r="F52" s="11">
        <v>143.06</v>
      </c>
      <c r="G52" s="11">
        <v>23.69</v>
      </c>
      <c r="H52" s="11">
        <v>5</v>
      </c>
      <c r="I52" s="11">
        <v>9.5</v>
      </c>
      <c r="J52" s="11">
        <v>30.5</v>
      </c>
      <c r="K52" s="11">
        <f t="shared" si="0"/>
        <v>211.75</v>
      </c>
      <c r="L52" s="6" t="s">
        <v>19</v>
      </c>
    </row>
    <row r="53" spans="1:12" x14ac:dyDescent="0.25">
      <c r="A53" s="6" t="s">
        <v>16</v>
      </c>
      <c r="B53" s="7"/>
      <c r="C53" s="8">
        <v>44986</v>
      </c>
      <c r="D53" s="7" t="s">
        <v>17</v>
      </c>
      <c r="E53" s="7" t="s">
        <v>21</v>
      </c>
      <c r="F53" s="11">
        <v>143.06</v>
      </c>
      <c r="G53" s="11">
        <v>23.69</v>
      </c>
      <c r="H53" s="11">
        <v>5</v>
      </c>
      <c r="I53" s="11">
        <v>9.5</v>
      </c>
      <c r="J53" s="11">
        <v>30.5</v>
      </c>
      <c r="K53" s="11">
        <f t="shared" si="0"/>
        <v>211.75</v>
      </c>
      <c r="L53" s="6" t="s">
        <v>19</v>
      </c>
    </row>
    <row r="54" spans="1:12" x14ac:dyDescent="0.25">
      <c r="A54" s="6" t="s">
        <v>16</v>
      </c>
      <c r="B54" s="7"/>
      <c r="C54" s="8">
        <v>44927</v>
      </c>
      <c r="D54" s="7" t="s">
        <v>17</v>
      </c>
      <c r="E54" s="7" t="s">
        <v>18</v>
      </c>
      <c r="F54" s="11">
        <v>143.06</v>
      </c>
      <c r="G54" s="11">
        <v>23.69</v>
      </c>
      <c r="H54" s="11">
        <v>5</v>
      </c>
      <c r="I54" s="11">
        <v>9.5</v>
      </c>
      <c r="J54" s="11">
        <v>30.5</v>
      </c>
      <c r="K54" s="11">
        <f t="shared" si="0"/>
        <v>211.75</v>
      </c>
      <c r="L54" s="6" t="s">
        <v>19</v>
      </c>
    </row>
    <row r="55" spans="1:12" x14ac:dyDescent="0.25">
      <c r="A55" s="6" t="s">
        <v>16</v>
      </c>
      <c r="B55" s="7"/>
      <c r="C55" s="8">
        <v>44927</v>
      </c>
      <c r="D55" s="7" t="s">
        <v>24</v>
      </c>
      <c r="E55" s="7" t="s">
        <v>21</v>
      </c>
      <c r="F55" s="11">
        <v>143.06</v>
      </c>
      <c r="G55" s="11">
        <v>23.69</v>
      </c>
      <c r="H55" s="11">
        <v>5</v>
      </c>
      <c r="I55" s="11">
        <v>9.5</v>
      </c>
      <c r="J55" s="11">
        <v>30.5</v>
      </c>
      <c r="K55" s="11">
        <f t="shared" si="0"/>
        <v>211.75</v>
      </c>
      <c r="L55" s="6" t="s">
        <v>19</v>
      </c>
    </row>
    <row r="56" spans="1:12" x14ac:dyDescent="0.25">
      <c r="A56" s="6" t="s">
        <v>16</v>
      </c>
      <c r="B56" s="7"/>
      <c r="C56" s="8">
        <v>45231</v>
      </c>
      <c r="D56" s="7" t="s">
        <v>17</v>
      </c>
      <c r="E56" s="7" t="s">
        <v>21</v>
      </c>
      <c r="F56" s="11">
        <v>143.06</v>
      </c>
      <c r="G56" s="11">
        <v>23.69</v>
      </c>
      <c r="H56" s="11">
        <v>5</v>
      </c>
      <c r="I56" s="11">
        <v>9.5</v>
      </c>
      <c r="J56" s="11">
        <v>30.5</v>
      </c>
      <c r="K56" s="11">
        <f t="shared" si="0"/>
        <v>211.75</v>
      </c>
      <c r="L56" s="6" t="s">
        <v>19</v>
      </c>
    </row>
    <row r="57" spans="1:12" x14ac:dyDescent="0.25">
      <c r="A57" s="6" t="s">
        <v>16</v>
      </c>
      <c r="B57" s="7"/>
      <c r="C57" s="8">
        <v>44927</v>
      </c>
      <c r="D57" s="7" t="s">
        <v>17</v>
      </c>
      <c r="E57" s="7" t="s">
        <v>18</v>
      </c>
      <c r="F57" s="11">
        <v>143.06</v>
      </c>
      <c r="G57" s="11">
        <v>23.69</v>
      </c>
      <c r="H57" s="11">
        <v>5</v>
      </c>
      <c r="I57" s="11">
        <v>9.5</v>
      </c>
      <c r="J57" s="11">
        <v>30.5</v>
      </c>
      <c r="K57" s="11">
        <f t="shared" si="0"/>
        <v>211.75</v>
      </c>
      <c r="L57" s="6" t="s">
        <v>19</v>
      </c>
    </row>
    <row r="58" spans="1:12" x14ac:dyDescent="0.25">
      <c r="A58" s="6" t="s">
        <v>16</v>
      </c>
      <c r="B58" s="7"/>
      <c r="C58" s="8">
        <v>44986</v>
      </c>
      <c r="D58" s="7" t="s">
        <v>20</v>
      </c>
      <c r="E58" s="7" t="s">
        <v>18</v>
      </c>
      <c r="F58" s="11">
        <v>143.06</v>
      </c>
      <c r="G58" s="11">
        <v>23.69</v>
      </c>
      <c r="H58" s="11">
        <v>5</v>
      </c>
      <c r="I58" s="11">
        <v>9.5</v>
      </c>
      <c r="J58" s="11">
        <v>30.5</v>
      </c>
      <c r="K58" s="11">
        <f t="shared" si="0"/>
        <v>211.75</v>
      </c>
      <c r="L58" s="6" t="s">
        <v>19</v>
      </c>
    </row>
    <row r="59" spans="1:12" x14ac:dyDescent="0.25">
      <c r="A59" s="6" t="s">
        <v>16</v>
      </c>
      <c r="B59" s="7"/>
      <c r="C59" s="8">
        <v>45261</v>
      </c>
      <c r="D59" s="7" t="s">
        <v>17</v>
      </c>
      <c r="E59" s="7" t="s">
        <v>21</v>
      </c>
      <c r="F59" s="11">
        <v>143.06</v>
      </c>
      <c r="G59" s="11">
        <v>23.69</v>
      </c>
      <c r="H59" s="11">
        <v>5</v>
      </c>
      <c r="I59" s="11">
        <v>9.5</v>
      </c>
      <c r="J59" s="11">
        <v>30.5</v>
      </c>
      <c r="K59" s="11">
        <f t="shared" si="0"/>
        <v>211.75</v>
      </c>
      <c r="L59" s="6" t="s">
        <v>19</v>
      </c>
    </row>
    <row r="60" spans="1:12" x14ac:dyDescent="0.25">
      <c r="A60" s="6" t="s">
        <v>16</v>
      </c>
      <c r="B60" s="7"/>
      <c r="C60" s="8">
        <v>44927</v>
      </c>
      <c r="D60" s="7" t="s">
        <v>20</v>
      </c>
      <c r="E60" s="7" t="s">
        <v>22</v>
      </c>
      <c r="F60" s="11">
        <v>143.06</v>
      </c>
      <c r="G60" s="11">
        <v>23.69</v>
      </c>
      <c r="H60" s="11">
        <v>5</v>
      </c>
      <c r="I60" s="11">
        <v>9.5</v>
      </c>
      <c r="J60" s="11">
        <v>30.5</v>
      </c>
      <c r="K60" s="11">
        <f t="shared" si="0"/>
        <v>211.75</v>
      </c>
      <c r="L60" s="6" t="s">
        <v>19</v>
      </c>
    </row>
    <row r="61" spans="1:12" x14ac:dyDescent="0.25">
      <c r="A61" s="6" t="s">
        <v>16</v>
      </c>
      <c r="B61" s="7"/>
      <c r="C61" s="8">
        <v>44927</v>
      </c>
      <c r="D61" s="7" t="s">
        <v>17</v>
      </c>
      <c r="E61" s="7" t="s">
        <v>18</v>
      </c>
      <c r="F61" s="11">
        <v>143.06</v>
      </c>
      <c r="G61" s="11">
        <v>23.69</v>
      </c>
      <c r="H61" s="11">
        <v>5</v>
      </c>
      <c r="I61" s="11">
        <v>9.5</v>
      </c>
      <c r="J61" s="11">
        <v>30.5</v>
      </c>
      <c r="K61" s="11">
        <f t="shared" si="0"/>
        <v>211.75</v>
      </c>
      <c r="L61" s="6" t="s">
        <v>19</v>
      </c>
    </row>
    <row r="62" spans="1:12" x14ac:dyDescent="0.25">
      <c r="A62" s="6" t="s">
        <v>16</v>
      </c>
      <c r="B62" s="7"/>
      <c r="C62" s="8">
        <v>44927</v>
      </c>
      <c r="D62" s="7" t="s">
        <v>17</v>
      </c>
      <c r="E62" s="7" t="s">
        <v>23</v>
      </c>
      <c r="F62" s="11">
        <v>143.06</v>
      </c>
      <c r="G62" s="11">
        <v>23.69</v>
      </c>
      <c r="H62" s="11">
        <v>5</v>
      </c>
      <c r="I62" s="11">
        <v>9.5</v>
      </c>
      <c r="J62" s="11">
        <v>30.5</v>
      </c>
      <c r="K62" s="11">
        <f t="shared" si="0"/>
        <v>211.75</v>
      </c>
      <c r="L62" s="6" t="s">
        <v>19</v>
      </c>
    </row>
    <row r="63" spans="1:12" x14ac:dyDescent="0.25">
      <c r="A63" s="6" t="s">
        <v>16</v>
      </c>
      <c r="B63" s="7"/>
      <c r="C63" s="8">
        <v>44927</v>
      </c>
      <c r="D63" s="7" t="s">
        <v>17</v>
      </c>
      <c r="E63" s="7" t="s">
        <v>18</v>
      </c>
      <c r="F63" s="11">
        <v>143.06</v>
      </c>
      <c r="G63" s="11">
        <v>23.69</v>
      </c>
      <c r="H63" s="11">
        <v>5</v>
      </c>
      <c r="I63" s="11">
        <v>9.5</v>
      </c>
      <c r="J63" s="11">
        <v>30.5</v>
      </c>
      <c r="K63" s="11">
        <f t="shared" si="0"/>
        <v>211.75</v>
      </c>
      <c r="L63" s="6" t="s">
        <v>19</v>
      </c>
    </row>
    <row r="64" spans="1:12" x14ac:dyDescent="0.25">
      <c r="A64" s="6" t="s">
        <v>16</v>
      </c>
      <c r="B64" s="7"/>
      <c r="C64" s="8">
        <v>44927</v>
      </c>
      <c r="D64" s="7" t="s">
        <v>20</v>
      </c>
      <c r="E64" s="7" t="s">
        <v>18</v>
      </c>
      <c r="F64" s="11">
        <v>143.06</v>
      </c>
      <c r="G64" s="11">
        <v>23.69</v>
      </c>
      <c r="H64" s="11">
        <v>5</v>
      </c>
      <c r="I64" s="11">
        <v>9.5</v>
      </c>
      <c r="J64" s="11">
        <v>30.5</v>
      </c>
      <c r="K64" s="11">
        <f t="shared" si="0"/>
        <v>211.75</v>
      </c>
      <c r="L64" s="6" t="s">
        <v>19</v>
      </c>
    </row>
    <row r="65" spans="1:12" x14ac:dyDescent="0.25">
      <c r="A65" s="6" t="s">
        <v>16</v>
      </c>
      <c r="B65" s="7"/>
      <c r="C65" s="8">
        <v>44927</v>
      </c>
      <c r="D65" s="7" t="s">
        <v>20</v>
      </c>
      <c r="E65" s="7" t="s">
        <v>22</v>
      </c>
      <c r="F65" s="11">
        <v>143.06</v>
      </c>
      <c r="G65" s="11">
        <v>23.69</v>
      </c>
      <c r="H65" s="11">
        <v>5</v>
      </c>
      <c r="I65" s="11">
        <v>9.5</v>
      </c>
      <c r="J65" s="11">
        <v>30.5</v>
      </c>
      <c r="K65" s="11">
        <f t="shared" si="0"/>
        <v>211.75</v>
      </c>
      <c r="L65" s="6" t="s">
        <v>19</v>
      </c>
    </row>
    <row r="66" spans="1:12" x14ac:dyDescent="0.25">
      <c r="A66" s="6" t="s">
        <v>16</v>
      </c>
      <c r="B66" s="7"/>
      <c r="C66" s="8">
        <v>44927</v>
      </c>
      <c r="D66" s="7" t="s">
        <v>20</v>
      </c>
      <c r="E66" s="7" t="s">
        <v>23</v>
      </c>
      <c r="F66" s="11">
        <v>143.06</v>
      </c>
      <c r="G66" s="11">
        <v>23.69</v>
      </c>
      <c r="H66" s="11">
        <v>5</v>
      </c>
      <c r="I66" s="11">
        <v>9.5</v>
      </c>
      <c r="J66" s="11">
        <v>30.5</v>
      </c>
      <c r="K66" s="11">
        <f t="shared" si="0"/>
        <v>211.75</v>
      </c>
      <c r="L66" s="6" t="s">
        <v>19</v>
      </c>
    </row>
    <row r="67" spans="1:12" x14ac:dyDescent="0.25">
      <c r="A67" s="6" t="s">
        <v>16</v>
      </c>
      <c r="B67" s="7"/>
      <c r="C67" s="8">
        <v>44927</v>
      </c>
      <c r="D67" s="7" t="s">
        <v>20</v>
      </c>
      <c r="E67" s="7" t="s">
        <v>18</v>
      </c>
      <c r="F67" s="11">
        <v>143.06</v>
      </c>
      <c r="G67" s="11">
        <v>23.69</v>
      </c>
      <c r="H67" s="11">
        <v>5</v>
      </c>
      <c r="I67" s="11">
        <v>9.5</v>
      </c>
      <c r="J67" s="11">
        <v>30.5</v>
      </c>
      <c r="K67" s="11">
        <f t="shared" si="0"/>
        <v>211.75</v>
      </c>
      <c r="L67" s="6" t="s">
        <v>19</v>
      </c>
    </row>
    <row r="68" spans="1:12" x14ac:dyDescent="0.25">
      <c r="A68" s="6" t="s">
        <v>16</v>
      </c>
      <c r="B68" s="7"/>
      <c r="C68" s="8">
        <v>44927</v>
      </c>
      <c r="D68" s="7" t="s">
        <v>24</v>
      </c>
      <c r="E68" s="7" t="s">
        <v>21</v>
      </c>
      <c r="F68" s="11">
        <v>143.06</v>
      </c>
      <c r="G68" s="11">
        <v>23.69</v>
      </c>
      <c r="H68" s="11">
        <v>5</v>
      </c>
      <c r="I68" s="11">
        <v>9.5</v>
      </c>
      <c r="J68" s="11">
        <v>30.5</v>
      </c>
      <c r="K68" s="11">
        <f t="shared" si="0"/>
        <v>211.75</v>
      </c>
      <c r="L68" s="6" t="s">
        <v>19</v>
      </c>
    </row>
    <row r="69" spans="1:12" x14ac:dyDescent="0.25">
      <c r="A69" s="6" t="s">
        <v>16</v>
      </c>
      <c r="B69" s="7"/>
      <c r="C69" s="8">
        <v>44927</v>
      </c>
      <c r="D69" s="7" t="s">
        <v>17</v>
      </c>
      <c r="E69" s="7" t="s">
        <v>23</v>
      </c>
      <c r="F69" s="11">
        <v>143.06</v>
      </c>
      <c r="G69" s="11">
        <v>23.69</v>
      </c>
      <c r="H69" s="11">
        <v>5</v>
      </c>
      <c r="I69" s="11">
        <v>9.5</v>
      </c>
      <c r="J69" s="11">
        <v>30.5</v>
      </c>
      <c r="K69" s="11">
        <f t="shared" si="0"/>
        <v>211.75</v>
      </c>
      <c r="L69" s="6" t="s">
        <v>19</v>
      </c>
    </row>
    <row r="70" spans="1:12" x14ac:dyDescent="0.25">
      <c r="A70" s="6" t="s">
        <v>16</v>
      </c>
      <c r="B70" s="7"/>
      <c r="C70" s="8">
        <v>44927</v>
      </c>
      <c r="D70" s="7" t="s">
        <v>17</v>
      </c>
      <c r="E70" s="7" t="s">
        <v>18</v>
      </c>
      <c r="F70" s="11">
        <v>143.06</v>
      </c>
      <c r="G70" s="11">
        <v>23.69</v>
      </c>
      <c r="H70" s="11">
        <v>5</v>
      </c>
      <c r="I70" s="11">
        <v>9.5</v>
      </c>
      <c r="J70" s="11">
        <v>30.5</v>
      </c>
      <c r="K70" s="11">
        <f t="shared" si="0"/>
        <v>211.75</v>
      </c>
      <c r="L70" s="6" t="s">
        <v>19</v>
      </c>
    </row>
    <row r="71" spans="1:12" x14ac:dyDescent="0.25">
      <c r="A71" s="6" t="s">
        <v>16</v>
      </c>
      <c r="B71" s="7"/>
      <c r="C71" s="8">
        <v>44927</v>
      </c>
      <c r="D71" s="7" t="s">
        <v>17</v>
      </c>
      <c r="E71" s="7" t="s">
        <v>18</v>
      </c>
      <c r="F71" s="11">
        <v>143.06</v>
      </c>
      <c r="G71" s="11">
        <v>23.69</v>
      </c>
      <c r="H71" s="11">
        <v>5</v>
      </c>
      <c r="I71" s="11">
        <v>9.5</v>
      </c>
      <c r="J71" s="11">
        <v>30.5</v>
      </c>
      <c r="K71" s="11">
        <f t="shared" si="0"/>
        <v>211.75</v>
      </c>
      <c r="L71" s="6" t="s">
        <v>19</v>
      </c>
    </row>
    <row r="72" spans="1:12" x14ac:dyDescent="0.25">
      <c r="A72" s="6" t="s">
        <v>16</v>
      </c>
      <c r="B72" s="7"/>
      <c r="C72" s="8">
        <v>44927</v>
      </c>
      <c r="D72" s="7" t="s">
        <v>17</v>
      </c>
      <c r="E72" s="7" t="s">
        <v>21</v>
      </c>
      <c r="F72" s="11">
        <v>143.06</v>
      </c>
      <c r="G72" s="11">
        <v>23.69</v>
      </c>
      <c r="H72" s="11">
        <v>5</v>
      </c>
      <c r="I72" s="11">
        <v>9.5</v>
      </c>
      <c r="J72" s="11">
        <v>30.5</v>
      </c>
      <c r="K72" s="11">
        <f t="shared" ref="K72:K135" si="1">SUM(F72:J72)</f>
        <v>211.75</v>
      </c>
      <c r="L72" s="6" t="s">
        <v>19</v>
      </c>
    </row>
    <row r="73" spans="1:12" x14ac:dyDescent="0.25">
      <c r="A73" s="6" t="s">
        <v>16</v>
      </c>
      <c r="B73" s="7"/>
      <c r="C73" s="8">
        <v>44927</v>
      </c>
      <c r="D73" s="7" t="s">
        <v>17</v>
      </c>
      <c r="E73" s="7" t="s">
        <v>22</v>
      </c>
      <c r="F73" s="11">
        <v>143.06</v>
      </c>
      <c r="G73" s="11">
        <v>23.69</v>
      </c>
      <c r="H73" s="11">
        <v>5</v>
      </c>
      <c r="I73" s="11">
        <v>9.5</v>
      </c>
      <c r="J73" s="11">
        <v>30.5</v>
      </c>
      <c r="K73" s="11">
        <f t="shared" si="1"/>
        <v>211.75</v>
      </c>
      <c r="L73" s="6" t="s">
        <v>19</v>
      </c>
    </row>
    <row r="74" spans="1:12" x14ac:dyDescent="0.25">
      <c r="A74" s="6" t="s">
        <v>16</v>
      </c>
      <c r="B74" s="7"/>
      <c r="C74" s="8">
        <v>45231</v>
      </c>
      <c r="D74" s="7" t="s">
        <v>17</v>
      </c>
      <c r="E74" s="7" t="s">
        <v>18</v>
      </c>
      <c r="F74" s="11">
        <v>143.06</v>
      </c>
      <c r="G74" s="11">
        <v>23.69</v>
      </c>
      <c r="H74" s="11">
        <v>5</v>
      </c>
      <c r="I74" s="11">
        <v>9.5</v>
      </c>
      <c r="J74" s="11">
        <v>30.5</v>
      </c>
      <c r="K74" s="11">
        <f t="shared" si="1"/>
        <v>211.75</v>
      </c>
      <c r="L74" s="6" t="s">
        <v>19</v>
      </c>
    </row>
    <row r="75" spans="1:12" x14ac:dyDescent="0.25">
      <c r="A75" s="6" t="s">
        <v>16</v>
      </c>
      <c r="B75" s="7"/>
      <c r="C75" s="8">
        <v>44927</v>
      </c>
      <c r="D75" s="7" t="s">
        <v>17</v>
      </c>
      <c r="E75" s="7" t="s">
        <v>22</v>
      </c>
      <c r="F75" s="11">
        <v>143.06</v>
      </c>
      <c r="G75" s="11">
        <v>23.69</v>
      </c>
      <c r="H75" s="11">
        <v>5</v>
      </c>
      <c r="I75" s="11">
        <v>9.5</v>
      </c>
      <c r="J75" s="11">
        <v>30.5</v>
      </c>
      <c r="K75" s="11">
        <f t="shared" si="1"/>
        <v>211.75</v>
      </c>
      <c r="L75" s="6" t="s">
        <v>19</v>
      </c>
    </row>
    <row r="76" spans="1:12" x14ac:dyDescent="0.25">
      <c r="A76" s="6" t="s">
        <v>16</v>
      </c>
      <c r="B76" s="7"/>
      <c r="C76" s="8">
        <v>44927</v>
      </c>
      <c r="D76" s="7" t="s">
        <v>17</v>
      </c>
      <c r="E76" s="7" t="s">
        <v>22</v>
      </c>
      <c r="F76" s="11">
        <v>143.06</v>
      </c>
      <c r="G76" s="11">
        <v>23.69</v>
      </c>
      <c r="H76" s="11">
        <v>5</v>
      </c>
      <c r="I76" s="11">
        <v>9.5</v>
      </c>
      <c r="J76" s="11">
        <v>30.5</v>
      </c>
      <c r="K76" s="11">
        <f t="shared" si="1"/>
        <v>211.75</v>
      </c>
      <c r="L76" s="6" t="s">
        <v>19</v>
      </c>
    </row>
    <row r="77" spans="1:12" x14ac:dyDescent="0.25">
      <c r="A77" s="6" t="s">
        <v>16</v>
      </c>
      <c r="B77" s="7"/>
      <c r="C77" s="8">
        <v>45078</v>
      </c>
      <c r="D77" s="7" t="s">
        <v>17</v>
      </c>
      <c r="E77" s="7" t="s">
        <v>21</v>
      </c>
      <c r="F77" s="11">
        <v>143.06</v>
      </c>
      <c r="G77" s="11">
        <v>23.69</v>
      </c>
      <c r="H77" s="11">
        <v>5</v>
      </c>
      <c r="I77" s="11">
        <v>9.5</v>
      </c>
      <c r="J77" s="11">
        <v>30.5</v>
      </c>
      <c r="K77" s="11">
        <f t="shared" si="1"/>
        <v>211.75</v>
      </c>
      <c r="L77" s="6" t="s">
        <v>19</v>
      </c>
    </row>
    <row r="78" spans="1:12" x14ac:dyDescent="0.25">
      <c r="A78" s="6" t="s">
        <v>16</v>
      </c>
      <c r="B78" s="7"/>
      <c r="C78" s="8">
        <v>44927</v>
      </c>
      <c r="D78" s="7" t="s">
        <v>17</v>
      </c>
      <c r="E78" s="7" t="s">
        <v>22</v>
      </c>
      <c r="F78" s="11">
        <v>143.06</v>
      </c>
      <c r="G78" s="11">
        <v>23.69</v>
      </c>
      <c r="H78" s="11">
        <v>5</v>
      </c>
      <c r="I78" s="11">
        <v>9.5</v>
      </c>
      <c r="J78" s="11">
        <v>30.5</v>
      </c>
      <c r="K78" s="11">
        <f t="shared" si="1"/>
        <v>211.75</v>
      </c>
      <c r="L78" s="6" t="s">
        <v>19</v>
      </c>
    </row>
    <row r="79" spans="1:12" x14ac:dyDescent="0.25">
      <c r="A79" s="6" t="s">
        <v>16</v>
      </c>
      <c r="B79" s="7"/>
      <c r="C79" s="8">
        <v>44927</v>
      </c>
      <c r="D79" s="7" t="s">
        <v>17</v>
      </c>
      <c r="E79" s="7" t="s">
        <v>18</v>
      </c>
      <c r="F79" s="11">
        <v>143.06</v>
      </c>
      <c r="G79" s="11">
        <v>23.69</v>
      </c>
      <c r="H79" s="11">
        <v>5</v>
      </c>
      <c r="I79" s="11">
        <v>9.5</v>
      </c>
      <c r="J79" s="11">
        <v>30.5</v>
      </c>
      <c r="K79" s="11">
        <f t="shared" si="1"/>
        <v>211.75</v>
      </c>
      <c r="L79" s="6" t="s">
        <v>19</v>
      </c>
    </row>
    <row r="80" spans="1:12" x14ac:dyDescent="0.25">
      <c r="A80" s="6" t="s">
        <v>16</v>
      </c>
      <c r="B80" s="7"/>
      <c r="C80" s="8">
        <v>45139</v>
      </c>
      <c r="D80" s="7" t="s">
        <v>17</v>
      </c>
      <c r="E80" s="7" t="s">
        <v>21</v>
      </c>
      <c r="F80" s="11">
        <v>143.06</v>
      </c>
      <c r="G80" s="11">
        <v>23.69</v>
      </c>
      <c r="H80" s="11">
        <v>5</v>
      </c>
      <c r="I80" s="11">
        <v>9.5</v>
      </c>
      <c r="J80" s="11">
        <v>30.5</v>
      </c>
      <c r="K80" s="11">
        <f t="shared" si="1"/>
        <v>211.75</v>
      </c>
      <c r="L80" s="6" t="s">
        <v>19</v>
      </c>
    </row>
    <row r="81" spans="1:12" x14ac:dyDescent="0.25">
      <c r="A81" s="6" t="s">
        <v>16</v>
      </c>
      <c r="B81" s="7"/>
      <c r="C81" s="8">
        <v>44927</v>
      </c>
      <c r="D81" s="7" t="s">
        <v>20</v>
      </c>
      <c r="E81" s="7" t="s">
        <v>23</v>
      </c>
      <c r="F81" s="11">
        <v>143.06</v>
      </c>
      <c r="G81" s="11">
        <v>23.69</v>
      </c>
      <c r="H81" s="11">
        <v>5</v>
      </c>
      <c r="I81" s="11">
        <v>9.5</v>
      </c>
      <c r="J81" s="11">
        <v>30.5</v>
      </c>
      <c r="K81" s="11">
        <f t="shared" si="1"/>
        <v>211.75</v>
      </c>
      <c r="L81" s="6" t="s">
        <v>19</v>
      </c>
    </row>
    <row r="82" spans="1:12" x14ac:dyDescent="0.25">
      <c r="A82" s="6" t="s">
        <v>16</v>
      </c>
      <c r="B82" s="7"/>
      <c r="C82" s="8">
        <v>44927</v>
      </c>
      <c r="D82" s="7" t="s">
        <v>17</v>
      </c>
      <c r="E82" s="7" t="s">
        <v>22</v>
      </c>
      <c r="F82" s="11">
        <v>143.06</v>
      </c>
      <c r="G82" s="11">
        <v>23.69</v>
      </c>
      <c r="H82" s="11">
        <v>5</v>
      </c>
      <c r="I82" s="11">
        <v>9.5</v>
      </c>
      <c r="J82" s="11">
        <v>30.5</v>
      </c>
      <c r="K82" s="11">
        <f t="shared" si="1"/>
        <v>211.75</v>
      </c>
      <c r="L82" s="6" t="s">
        <v>19</v>
      </c>
    </row>
    <row r="83" spans="1:12" x14ac:dyDescent="0.25">
      <c r="A83" s="6" t="s">
        <v>16</v>
      </c>
      <c r="B83" s="7"/>
      <c r="C83" s="8">
        <v>44927</v>
      </c>
      <c r="D83" s="7" t="s">
        <v>20</v>
      </c>
      <c r="E83" s="7" t="s">
        <v>22</v>
      </c>
      <c r="F83" s="11">
        <v>143.06</v>
      </c>
      <c r="G83" s="11">
        <v>23.69</v>
      </c>
      <c r="H83" s="11">
        <v>5</v>
      </c>
      <c r="I83" s="11">
        <v>9.5</v>
      </c>
      <c r="J83" s="11">
        <v>30.5</v>
      </c>
      <c r="K83" s="11">
        <f t="shared" si="1"/>
        <v>211.75</v>
      </c>
      <c r="L83" s="6" t="s">
        <v>19</v>
      </c>
    </row>
    <row r="84" spans="1:12" x14ac:dyDescent="0.25">
      <c r="A84" s="6" t="s">
        <v>16</v>
      </c>
      <c r="B84" s="7"/>
      <c r="C84" s="8">
        <v>44927</v>
      </c>
      <c r="D84" s="7" t="s">
        <v>17</v>
      </c>
      <c r="E84" s="7" t="s">
        <v>21</v>
      </c>
      <c r="F84" s="11">
        <v>143.06</v>
      </c>
      <c r="G84" s="11">
        <v>23.69</v>
      </c>
      <c r="H84" s="11">
        <v>5</v>
      </c>
      <c r="I84" s="11">
        <v>9.5</v>
      </c>
      <c r="J84" s="11">
        <v>30.5</v>
      </c>
      <c r="K84" s="11">
        <f t="shared" si="1"/>
        <v>211.75</v>
      </c>
      <c r="L84" s="6" t="s">
        <v>19</v>
      </c>
    </row>
    <row r="85" spans="1:12" x14ac:dyDescent="0.25">
      <c r="A85" s="6" t="s">
        <v>16</v>
      </c>
      <c r="B85" s="7"/>
      <c r="C85" s="8">
        <v>44927</v>
      </c>
      <c r="D85" s="7" t="s">
        <v>20</v>
      </c>
      <c r="E85" s="7" t="s">
        <v>22</v>
      </c>
      <c r="F85" s="11">
        <v>143.06</v>
      </c>
      <c r="G85" s="11">
        <v>23.69</v>
      </c>
      <c r="H85" s="11">
        <v>5</v>
      </c>
      <c r="I85" s="11">
        <v>9.5</v>
      </c>
      <c r="J85" s="11">
        <v>30.5</v>
      </c>
      <c r="K85" s="11">
        <f t="shared" si="1"/>
        <v>211.75</v>
      </c>
      <c r="L85" s="6" t="s">
        <v>19</v>
      </c>
    </row>
    <row r="86" spans="1:12" x14ac:dyDescent="0.25">
      <c r="A86" s="6" t="s">
        <v>16</v>
      </c>
      <c r="B86" s="7"/>
      <c r="C86" s="8">
        <v>44927</v>
      </c>
      <c r="D86" s="7" t="s">
        <v>17</v>
      </c>
      <c r="E86" s="7" t="s">
        <v>21</v>
      </c>
      <c r="F86" s="11">
        <v>143.06</v>
      </c>
      <c r="G86" s="11">
        <v>23.69</v>
      </c>
      <c r="H86" s="11">
        <v>5</v>
      </c>
      <c r="I86" s="11">
        <v>9.5</v>
      </c>
      <c r="J86" s="11">
        <v>30.5</v>
      </c>
      <c r="K86" s="11">
        <f t="shared" si="1"/>
        <v>211.75</v>
      </c>
      <c r="L86" s="6" t="s">
        <v>19</v>
      </c>
    </row>
    <row r="87" spans="1:12" x14ac:dyDescent="0.25">
      <c r="A87" s="6" t="s">
        <v>16</v>
      </c>
      <c r="B87" s="7"/>
      <c r="C87" s="8">
        <v>45078</v>
      </c>
      <c r="D87" s="7" t="s">
        <v>17</v>
      </c>
      <c r="E87" s="7" t="s">
        <v>18</v>
      </c>
      <c r="F87" s="11">
        <v>143.06</v>
      </c>
      <c r="G87" s="11">
        <v>23.69</v>
      </c>
      <c r="H87" s="11">
        <v>5</v>
      </c>
      <c r="I87" s="11">
        <v>9.5</v>
      </c>
      <c r="J87" s="11">
        <v>30.5</v>
      </c>
      <c r="K87" s="11">
        <f t="shared" si="1"/>
        <v>211.75</v>
      </c>
      <c r="L87" s="6" t="s">
        <v>19</v>
      </c>
    </row>
    <row r="88" spans="1:12" x14ac:dyDescent="0.25">
      <c r="A88" s="6" t="s">
        <v>16</v>
      </c>
      <c r="B88" s="7"/>
      <c r="C88" s="8">
        <v>44927</v>
      </c>
      <c r="D88" s="7" t="s">
        <v>17</v>
      </c>
      <c r="E88" s="7" t="s">
        <v>22</v>
      </c>
      <c r="F88" s="11">
        <v>143.06</v>
      </c>
      <c r="G88" s="11">
        <v>23.69</v>
      </c>
      <c r="H88" s="11">
        <v>5</v>
      </c>
      <c r="I88" s="11">
        <v>9.5</v>
      </c>
      <c r="J88" s="11">
        <v>30.5</v>
      </c>
      <c r="K88" s="11">
        <f t="shared" si="1"/>
        <v>211.75</v>
      </c>
      <c r="L88" s="6" t="s">
        <v>19</v>
      </c>
    </row>
    <row r="89" spans="1:12" x14ac:dyDescent="0.25">
      <c r="A89" s="6" t="s">
        <v>16</v>
      </c>
      <c r="B89" s="7"/>
      <c r="C89" s="8">
        <v>44927</v>
      </c>
      <c r="D89" s="7" t="s">
        <v>17</v>
      </c>
      <c r="E89" s="7" t="s">
        <v>21</v>
      </c>
      <c r="F89" s="11">
        <v>143.06</v>
      </c>
      <c r="G89" s="11">
        <v>23.69</v>
      </c>
      <c r="H89" s="11">
        <v>5</v>
      </c>
      <c r="I89" s="11">
        <v>9.5</v>
      </c>
      <c r="J89" s="11">
        <v>30.5</v>
      </c>
      <c r="K89" s="11">
        <f t="shared" si="1"/>
        <v>211.75</v>
      </c>
      <c r="L89" s="6" t="s">
        <v>19</v>
      </c>
    </row>
    <row r="90" spans="1:12" x14ac:dyDescent="0.25">
      <c r="A90" s="6" t="s">
        <v>16</v>
      </c>
      <c r="B90" s="7"/>
      <c r="C90" s="8">
        <v>44927</v>
      </c>
      <c r="D90" s="7" t="s">
        <v>17</v>
      </c>
      <c r="E90" s="7" t="s">
        <v>23</v>
      </c>
      <c r="F90" s="11">
        <v>143.06</v>
      </c>
      <c r="G90" s="11">
        <v>23.69</v>
      </c>
      <c r="H90" s="11">
        <v>5</v>
      </c>
      <c r="I90" s="11">
        <v>9.5</v>
      </c>
      <c r="J90" s="11">
        <v>30.5</v>
      </c>
      <c r="K90" s="11">
        <f t="shared" si="1"/>
        <v>211.75</v>
      </c>
      <c r="L90" s="6" t="s">
        <v>19</v>
      </c>
    </row>
    <row r="91" spans="1:12" x14ac:dyDescent="0.25">
      <c r="A91" s="6" t="s">
        <v>16</v>
      </c>
      <c r="B91" s="7"/>
      <c r="C91" s="8">
        <v>44927</v>
      </c>
      <c r="D91" s="7" t="s">
        <v>17</v>
      </c>
      <c r="E91" s="7" t="s">
        <v>21</v>
      </c>
      <c r="F91" s="11">
        <v>143.06</v>
      </c>
      <c r="G91" s="11">
        <v>23.69</v>
      </c>
      <c r="H91" s="11">
        <v>5</v>
      </c>
      <c r="I91" s="11">
        <v>9.5</v>
      </c>
      <c r="J91" s="11">
        <v>30.5</v>
      </c>
      <c r="K91" s="11">
        <f t="shared" si="1"/>
        <v>211.75</v>
      </c>
      <c r="L91" s="6" t="s">
        <v>19</v>
      </c>
    </row>
    <row r="92" spans="1:12" x14ac:dyDescent="0.25">
      <c r="A92" s="6" t="s">
        <v>16</v>
      </c>
      <c r="B92" s="7"/>
      <c r="C92" s="8">
        <v>44927</v>
      </c>
      <c r="D92" s="7" t="s">
        <v>17</v>
      </c>
      <c r="E92" s="7" t="s">
        <v>22</v>
      </c>
      <c r="F92" s="11">
        <v>143.06</v>
      </c>
      <c r="G92" s="11">
        <v>23.69</v>
      </c>
      <c r="H92" s="11">
        <v>5</v>
      </c>
      <c r="I92" s="11">
        <v>9.5</v>
      </c>
      <c r="J92" s="11">
        <v>30.5</v>
      </c>
      <c r="K92" s="11">
        <f t="shared" si="1"/>
        <v>211.75</v>
      </c>
      <c r="L92" s="6" t="s">
        <v>19</v>
      </c>
    </row>
    <row r="93" spans="1:12" x14ac:dyDescent="0.25">
      <c r="A93" s="6" t="s">
        <v>16</v>
      </c>
      <c r="B93" s="7"/>
      <c r="C93" s="8">
        <v>44927</v>
      </c>
      <c r="D93" s="7" t="s">
        <v>20</v>
      </c>
      <c r="E93" s="7" t="s">
        <v>23</v>
      </c>
      <c r="F93" s="11">
        <v>143.06</v>
      </c>
      <c r="G93" s="11">
        <v>23.69</v>
      </c>
      <c r="H93" s="11">
        <v>5</v>
      </c>
      <c r="I93" s="11">
        <v>9.5</v>
      </c>
      <c r="J93" s="11">
        <v>30.5</v>
      </c>
      <c r="K93" s="11">
        <f t="shared" si="1"/>
        <v>211.75</v>
      </c>
      <c r="L93" s="6" t="s">
        <v>19</v>
      </c>
    </row>
    <row r="94" spans="1:12" x14ac:dyDescent="0.25">
      <c r="A94" s="6" t="s">
        <v>16</v>
      </c>
      <c r="B94" s="7"/>
      <c r="C94" s="8">
        <v>44927</v>
      </c>
      <c r="D94" s="7" t="s">
        <v>24</v>
      </c>
      <c r="E94" s="7" t="s">
        <v>21</v>
      </c>
      <c r="F94" s="11">
        <v>143.06</v>
      </c>
      <c r="G94" s="11">
        <v>23.69</v>
      </c>
      <c r="H94" s="11">
        <v>5</v>
      </c>
      <c r="I94" s="11">
        <v>9.5</v>
      </c>
      <c r="J94" s="11">
        <v>30.5</v>
      </c>
      <c r="K94" s="11">
        <f t="shared" si="1"/>
        <v>211.75</v>
      </c>
      <c r="L94" s="6" t="s">
        <v>19</v>
      </c>
    </row>
    <row r="95" spans="1:12" x14ac:dyDescent="0.25">
      <c r="A95" s="6" t="s">
        <v>16</v>
      </c>
      <c r="B95" s="7"/>
      <c r="C95" s="8">
        <v>44927</v>
      </c>
      <c r="D95" s="7" t="s">
        <v>17</v>
      </c>
      <c r="E95" s="7" t="s">
        <v>21</v>
      </c>
      <c r="F95" s="11">
        <v>143.06</v>
      </c>
      <c r="G95" s="11">
        <v>23.69</v>
      </c>
      <c r="H95" s="11">
        <v>5</v>
      </c>
      <c r="I95" s="11">
        <v>9.5</v>
      </c>
      <c r="J95" s="11">
        <v>30.5</v>
      </c>
      <c r="K95" s="11">
        <f t="shared" si="1"/>
        <v>211.75</v>
      </c>
      <c r="L95" s="6" t="s">
        <v>19</v>
      </c>
    </row>
    <row r="96" spans="1:12" x14ac:dyDescent="0.25">
      <c r="A96" s="6" t="s">
        <v>16</v>
      </c>
      <c r="B96" s="7"/>
      <c r="C96" s="8">
        <v>45170</v>
      </c>
      <c r="D96" s="7" t="s">
        <v>17</v>
      </c>
      <c r="E96" s="7" t="s">
        <v>23</v>
      </c>
      <c r="F96" s="11">
        <v>143.06</v>
      </c>
      <c r="G96" s="11">
        <v>23.69</v>
      </c>
      <c r="H96" s="11">
        <v>5</v>
      </c>
      <c r="I96" s="11">
        <v>9.5</v>
      </c>
      <c r="J96" s="11">
        <v>30.5</v>
      </c>
      <c r="K96" s="11">
        <f t="shared" si="1"/>
        <v>211.75</v>
      </c>
      <c r="L96" s="6" t="s">
        <v>19</v>
      </c>
    </row>
    <row r="97" spans="1:12" x14ac:dyDescent="0.25">
      <c r="A97" s="6" t="s">
        <v>16</v>
      </c>
      <c r="B97" s="7"/>
      <c r="C97" s="8">
        <v>44927</v>
      </c>
      <c r="D97" s="7" t="s">
        <v>17</v>
      </c>
      <c r="E97" s="7" t="s">
        <v>18</v>
      </c>
      <c r="F97" s="11">
        <v>143.06</v>
      </c>
      <c r="G97" s="11">
        <v>23.69</v>
      </c>
      <c r="H97" s="11">
        <v>5</v>
      </c>
      <c r="I97" s="11">
        <v>9.5</v>
      </c>
      <c r="J97" s="11">
        <v>30.5</v>
      </c>
      <c r="K97" s="11">
        <f t="shared" si="1"/>
        <v>211.75</v>
      </c>
      <c r="L97" s="6" t="s">
        <v>19</v>
      </c>
    </row>
    <row r="98" spans="1:12" x14ac:dyDescent="0.25">
      <c r="A98" s="6" t="s">
        <v>16</v>
      </c>
      <c r="B98" s="7"/>
      <c r="C98" s="8">
        <v>44927</v>
      </c>
      <c r="D98" s="7" t="s">
        <v>17</v>
      </c>
      <c r="E98" s="7" t="s">
        <v>21</v>
      </c>
      <c r="F98" s="11">
        <v>143.06</v>
      </c>
      <c r="G98" s="11">
        <v>23.69</v>
      </c>
      <c r="H98" s="11">
        <v>5</v>
      </c>
      <c r="I98" s="11">
        <v>9.5</v>
      </c>
      <c r="J98" s="11">
        <v>30.5</v>
      </c>
      <c r="K98" s="11">
        <f t="shared" si="1"/>
        <v>211.75</v>
      </c>
      <c r="L98" s="6" t="s">
        <v>19</v>
      </c>
    </row>
    <row r="99" spans="1:12" x14ac:dyDescent="0.25">
      <c r="A99" s="6" t="s">
        <v>16</v>
      </c>
      <c r="B99" s="7"/>
      <c r="C99" s="8">
        <v>44927</v>
      </c>
      <c r="D99" s="7" t="s">
        <v>24</v>
      </c>
      <c r="E99" s="7" t="s">
        <v>21</v>
      </c>
      <c r="F99" s="11">
        <v>143.06</v>
      </c>
      <c r="G99" s="11">
        <v>23.69</v>
      </c>
      <c r="H99" s="11">
        <v>5</v>
      </c>
      <c r="I99" s="11">
        <v>9.5</v>
      </c>
      <c r="J99" s="11">
        <v>30.5</v>
      </c>
      <c r="K99" s="11">
        <f t="shared" si="1"/>
        <v>211.75</v>
      </c>
      <c r="L99" s="6" t="s">
        <v>19</v>
      </c>
    </row>
    <row r="100" spans="1:12" x14ac:dyDescent="0.25">
      <c r="A100" s="6" t="s">
        <v>16</v>
      </c>
      <c r="B100" s="7"/>
      <c r="C100" s="8">
        <v>44927</v>
      </c>
      <c r="D100" s="7" t="s">
        <v>17</v>
      </c>
      <c r="E100" s="7" t="s">
        <v>23</v>
      </c>
      <c r="F100" s="11">
        <v>143.06</v>
      </c>
      <c r="G100" s="11">
        <v>23.69</v>
      </c>
      <c r="H100" s="11">
        <v>5</v>
      </c>
      <c r="I100" s="11">
        <v>9.5</v>
      </c>
      <c r="J100" s="11">
        <v>30.5</v>
      </c>
      <c r="K100" s="11">
        <f t="shared" si="1"/>
        <v>211.75</v>
      </c>
      <c r="L100" s="6" t="s">
        <v>19</v>
      </c>
    </row>
    <row r="101" spans="1:12" x14ac:dyDescent="0.25">
      <c r="A101" s="6" t="s">
        <v>16</v>
      </c>
      <c r="B101" s="7"/>
      <c r="C101" s="8">
        <v>44927</v>
      </c>
      <c r="D101" s="7" t="s">
        <v>17</v>
      </c>
      <c r="E101" s="7" t="s">
        <v>21</v>
      </c>
      <c r="F101" s="11">
        <v>143.06</v>
      </c>
      <c r="G101" s="11">
        <v>23.69</v>
      </c>
      <c r="H101" s="11">
        <v>5</v>
      </c>
      <c r="I101" s="11">
        <v>9.5</v>
      </c>
      <c r="J101" s="11">
        <v>30.5</v>
      </c>
      <c r="K101" s="11">
        <f t="shared" si="1"/>
        <v>211.75</v>
      </c>
      <c r="L101" s="6" t="s">
        <v>19</v>
      </c>
    </row>
    <row r="102" spans="1:12" x14ac:dyDescent="0.25">
      <c r="A102" s="6" t="s">
        <v>16</v>
      </c>
      <c r="B102" s="7"/>
      <c r="C102" s="8">
        <v>44927</v>
      </c>
      <c r="D102" s="7" t="s">
        <v>17</v>
      </c>
      <c r="E102" s="7" t="s">
        <v>18</v>
      </c>
      <c r="F102" s="11">
        <v>143.06</v>
      </c>
      <c r="G102" s="11">
        <v>23.69</v>
      </c>
      <c r="H102" s="11">
        <v>5</v>
      </c>
      <c r="I102" s="11">
        <v>9.5</v>
      </c>
      <c r="J102" s="11">
        <v>30.5</v>
      </c>
      <c r="K102" s="11">
        <f t="shared" si="1"/>
        <v>211.75</v>
      </c>
      <c r="L102" s="6" t="s">
        <v>19</v>
      </c>
    </row>
    <row r="103" spans="1:12" x14ac:dyDescent="0.25">
      <c r="A103" s="6" t="s">
        <v>16</v>
      </c>
      <c r="B103" s="7"/>
      <c r="C103" s="8">
        <v>44927</v>
      </c>
      <c r="D103" s="7" t="s">
        <v>17</v>
      </c>
      <c r="E103" s="7" t="s">
        <v>21</v>
      </c>
      <c r="F103" s="11">
        <v>143.06</v>
      </c>
      <c r="G103" s="11">
        <v>23.69</v>
      </c>
      <c r="H103" s="11">
        <v>5</v>
      </c>
      <c r="I103" s="11">
        <v>9.5</v>
      </c>
      <c r="J103" s="11">
        <v>30.5</v>
      </c>
      <c r="K103" s="11">
        <f t="shared" si="1"/>
        <v>211.75</v>
      </c>
      <c r="L103" s="6" t="s">
        <v>19</v>
      </c>
    </row>
    <row r="104" spans="1:12" x14ac:dyDescent="0.25">
      <c r="A104" s="6" t="s">
        <v>16</v>
      </c>
      <c r="B104" s="7"/>
      <c r="C104" s="8">
        <v>45078</v>
      </c>
      <c r="D104" s="7" t="s">
        <v>24</v>
      </c>
      <c r="E104" s="7" t="s">
        <v>21</v>
      </c>
      <c r="F104" s="11">
        <v>143.06</v>
      </c>
      <c r="G104" s="11">
        <v>23.69</v>
      </c>
      <c r="H104" s="11">
        <v>5</v>
      </c>
      <c r="I104" s="11">
        <v>9.5</v>
      </c>
      <c r="J104" s="11">
        <v>30.5</v>
      </c>
      <c r="K104" s="11">
        <f t="shared" si="1"/>
        <v>211.75</v>
      </c>
      <c r="L104" s="6" t="s">
        <v>19</v>
      </c>
    </row>
    <row r="105" spans="1:12" x14ac:dyDescent="0.25">
      <c r="A105" s="6" t="s">
        <v>16</v>
      </c>
      <c r="B105" s="7"/>
      <c r="C105" s="8">
        <v>44927</v>
      </c>
      <c r="D105" s="7" t="s">
        <v>17</v>
      </c>
      <c r="E105" s="7" t="s">
        <v>21</v>
      </c>
      <c r="F105" s="11">
        <v>143.06</v>
      </c>
      <c r="G105" s="11">
        <v>23.69</v>
      </c>
      <c r="H105" s="11">
        <v>5</v>
      </c>
      <c r="I105" s="11">
        <v>9.5</v>
      </c>
      <c r="J105" s="11">
        <v>30.5</v>
      </c>
      <c r="K105" s="11">
        <f t="shared" si="1"/>
        <v>211.75</v>
      </c>
      <c r="L105" s="6" t="s">
        <v>19</v>
      </c>
    </row>
    <row r="106" spans="1:12" x14ac:dyDescent="0.25">
      <c r="A106" s="6" t="s">
        <v>16</v>
      </c>
      <c r="B106" s="7"/>
      <c r="C106" s="8">
        <v>44927</v>
      </c>
      <c r="D106" s="7" t="s">
        <v>20</v>
      </c>
      <c r="E106" s="7" t="s">
        <v>18</v>
      </c>
      <c r="F106" s="11">
        <v>143.06</v>
      </c>
      <c r="G106" s="11">
        <v>23.69</v>
      </c>
      <c r="H106" s="11">
        <v>5</v>
      </c>
      <c r="I106" s="11">
        <v>9.5</v>
      </c>
      <c r="J106" s="11">
        <v>30.5</v>
      </c>
      <c r="K106" s="11">
        <f t="shared" si="1"/>
        <v>211.75</v>
      </c>
      <c r="L106" s="6" t="s">
        <v>19</v>
      </c>
    </row>
    <row r="107" spans="1:12" x14ac:dyDescent="0.25">
      <c r="A107" s="6" t="s">
        <v>16</v>
      </c>
      <c r="B107" s="7"/>
      <c r="C107" s="8">
        <v>44927</v>
      </c>
      <c r="D107" s="7" t="s">
        <v>17</v>
      </c>
      <c r="E107" s="7" t="s">
        <v>22</v>
      </c>
      <c r="F107" s="11">
        <v>143.06</v>
      </c>
      <c r="G107" s="11">
        <v>23.69</v>
      </c>
      <c r="H107" s="11">
        <v>5</v>
      </c>
      <c r="I107" s="11">
        <v>9.5</v>
      </c>
      <c r="J107" s="11">
        <v>30.5</v>
      </c>
      <c r="K107" s="11">
        <f t="shared" si="1"/>
        <v>211.75</v>
      </c>
      <c r="L107" s="6" t="s">
        <v>19</v>
      </c>
    </row>
    <row r="108" spans="1:12" x14ac:dyDescent="0.25">
      <c r="A108" s="6" t="s">
        <v>16</v>
      </c>
      <c r="B108" s="7"/>
      <c r="C108" s="8">
        <v>44927</v>
      </c>
      <c r="D108" s="7" t="s">
        <v>17</v>
      </c>
      <c r="E108" s="7" t="s">
        <v>18</v>
      </c>
      <c r="F108" s="11">
        <v>143.06</v>
      </c>
      <c r="G108" s="11">
        <v>23.69</v>
      </c>
      <c r="H108" s="11">
        <v>5</v>
      </c>
      <c r="I108" s="11">
        <v>9.5</v>
      </c>
      <c r="J108" s="11">
        <v>30.5</v>
      </c>
      <c r="K108" s="11">
        <f t="shared" si="1"/>
        <v>211.75</v>
      </c>
      <c r="L108" s="6" t="s">
        <v>19</v>
      </c>
    </row>
    <row r="109" spans="1:12" x14ac:dyDescent="0.25">
      <c r="A109" s="6" t="s">
        <v>16</v>
      </c>
      <c r="B109" s="7"/>
      <c r="C109" s="8">
        <v>44927</v>
      </c>
      <c r="D109" s="7" t="s">
        <v>17</v>
      </c>
      <c r="E109" s="7" t="s">
        <v>18</v>
      </c>
      <c r="F109" s="11">
        <v>143.06</v>
      </c>
      <c r="G109" s="11">
        <v>23.69</v>
      </c>
      <c r="H109" s="11">
        <v>5</v>
      </c>
      <c r="I109" s="11">
        <v>9.5</v>
      </c>
      <c r="J109" s="11">
        <v>30.5</v>
      </c>
      <c r="K109" s="11">
        <f t="shared" si="1"/>
        <v>211.75</v>
      </c>
      <c r="L109" s="6" t="s">
        <v>19</v>
      </c>
    </row>
    <row r="110" spans="1:12" x14ac:dyDescent="0.25">
      <c r="A110" s="6" t="s">
        <v>16</v>
      </c>
      <c r="B110" s="7"/>
      <c r="C110" s="8">
        <v>44927</v>
      </c>
      <c r="D110" s="7" t="s">
        <v>17</v>
      </c>
      <c r="E110" s="7" t="s">
        <v>21</v>
      </c>
      <c r="F110" s="11">
        <v>143.06</v>
      </c>
      <c r="G110" s="11">
        <v>23.69</v>
      </c>
      <c r="H110" s="11">
        <v>5</v>
      </c>
      <c r="I110" s="11">
        <v>9.5</v>
      </c>
      <c r="J110" s="11">
        <v>30.5</v>
      </c>
      <c r="K110" s="11">
        <f t="shared" si="1"/>
        <v>211.75</v>
      </c>
      <c r="L110" s="6" t="s">
        <v>19</v>
      </c>
    </row>
    <row r="111" spans="1:12" x14ac:dyDescent="0.25">
      <c r="A111" s="6" t="s">
        <v>16</v>
      </c>
      <c r="B111" s="7"/>
      <c r="C111" s="8">
        <v>44927</v>
      </c>
      <c r="D111" s="7" t="s">
        <v>17</v>
      </c>
      <c r="E111" s="7" t="s">
        <v>23</v>
      </c>
      <c r="F111" s="11">
        <v>143.06</v>
      </c>
      <c r="G111" s="11">
        <v>23.69</v>
      </c>
      <c r="H111" s="11">
        <v>5</v>
      </c>
      <c r="I111" s="11">
        <v>9.5</v>
      </c>
      <c r="J111" s="11">
        <v>30.5</v>
      </c>
      <c r="K111" s="11">
        <f t="shared" si="1"/>
        <v>211.75</v>
      </c>
      <c r="L111" s="6" t="s">
        <v>19</v>
      </c>
    </row>
    <row r="112" spans="1:12" s="75" customFormat="1" x14ac:dyDescent="0.25">
      <c r="A112" s="74" t="s">
        <v>16</v>
      </c>
      <c r="B112" s="71"/>
      <c r="C112" s="72">
        <v>45261</v>
      </c>
      <c r="D112" s="71" t="s">
        <v>24</v>
      </c>
      <c r="E112" s="71" t="s">
        <v>21</v>
      </c>
      <c r="F112" s="81">
        <v>143.06</v>
      </c>
      <c r="G112" s="81">
        <v>23.69</v>
      </c>
      <c r="H112" s="81">
        <v>5</v>
      </c>
      <c r="I112" s="81">
        <v>8.5</v>
      </c>
      <c r="J112" s="81">
        <v>28.25</v>
      </c>
      <c r="K112" s="81">
        <f t="shared" si="1"/>
        <v>208.5</v>
      </c>
      <c r="L112" s="74" t="s">
        <v>75</v>
      </c>
    </row>
    <row r="113" spans="1:12" s="75" customFormat="1" x14ac:dyDescent="0.25">
      <c r="A113" s="74" t="s">
        <v>16</v>
      </c>
      <c r="B113" s="71"/>
      <c r="C113" s="72">
        <v>45261</v>
      </c>
      <c r="D113" s="71" t="s">
        <v>24</v>
      </c>
      <c r="E113" s="71" t="s">
        <v>21</v>
      </c>
      <c r="F113" s="73">
        <v>143.06</v>
      </c>
      <c r="G113" s="73">
        <v>23.69</v>
      </c>
      <c r="H113" s="73">
        <v>5</v>
      </c>
      <c r="I113" s="73">
        <v>9.5</v>
      </c>
      <c r="J113" s="73">
        <v>30.5</v>
      </c>
      <c r="K113" s="73">
        <f t="shared" si="1"/>
        <v>211.75</v>
      </c>
      <c r="L113" s="74" t="s">
        <v>19</v>
      </c>
    </row>
    <row r="114" spans="1:12" s="75" customFormat="1" x14ac:dyDescent="0.25">
      <c r="A114" s="74" t="s">
        <v>16</v>
      </c>
      <c r="B114" s="71"/>
      <c r="C114" s="72">
        <v>44927</v>
      </c>
      <c r="D114" s="71" t="s">
        <v>20</v>
      </c>
      <c r="E114" s="71" t="s">
        <v>18</v>
      </c>
      <c r="F114" s="73">
        <v>143.06</v>
      </c>
      <c r="G114" s="73">
        <v>23.69</v>
      </c>
      <c r="H114" s="73">
        <v>5</v>
      </c>
      <c r="I114" s="73">
        <v>9.5</v>
      </c>
      <c r="J114" s="73">
        <v>30.5</v>
      </c>
      <c r="K114" s="73">
        <f t="shared" si="1"/>
        <v>211.75</v>
      </c>
      <c r="L114" s="74" t="s">
        <v>19</v>
      </c>
    </row>
    <row r="115" spans="1:12" s="75" customFormat="1" x14ac:dyDescent="0.25">
      <c r="A115" s="74" t="s">
        <v>16</v>
      </c>
      <c r="B115" s="71"/>
      <c r="C115" s="72">
        <v>44927</v>
      </c>
      <c r="D115" s="71" t="s">
        <v>17</v>
      </c>
      <c r="E115" s="71" t="s">
        <v>18</v>
      </c>
      <c r="F115" s="73">
        <v>143.06</v>
      </c>
      <c r="G115" s="73">
        <v>23.69</v>
      </c>
      <c r="H115" s="73">
        <v>5</v>
      </c>
      <c r="I115" s="73">
        <v>9.5</v>
      </c>
      <c r="J115" s="73">
        <v>30.5</v>
      </c>
      <c r="K115" s="73">
        <f t="shared" si="1"/>
        <v>211.75</v>
      </c>
      <c r="L115" s="74" t="s">
        <v>19</v>
      </c>
    </row>
    <row r="116" spans="1:12" s="75" customFormat="1" x14ac:dyDescent="0.25">
      <c r="A116" s="74" t="s">
        <v>16</v>
      </c>
      <c r="B116" s="71"/>
      <c r="C116" s="72">
        <v>44927</v>
      </c>
      <c r="D116" s="71" t="s">
        <v>20</v>
      </c>
      <c r="E116" s="71" t="s">
        <v>22</v>
      </c>
      <c r="F116" s="73">
        <v>143.06</v>
      </c>
      <c r="G116" s="73">
        <v>23.69</v>
      </c>
      <c r="H116" s="73">
        <v>5</v>
      </c>
      <c r="I116" s="73">
        <v>9.5</v>
      </c>
      <c r="J116" s="73">
        <v>30.5</v>
      </c>
      <c r="K116" s="73">
        <f t="shared" si="1"/>
        <v>211.75</v>
      </c>
      <c r="L116" s="74" t="s">
        <v>19</v>
      </c>
    </row>
    <row r="117" spans="1:12" s="75" customFormat="1" x14ac:dyDescent="0.25">
      <c r="A117" s="74" t="s">
        <v>16</v>
      </c>
      <c r="B117" s="71"/>
      <c r="C117" s="72">
        <v>44927</v>
      </c>
      <c r="D117" s="71" t="s">
        <v>17</v>
      </c>
      <c r="E117" s="71" t="s">
        <v>21</v>
      </c>
      <c r="F117" s="73">
        <v>143.06</v>
      </c>
      <c r="G117" s="73">
        <v>23.69</v>
      </c>
      <c r="H117" s="73">
        <v>5</v>
      </c>
      <c r="I117" s="73">
        <v>9.5</v>
      </c>
      <c r="J117" s="73">
        <v>30.5</v>
      </c>
      <c r="K117" s="73">
        <f t="shared" si="1"/>
        <v>211.75</v>
      </c>
      <c r="L117" s="74" t="s">
        <v>19</v>
      </c>
    </row>
    <row r="118" spans="1:12" s="75" customFormat="1" x14ac:dyDescent="0.25">
      <c r="A118" s="74" t="s">
        <v>16</v>
      </c>
      <c r="B118" s="71"/>
      <c r="C118" s="72">
        <v>45261</v>
      </c>
      <c r="D118" s="71" t="s">
        <v>17</v>
      </c>
      <c r="E118" s="71" t="s">
        <v>18</v>
      </c>
      <c r="F118" s="81">
        <v>143.06</v>
      </c>
      <c r="G118" s="81">
        <v>23.69</v>
      </c>
      <c r="H118" s="81">
        <v>5</v>
      </c>
      <c r="I118" s="81">
        <v>8.5</v>
      </c>
      <c r="J118" s="81">
        <v>28.25</v>
      </c>
      <c r="K118" s="81">
        <f t="shared" si="1"/>
        <v>208.5</v>
      </c>
      <c r="L118" s="74" t="s">
        <v>75</v>
      </c>
    </row>
    <row r="119" spans="1:12" s="75" customFormat="1" x14ac:dyDescent="0.25">
      <c r="A119" s="74" t="s">
        <v>16</v>
      </c>
      <c r="B119" s="71"/>
      <c r="C119" s="72">
        <v>45261</v>
      </c>
      <c r="D119" s="71" t="s">
        <v>17</v>
      </c>
      <c r="E119" s="71" t="s">
        <v>18</v>
      </c>
      <c r="F119" s="73">
        <v>143.06</v>
      </c>
      <c r="G119" s="73">
        <v>23.69</v>
      </c>
      <c r="H119" s="73">
        <v>5</v>
      </c>
      <c r="I119" s="73">
        <v>9.5</v>
      </c>
      <c r="J119" s="73">
        <v>30.5</v>
      </c>
      <c r="K119" s="73">
        <f t="shared" si="1"/>
        <v>211.75</v>
      </c>
      <c r="L119" s="74" t="s">
        <v>19</v>
      </c>
    </row>
    <row r="120" spans="1:12" s="75" customFormat="1" x14ac:dyDescent="0.25">
      <c r="A120" s="74" t="s">
        <v>16</v>
      </c>
      <c r="B120" s="71"/>
      <c r="C120" s="72">
        <v>45231</v>
      </c>
      <c r="D120" s="71" t="s">
        <v>24</v>
      </c>
      <c r="E120" s="71" t="s">
        <v>21</v>
      </c>
      <c r="F120" s="73">
        <v>143.06</v>
      </c>
      <c r="G120" s="73">
        <v>23.69</v>
      </c>
      <c r="H120" s="73">
        <v>5</v>
      </c>
      <c r="I120" s="73">
        <v>9.5</v>
      </c>
      <c r="J120" s="73">
        <v>30.5</v>
      </c>
      <c r="K120" s="73">
        <f t="shared" si="1"/>
        <v>211.75</v>
      </c>
      <c r="L120" s="74" t="s">
        <v>19</v>
      </c>
    </row>
    <row r="121" spans="1:12" x14ac:dyDescent="0.25">
      <c r="A121" s="6" t="s">
        <v>16</v>
      </c>
      <c r="B121" s="7"/>
      <c r="C121" s="8">
        <v>44927</v>
      </c>
      <c r="D121" s="7" t="s">
        <v>17</v>
      </c>
      <c r="E121" s="7" t="s">
        <v>21</v>
      </c>
      <c r="F121" s="11">
        <v>143.06</v>
      </c>
      <c r="G121" s="11">
        <v>23.69</v>
      </c>
      <c r="H121" s="11">
        <v>5</v>
      </c>
      <c r="I121" s="11">
        <v>9.5</v>
      </c>
      <c r="J121" s="11">
        <v>30.5</v>
      </c>
      <c r="K121" s="11">
        <f t="shared" si="1"/>
        <v>211.75</v>
      </c>
      <c r="L121" s="6" t="s">
        <v>19</v>
      </c>
    </row>
    <row r="122" spans="1:12" x14ac:dyDescent="0.25">
      <c r="A122" s="6" t="s">
        <v>16</v>
      </c>
      <c r="B122" s="7"/>
      <c r="C122" s="8">
        <v>44927</v>
      </c>
      <c r="D122" s="7" t="s">
        <v>17</v>
      </c>
      <c r="E122" s="7" t="s">
        <v>18</v>
      </c>
      <c r="F122" s="11">
        <v>143.06</v>
      </c>
      <c r="G122" s="11">
        <v>23.69</v>
      </c>
      <c r="H122" s="11">
        <v>5</v>
      </c>
      <c r="I122" s="11">
        <v>9.5</v>
      </c>
      <c r="J122" s="11">
        <v>30.5</v>
      </c>
      <c r="K122" s="11">
        <f t="shared" si="1"/>
        <v>211.75</v>
      </c>
      <c r="L122" s="6" t="s">
        <v>19</v>
      </c>
    </row>
    <row r="123" spans="1:12" x14ac:dyDescent="0.25">
      <c r="A123" s="6" t="s">
        <v>16</v>
      </c>
      <c r="B123" s="7"/>
      <c r="C123" s="8">
        <v>44927</v>
      </c>
      <c r="D123" s="7" t="s">
        <v>20</v>
      </c>
      <c r="E123" s="7" t="s">
        <v>22</v>
      </c>
      <c r="F123" s="11">
        <v>143.06</v>
      </c>
      <c r="G123" s="11">
        <v>23.69</v>
      </c>
      <c r="H123" s="11">
        <v>5</v>
      </c>
      <c r="I123" s="11">
        <v>9.5</v>
      </c>
      <c r="J123" s="11">
        <v>30.5</v>
      </c>
      <c r="K123" s="11">
        <f t="shared" si="1"/>
        <v>211.75</v>
      </c>
      <c r="L123" s="6" t="s">
        <v>19</v>
      </c>
    </row>
    <row r="124" spans="1:12" x14ac:dyDescent="0.25">
      <c r="A124" s="6" t="s">
        <v>16</v>
      </c>
      <c r="B124" s="7"/>
      <c r="C124" s="8">
        <v>44927</v>
      </c>
      <c r="D124" s="7" t="s">
        <v>20</v>
      </c>
      <c r="E124" s="7" t="s">
        <v>23</v>
      </c>
      <c r="F124" s="11">
        <v>143.06</v>
      </c>
      <c r="G124" s="11">
        <v>23.69</v>
      </c>
      <c r="H124" s="11">
        <v>5</v>
      </c>
      <c r="I124" s="11">
        <v>9.5</v>
      </c>
      <c r="J124" s="11">
        <v>30.5</v>
      </c>
      <c r="K124" s="11">
        <f t="shared" si="1"/>
        <v>211.75</v>
      </c>
      <c r="L124" s="6" t="s">
        <v>19</v>
      </c>
    </row>
    <row r="125" spans="1:12" x14ac:dyDescent="0.25">
      <c r="A125" s="6" t="s">
        <v>16</v>
      </c>
      <c r="B125" s="7"/>
      <c r="C125" s="8">
        <v>44927</v>
      </c>
      <c r="D125" s="7" t="s">
        <v>24</v>
      </c>
      <c r="E125" s="7" t="s">
        <v>21</v>
      </c>
      <c r="F125" s="11">
        <v>143.06</v>
      </c>
      <c r="G125" s="11">
        <v>23.69</v>
      </c>
      <c r="H125" s="11">
        <v>5</v>
      </c>
      <c r="I125" s="11">
        <v>9.5</v>
      </c>
      <c r="J125" s="11">
        <v>30.5</v>
      </c>
      <c r="K125" s="11">
        <f t="shared" si="1"/>
        <v>211.75</v>
      </c>
      <c r="L125" s="6" t="s">
        <v>19</v>
      </c>
    </row>
    <row r="126" spans="1:12" x14ac:dyDescent="0.25">
      <c r="A126" s="6" t="s">
        <v>16</v>
      </c>
      <c r="B126" s="7"/>
      <c r="C126" s="8">
        <v>44927</v>
      </c>
      <c r="D126" s="7" t="s">
        <v>24</v>
      </c>
      <c r="E126" s="7" t="s">
        <v>21</v>
      </c>
      <c r="F126" s="11">
        <v>143.06</v>
      </c>
      <c r="G126" s="11">
        <v>23.69</v>
      </c>
      <c r="H126" s="11">
        <v>5</v>
      </c>
      <c r="I126" s="11">
        <v>9.5</v>
      </c>
      <c r="J126" s="11">
        <v>30.5</v>
      </c>
      <c r="K126" s="11">
        <f t="shared" si="1"/>
        <v>211.75</v>
      </c>
      <c r="L126" s="6" t="s">
        <v>19</v>
      </c>
    </row>
    <row r="127" spans="1:12" x14ac:dyDescent="0.25">
      <c r="A127" s="6" t="s">
        <v>16</v>
      </c>
      <c r="B127" s="7"/>
      <c r="C127" s="8">
        <v>44927</v>
      </c>
      <c r="D127" s="7" t="s">
        <v>17</v>
      </c>
      <c r="E127" s="7" t="s">
        <v>22</v>
      </c>
      <c r="F127" s="11">
        <v>143.06</v>
      </c>
      <c r="G127" s="11">
        <v>23.69</v>
      </c>
      <c r="H127" s="11">
        <v>5</v>
      </c>
      <c r="I127" s="11">
        <v>9.5</v>
      </c>
      <c r="J127" s="11">
        <v>30.5</v>
      </c>
      <c r="K127" s="11">
        <f t="shared" si="1"/>
        <v>211.75</v>
      </c>
      <c r="L127" s="6" t="s">
        <v>19</v>
      </c>
    </row>
    <row r="128" spans="1:12" x14ac:dyDescent="0.25">
      <c r="A128" s="6" t="s">
        <v>16</v>
      </c>
      <c r="B128" s="7"/>
      <c r="C128" s="8">
        <v>44927</v>
      </c>
      <c r="D128" s="7" t="s">
        <v>24</v>
      </c>
      <c r="E128" s="7" t="s">
        <v>21</v>
      </c>
      <c r="F128" s="11">
        <v>143.06</v>
      </c>
      <c r="G128" s="11">
        <v>23.69</v>
      </c>
      <c r="H128" s="11">
        <v>5</v>
      </c>
      <c r="I128" s="11">
        <v>9.5</v>
      </c>
      <c r="J128" s="11">
        <v>30.5</v>
      </c>
      <c r="K128" s="11">
        <f t="shared" si="1"/>
        <v>211.75</v>
      </c>
      <c r="L128" s="6" t="s">
        <v>19</v>
      </c>
    </row>
    <row r="129" spans="1:12" x14ac:dyDescent="0.25">
      <c r="A129" s="6" t="s">
        <v>16</v>
      </c>
      <c r="B129" s="7"/>
      <c r="C129" s="8">
        <v>44927</v>
      </c>
      <c r="D129" s="7" t="s">
        <v>17</v>
      </c>
      <c r="E129" s="7" t="s">
        <v>22</v>
      </c>
      <c r="F129" s="11">
        <v>143.06</v>
      </c>
      <c r="G129" s="11">
        <v>23.69</v>
      </c>
      <c r="H129" s="11">
        <v>5</v>
      </c>
      <c r="I129" s="11">
        <v>9.5</v>
      </c>
      <c r="J129" s="11">
        <v>30.5</v>
      </c>
      <c r="K129" s="11">
        <f t="shared" si="1"/>
        <v>211.75</v>
      </c>
      <c r="L129" s="6" t="s">
        <v>19</v>
      </c>
    </row>
    <row r="130" spans="1:12" x14ac:dyDescent="0.25">
      <c r="A130" s="6" t="s">
        <v>16</v>
      </c>
      <c r="B130" s="7"/>
      <c r="C130" s="8">
        <v>44927</v>
      </c>
      <c r="D130" s="7" t="s">
        <v>20</v>
      </c>
      <c r="E130" s="7" t="s">
        <v>18</v>
      </c>
      <c r="F130" s="11">
        <v>143.06</v>
      </c>
      <c r="G130" s="11">
        <v>23.69</v>
      </c>
      <c r="H130" s="11">
        <v>5</v>
      </c>
      <c r="I130" s="11">
        <v>9.5</v>
      </c>
      <c r="J130" s="11">
        <v>30.5</v>
      </c>
      <c r="K130" s="11">
        <f t="shared" si="1"/>
        <v>211.75</v>
      </c>
      <c r="L130" s="6" t="s">
        <v>19</v>
      </c>
    </row>
    <row r="131" spans="1:12" x14ac:dyDescent="0.25">
      <c r="A131" s="6" t="s">
        <v>16</v>
      </c>
      <c r="B131" s="7"/>
      <c r="C131" s="8">
        <v>45078</v>
      </c>
      <c r="D131" s="7" t="s">
        <v>17</v>
      </c>
      <c r="E131" s="7" t="s">
        <v>23</v>
      </c>
      <c r="F131" s="11">
        <v>143.06</v>
      </c>
      <c r="G131" s="11">
        <v>23.69</v>
      </c>
      <c r="H131" s="11">
        <v>5</v>
      </c>
      <c r="I131" s="11">
        <v>9.5</v>
      </c>
      <c r="J131" s="11">
        <v>30.5</v>
      </c>
      <c r="K131" s="11">
        <f t="shared" si="1"/>
        <v>211.75</v>
      </c>
      <c r="L131" s="6" t="s">
        <v>19</v>
      </c>
    </row>
    <row r="132" spans="1:12" x14ac:dyDescent="0.25">
      <c r="A132" s="6" t="s">
        <v>16</v>
      </c>
      <c r="B132" s="7"/>
      <c r="C132" s="8">
        <v>44927</v>
      </c>
      <c r="D132" s="7" t="s">
        <v>17</v>
      </c>
      <c r="E132" s="7" t="s">
        <v>21</v>
      </c>
      <c r="F132" s="11">
        <v>143.06</v>
      </c>
      <c r="G132" s="11">
        <v>23.69</v>
      </c>
      <c r="H132" s="11">
        <v>5</v>
      </c>
      <c r="I132" s="11">
        <v>9.5</v>
      </c>
      <c r="J132" s="11">
        <v>30.5</v>
      </c>
      <c r="K132" s="11">
        <f t="shared" si="1"/>
        <v>211.75</v>
      </c>
      <c r="L132" s="6" t="s">
        <v>19</v>
      </c>
    </row>
    <row r="133" spans="1:12" x14ac:dyDescent="0.25">
      <c r="A133" s="6" t="s">
        <v>16</v>
      </c>
      <c r="B133" s="7"/>
      <c r="C133" s="8">
        <v>44927</v>
      </c>
      <c r="D133" s="7" t="s">
        <v>24</v>
      </c>
      <c r="E133" s="7" t="s">
        <v>21</v>
      </c>
      <c r="F133" s="11">
        <v>143.06</v>
      </c>
      <c r="G133" s="11">
        <v>23.69</v>
      </c>
      <c r="H133" s="11">
        <v>5</v>
      </c>
      <c r="I133" s="11">
        <v>9.5</v>
      </c>
      <c r="J133" s="11">
        <v>30.5</v>
      </c>
      <c r="K133" s="11">
        <f t="shared" si="1"/>
        <v>211.75</v>
      </c>
      <c r="L133" s="6" t="s">
        <v>19</v>
      </c>
    </row>
    <row r="134" spans="1:12" x14ac:dyDescent="0.25">
      <c r="A134" s="6" t="s">
        <v>16</v>
      </c>
      <c r="B134" s="7"/>
      <c r="C134" s="8">
        <v>44927</v>
      </c>
      <c r="D134" s="7" t="s">
        <v>17</v>
      </c>
      <c r="E134" s="7" t="s">
        <v>21</v>
      </c>
      <c r="F134" s="11">
        <v>143.06</v>
      </c>
      <c r="G134" s="11">
        <v>23.69</v>
      </c>
      <c r="H134" s="11">
        <v>5</v>
      </c>
      <c r="I134" s="11">
        <v>9.5</v>
      </c>
      <c r="J134" s="11">
        <v>30.5</v>
      </c>
      <c r="K134" s="11">
        <f t="shared" si="1"/>
        <v>211.75</v>
      </c>
      <c r="L134" s="6" t="s">
        <v>19</v>
      </c>
    </row>
    <row r="135" spans="1:12" x14ac:dyDescent="0.25">
      <c r="A135" s="6" t="s">
        <v>16</v>
      </c>
      <c r="B135" s="7"/>
      <c r="C135" s="8">
        <v>44927</v>
      </c>
      <c r="D135" s="7" t="s">
        <v>17</v>
      </c>
      <c r="E135" s="7" t="s">
        <v>23</v>
      </c>
      <c r="F135" s="11">
        <v>143.06</v>
      </c>
      <c r="G135" s="11">
        <v>23.69</v>
      </c>
      <c r="H135" s="11">
        <v>5</v>
      </c>
      <c r="I135" s="11">
        <v>9.5</v>
      </c>
      <c r="J135" s="11">
        <v>30.5</v>
      </c>
      <c r="K135" s="11">
        <f t="shared" si="1"/>
        <v>211.75</v>
      </c>
      <c r="L135" s="6" t="s">
        <v>19</v>
      </c>
    </row>
    <row r="136" spans="1:12" x14ac:dyDescent="0.25">
      <c r="A136" s="6"/>
      <c r="B136" s="7"/>
      <c r="C136" s="8"/>
      <c r="D136" s="7"/>
      <c r="E136" s="7"/>
      <c r="F136" s="11"/>
      <c r="G136" s="11"/>
      <c r="H136" s="11"/>
      <c r="I136" s="11"/>
      <c r="J136" s="11"/>
      <c r="K136" s="11"/>
      <c r="L136" s="6"/>
    </row>
    <row r="137" spans="1:12" s="27" customFormat="1" ht="15.75" thickBot="1" x14ac:dyDescent="0.3">
      <c r="A137" s="59" t="s">
        <v>60</v>
      </c>
      <c r="B137" s="60"/>
      <c r="C137" s="61"/>
      <c r="D137" s="60"/>
      <c r="E137" s="60"/>
      <c r="F137" s="62"/>
      <c r="G137" s="62"/>
      <c r="H137" s="62"/>
      <c r="I137" s="62"/>
      <c r="J137" s="62"/>
      <c r="K137" s="62"/>
      <c r="L137" s="63"/>
    </row>
    <row r="138" spans="1:12" x14ac:dyDescent="0.25">
      <c r="A138" s="6" t="s">
        <v>39</v>
      </c>
      <c r="B138" s="7"/>
      <c r="C138" s="8">
        <v>45108</v>
      </c>
      <c r="D138" s="7" t="s">
        <v>17</v>
      </c>
      <c r="E138" s="7" t="s">
        <v>18</v>
      </c>
      <c r="F138" s="11">
        <v>143.06</v>
      </c>
      <c r="G138" s="11">
        <v>23.69</v>
      </c>
      <c r="H138" s="11">
        <v>5</v>
      </c>
      <c r="I138" s="11">
        <v>9.5</v>
      </c>
      <c r="J138" s="11">
        <v>30.5</v>
      </c>
      <c r="K138" s="11">
        <f t="shared" ref="K138:K178" si="2">SUM(F138:J138)</f>
        <v>211.75</v>
      </c>
      <c r="L138" s="6" t="s">
        <v>19</v>
      </c>
    </row>
    <row r="139" spans="1:12" x14ac:dyDescent="0.25">
      <c r="A139" s="6" t="s">
        <v>40</v>
      </c>
      <c r="B139" s="7"/>
      <c r="C139" s="8">
        <v>44927</v>
      </c>
      <c r="D139" s="7" t="s">
        <v>17</v>
      </c>
      <c r="E139" s="7" t="s">
        <v>21</v>
      </c>
      <c r="F139" s="11">
        <v>143.06</v>
      </c>
      <c r="G139" s="11">
        <v>23.69</v>
      </c>
      <c r="H139" s="11">
        <v>5</v>
      </c>
      <c r="I139" s="11">
        <v>9.5</v>
      </c>
      <c r="J139" s="11">
        <v>30.5</v>
      </c>
      <c r="K139" s="11">
        <f t="shared" si="2"/>
        <v>211.75</v>
      </c>
      <c r="L139" s="6" t="s">
        <v>19</v>
      </c>
    </row>
    <row r="140" spans="1:12" x14ac:dyDescent="0.25">
      <c r="A140" s="6" t="s">
        <v>41</v>
      </c>
      <c r="B140" s="7"/>
      <c r="C140" s="8">
        <v>44927</v>
      </c>
      <c r="D140" s="7" t="s">
        <v>17</v>
      </c>
      <c r="E140" s="7" t="s">
        <v>21</v>
      </c>
      <c r="F140" s="11">
        <v>143.06</v>
      </c>
      <c r="G140" s="11">
        <v>23.69</v>
      </c>
      <c r="H140" s="11">
        <v>5</v>
      </c>
      <c r="I140" s="11">
        <v>9.5</v>
      </c>
      <c r="J140" s="11">
        <v>30.5</v>
      </c>
      <c r="K140" s="11">
        <f t="shared" si="2"/>
        <v>211.75</v>
      </c>
      <c r="L140" s="6" t="s">
        <v>19</v>
      </c>
    </row>
    <row r="141" spans="1:12" x14ac:dyDescent="0.25">
      <c r="A141" s="6" t="s">
        <v>40</v>
      </c>
      <c r="B141" s="7"/>
      <c r="C141" s="8">
        <v>44927</v>
      </c>
      <c r="D141" s="7" t="s">
        <v>17</v>
      </c>
      <c r="E141" s="7" t="s">
        <v>21</v>
      </c>
      <c r="F141" s="11">
        <v>143.06</v>
      </c>
      <c r="G141" s="11">
        <v>23.69</v>
      </c>
      <c r="H141" s="11">
        <v>5</v>
      </c>
      <c r="I141" s="11">
        <v>9.5</v>
      </c>
      <c r="J141" s="11">
        <v>30.5</v>
      </c>
      <c r="K141" s="11">
        <f t="shared" si="2"/>
        <v>211.75</v>
      </c>
      <c r="L141" s="6" t="s">
        <v>19</v>
      </c>
    </row>
    <row r="142" spans="1:12" x14ac:dyDescent="0.25">
      <c r="A142" s="6" t="s">
        <v>41</v>
      </c>
      <c r="B142" s="7"/>
      <c r="C142" s="8">
        <v>44927</v>
      </c>
      <c r="D142" s="7" t="s">
        <v>17</v>
      </c>
      <c r="E142" s="7" t="s">
        <v>21</v>
      </c>
      <c r="F142" s="11">
        <v>143.06</v>
      </c>
      <c r="G142" s="11">
        <v>23.69</v>
      </c>
      <c r="H142" s="11">
        <v>5</v>
      </c>
      <c r="I142" s="11">
        <v>9.5</v>
      </c>
      <c r="J142" s="11">
        <v>30.5</v>
      </c>
      <c r="K142" s="11">
        <f t="shared" si="2"/>
        <v>211.75</v>
      </c>
      <c r="L142" s="6" t="s">
        <v>19</v>
      </c>
    </row>
    <row r="143" spans="1:12" x14ac:dyDescent="0.25">
      <c r="A143" s="6" t="s">
        <v>40</v>
      </c>
      <c r="B143" s="7"/>
      <c r="C143" s="8">
        <v>44927</v>
      </c>
      <c r="D143" s="7" t="s">
        <v>17</v>
      </c>
      <c r="E143" s="7" t="s">
        <v>21</v>
      </c>
      <c r="F143" s="11">
        <v>143.06</v>
      </c>
      <c r="G143" s="11">
        <v>23.69</v>
      </c>
      <c r="H143" s="11">
        <v>5</v>
      </c>
      <c r="I143" s="11">
        <v>9.5</v>
      </c>
      <c r="J143" s="11">
        <v>30.5</v>
      </c>
      <c r="K143" s="11">
        <f t="shared" si="2"/>
        <v>211.75</v>
      </c>
      <c r="L143" s="6" t="s">
        <v>19</v>
      </c>
    </row>
    <row r="144" spans="1:12" x14ac:dyDescent="0.25">
      <c r="A144" s="6" t="s">
        <v>40</v>
      </c>
      <c r="B144" s="7"/>
      <c r="C144" s="8">
        <v>45261</v>
      </c>
      <c r="D144" s="7" t="s">
        <v>17</v>
      </c>
      <c r="E144" s="7" t="s">
        <v>21</v>
      </c>
      <c r="F144" s="11">
        <v>143.06</v>
      </c>
      <c r="G144" s="11">
        <v>23.69</v>
      </c>
      <c r="H144" s="11">
        <v>5</v>
      </c>
      <c r="I144" s="11">
        <v>9.5</v>
      </c>
      <c r="J144" s="11">
        <v>30.5</v>
      </c>
      <c r="K144" s="11">
        <f t="shared" si="2"/>
        <v>211.75</v>
      </c>
      <c r="L144" s="6" t="s">
        <v>19</v>
      </c>
    </row>
    <row r="145" spans="1:12" x14ac:dyDescent="0.25">
      <c r="A145" s="6" t="s">
        <v>41</v>
      </c>
      <c r="B145" s="7"/>
      <c r="C145" s="8">
        <v>44927</v>
      </c>
      <c r="D145" s="7" t="s">
        <v>17</v>
      </c>
      <c r="E145" s="7" t="s">
        <v>21</v>
      </c>
      <c r="F145" s="11">
        <v>143.06</v>
      </c>
      <c r="G145" s="11">
        <v>23.69</v>
      </c>
      <c r="H145" s="11">
        <v>5</v>
      </c>
      <c r="I145" s="11">
        <v>9.5</v>
      </c>
      <c r="J145" s="11">
        <v>30.5</v>
      </c>
      <c r="K145" s="11">
        <f t="shared" si="2"/>
        <v>211.75</v>
      </c>
      <c r="L145" s="6" t="s">
        <v>19</v>
      </c>
    </row>
    <row r="146" spans="1:12" x14ac:dyDescent="0.25">
      <c r="A146" s="6" t="s">
        <v>40</v>
      </c>
      <c r="B146" s="7"/>
      <c r="C146" s="8">
        <v>44927</v>
      </c>
      <c r="D146" s="7" t="s">
        <v>17</v>
      </c>
      <c r="E146" s="7" t="s">
        <v>21</v>
      </c>
      <c r="F146" s="11">
        <v>143.06</v>
      </c>
      <c r="G146" s="11">
        <v>23.69</v>
      </c>
      <c r="H146" s="11">
        <v>5</v>
      </c>
      <c r="I146" s="11">
        <v>9.5</v>
      </c>
      <c r="J146" s="11">
        <v>30.5</v>
      </c>
      <c r="K146" s="11">
        <f t="shared" si="2"/>
        <v>211.75</v>
      </c>
      <c r="L146" s="6" t="s">
        <v>19</v>
      </c>
    </row>
    <row r="147" spans="1:12" x14ac:dyDescent="0.25">
      <c r="A147" s="6" t="s">
        <v>41</v>
      </c>
      <c r="B147" s="7"/>
      <c r="C147" s="8">
        <v>44927</v>
      </c>
      <c r="D147" s="7" t="s">
        <v>17</v>
      </c>
      <c r="E147" s="7" t="s">
        <v>23</v>
      </c>
      <c r="F147" s="11">
        <v>143.06</v>
      </c>
      <c r="G147" s="11">
        <v>23.69</v>
      </c>
      <c r="H147" s="11">
        <v>5</v>
      </c>
      <c r="I147" s="11">
        <v>9.5</v>
      </c>
      <c r="J147" s="11">
        <v>30.5</v>
      </c>
      <c r="K147" s="11">
        <f t="shared" si="2"/>
        <v>211.75</v>
      </c>
      <c r="L147" s="6" t="s">
        <v>19</v>
      </c>
    </row>
    <row r="148" spans="1:12" x14ac:dyDescent="0.25">
      <c r="A148" s="6" t="s">
        <v>41</v>
      </c>
      <c r="B148" s="7"/>
      <c r="C148" s="8">
        <v>44927</v>
      </c>
      <c r="D148" s="7" t="s">
        <v>17</v>
      </c>
      <c r="E148" s="7" t="s">
        <v>21</v>
      </c>
      <c r="F148" s="11">
        <v>143.06</v>
      </c>
      <c r="G148" s="11">
        <v>23.69</v>
      </c>
      <c r="H148" s="11">
        <v>5</v>
      </c>
      <c r="I148" s="11">
        <v>9.5</v>
      </c>
      <c r="J148" s="11">
        <v>30.5</v>
      </c>
      <c r="K148" s="11">
        <f t="shared" si="2"/>
        <v>211.75</v>
      </c>
      <c r="L148" s="6" t="s">
        <v>19</v>
      </c>
    </row>
    <row r="149" spans="1:12" x14ac:dyDescent="0.25">
      <c r="A149" s="6" t="s">
        <v>41</v>
      </c>
      <c r="B149" s="7"/>
      <c r="C149" s="8">
        <v>44927</v>
      </c>
      <c r="D149" s="7" t="s">
        <v>17</v>
      </c>
      <c r="E149" s="7" t="s">
        <v>23</v>
      </c>
      <c r="F149" s="11">
        <v>143.06</v>
      </c>
      <c r="G149" s="11">
        <v>23.69</v>
      </c>
      <c r="H149" s="11">
        <v>5</v>
      </c>
      <c r="I149" s="11">
        <v>9.5</v>
      </c>
      <c r="J149" s="11">
        <v>30.5</v>
      </c>
      <c r="K149" s="11">
        <f t="shared" si="2"/>
        <v>211.75</v>
      </c>
      <c r="L149" s="6" t="s">
        <v>19</v>
      </c>
    </row>
    <row r="150" spans="1:12" x14ac:dyDescent="0.25">
      <c r="A150" s="6" t="s">
        <v>41</v>
      </c>
      <c r="B150" s="7"/>
      <c r="C150" s="8">
        <v>44927</v>
      </c>
      <c r="D150" s="7" t="s">
        <v>17</v>
      </c>
      <c r="E150" s="7" t="s">
        <v>23</v>
      </c>
      <c r="F150" s="11">
        <v>143.06</v>
      </c>
      <c r="G150" s="11">
        <v>23.69</v>
      </c>
      <c r="H150" s="11">
        <v>5</v>
      </c>
      <c r="I150" s="11">
        <v>9.5</v>
      </c>
      <c r="J150" s="11">
        <v>30.5</v>
      </c>
      <c r="K150" s="11">
        <f t="shared" si="2"/>
        <v>211.75</v>
      </c>
      <c r="L150" s="6" t="s">
        <v>19</v>
      </c>
    </row>
    <row r="151" spans="1:12" x14ac:dyDescent="0.25">
      <c r="A151" s="6" t="s">
        <v>41</v>
      </c>
      <c r="B151" s="7"/>
      <c r="C151" s="8">
        <v>44927</v>
      </c>
      <c r="D151" s="7" t="s">
        <v>17</v>
      </c>
      <c r="E151" s="7" t="s">
        <v>21</v>
      </c>
      <c r="F151" s="11">
        <v>143.06</v>
      </c>
      <c r="G151" s="11">
        <v>23.69</v>
      </c>
      <c r="H151" s="11">
        <v>5</v>
      </c>
      <c r="I151" s="11">
        <v>9.5</v>
      </c>
      <c r="J151" s="11">
        <v>30.5</v>
      </c>
      <c r="K151" s="11">
        <f t="shared" si="2"/>
        <v>211.75</v>
      </c>
      <c r="L151" s="6" t="s">
        <v>19</v>
      </c>
    </row>
    <row r="152" spans="1:12" x14ac:dyDescent="0.25">
      <c r="A152" s="6" t="s">
        <v>40</v>
      </c>
      <c r="B152" s="7"/>
      <c r="C152" s="8">
        <v>44927</v>
      </c>
      <c r="D152" s="7" t="s">
        <v>17</v>
      </c>
      <c r="E152" s="7" t="s">
        <v>21</v>
      </c>
      <c r="F152" s="11">
        <v>143.06</v>
      </c>
      <c r="G152" s="11">
        <v>23.69</v>
      </c>
      <c r="H152" s="11">
        <v>5</v>
      </c>
      <c r="I152" s="11">
        <v>9.5</v>
      </c>
      <c r="J152" s="11">
        <v>30.5</v>
      </c>
      <c r="K152" s="11">
        <f t="shared" si="2"/>
        <v>211.75</v>
      </c>
      <c r="L152" s="6" t="s">
        <v>19</v>
      </c>
    </row>
    <row r="153" spans="1:12" x14ac:dyDescent="0.25">
      <c r="A153" s="6" t="s">
        <v>41</v>
      </c>
      <c r="B153" s="7"/>
      <c r="C153" s="8">
        <v>44927</v>
      </c>
      <c r="D153" s="7" t="s">
        <v>17</v>
      </c>
      <c r="E153" s="7" t="s">
        <v>21</v>
      </c>
      <c r="F153" s="11">
        <v>143.06</v>
      </c>
      <c r="G153" s="11">
        <v>23.69</v>
      </c>
      <c r="H153" s="11">
        <v>5</v>
      </c>
      <c r="I153" s="11">
        <v>9.5</v>
      </c>
      <c r="J153" s="11">
        <v>30.5</v>
      </c>
      <c r="K153" s="11">
        <f t="shared" si="2"/>
        <v>211.75</v>
      </c>
      <c r="L153" s="6" t="s">
        <v>19</v>
      </c>
    </row>
    <row r="154" spans="1:12" x14ac:dyDescent="0.25">
      <c r="A154" s="6" t="s">
        <v>41</v>
      </c>
      <c r="B154" s="7"/>
      <c r="C154" s="8">
        <v>44927</v>
      </c>
      <c r="D154" s="7" t="s">
        <v>17</v>
      </c>
      <c r="E154" s="7" t="s">
        <v>21</v>
      </c>
      <c r="F154" s="11">
        <v>143.06</v>
      </c>
      <c r="G154" s="11">
        <v>23.69</v>
      </c>
      <c r="H154" s="11">
        <v>5</v>
      </c>
      <c r="I154" s="11">
        <v>9.5</v>
      </c>
      <c r="J154" s="11">
        <v>30.5</v>
      </c>
      <c r="K154" s="11">
        <f t="shared" si="2"/>
        <v>211.75</v>
      </c>
      <c r="L154" s="6" t="s">
        <v>19</v>
      </c>
    </row>
    <row r="155" spans="1:12" x14ac:dyDescent="0.25">
      <c r="A155" s="6" t="s">
        <v>41</v>
      </c>
      <c r="B155" s="7"/>
      <c r="C155" s="8">
        <v>44927</v>
      </c>
      <c r="D155" s="7" t="s">
        <v>17</v>
      </c>
      <c r="E155" s="7" t="s">
        <v>21</v>
      </c>
      <c r="F155" s="11">
        <v>143.06</v>
      </c>
      <c r="G155" s="11">
        <v>23.69</v>
      </c>
      <c r="H155" s="11">
        <v>5</v>
      </c>
      <c r="I155" s="11">
        <v>9.5</v>
      </c>
      <c r="J155" s="11">
        <v>30.5</v>
      </c>
      <c r="K155" s="11">
        <f t="shared" si="2"/>
        <v>211.75</v>
      </c>
      <c r="L155" s="6" t="s">
        <v>19</v>
      </c>
    </row>
    <row r="156" spans="1:12" x14ac:dyDescent="0.25">
      <c r="A156" s="6" t="s">
        <v>41</v>
      </c>
      <c r="B156" s="7"/>
      <c r="C156" s="8">
        <v>44927</v>
      </c>
      <c r="D156" s="7" t="s">
        <v>17</v>
      </c>
      <c r="E156" s="7" t="s">
        <v>23</v>
      </c>
      <c r="F156" s="11">
        <v>143.06</v>
      </c>
      <c r="G156" s="11">
        <v>23.69</v>
      </c>
      <c r="H156" s="11">
        <v>5</v>
      </c>
      <c r="I156" s="11">
        <v>9.5</v>
      </c>
      <c r="J156" s="11">
        <v>30.5</v>
      </c>
      <c r="K156" s="11">
        <f t="shared" si="2"/>
        <v>211.75</v>
      </c>
      <c r="L156" s="6" t="s">
        <v>19</v>
      </c>
    </row>
    <row r="157" spans="1:12" x14ac:dyDescent="0.25">
      <c r="A157" s="6" t="s">
        <v>41</v>
      </c>
      <c r="B157" s="7"/>
      <c r="C157" s="8">
        <v>44927</v>
      </c>
      <c r="D157" s="7" t="s">
        <v>17</v>
      </c>
      <c r="E157" s="7" t="s">
        <v>21</v>
      </c>
      <c r="F157" s="11">
        <v>143.06</v>
      </c>
      <c r="G157" s="11">
        <v>23.69</v>
      </c>
      <c r="H157" s="11">
        <v>5</v>
      </c>
      <c r="I157" s="11">
        <v>9.5</v>
      </c>
      <c r="J157" s="11">
        <v>30.5</v>
      </c>
      <c r="K157" s="11">
        <f t="shared" si="2"/>
        <v>211.75</v>
      </c>
      <c r="L157" s="6" t="s">
        <v>19</v>
      </c>
    </row>
    <row r="158" spans="1:12" x14ac:dyDescent="0.25">
      <c r="A158" s="6" t="s">
        <v>40</v>
      </c>
      <c r="B158" s="7"/>
      <c r="C158" s="8">
        <v>44927</v>
      </c>
      <c r="D158" s="7" t="s">
        <v>17</v>
      </c>
      <c r="E158" s="7" t="s">
        <v>21</v>
      </c>
      <c r="F158" s="11">
        <v>143.06</v>
      </c>
      <c r="G158" s="11">
        <v>23.69</v>
      </c>
      <c r="H158" s="11">
        <v>5</v>
      </c>
      <c r="I158" s="11">
        <v>9.5</v>
      </c>
      <c r="J158" s="11">
        <v>30.5</v>
      </c>
      <c r="K158" s="11">
        <f t="shared" si="2"/>
        <v>211.75</v>
      </c>
      <c r="L158" s="6" t="s">
        <v>19</v>
      </c>
    </row>
    <row r="159" spans="1:12" x14ac:dyDescent="0.25">
      <c r="A159" s="6" t="s">
        <v>41</v>
      </c>
      <c r="B159" s="7"/>
      <c r="C159" s="8">
        <v>44927</v>
      </c>
      <c r="D159" s="7" t="s">
        <v>17</v>
      </c>
      <c r="E159" s="7" t="s">
        <v>23</v>
      </c>
      <c r="F159" s="11">
        <v>143.06</v>
      </c>
      <c r="G159" s="11">
        <v>23.69</v>
      </c>
      <c r="H159" s="11">
        <v>5</v>
      </c>
      <c r="I159" s="11">
        <v>9.5</v>
      </c>
      <c r="J159" s="11">
        <v>30.5</v>
      </c>
      <c r="K159" s="11">
        <f t="shared" si="2"/>
        <v>211.75</v>
      </c>
      <c r="L159" s="6" t="s">
        <v>19</v>
      </c>
    </row>
    <row r="160" spans="1:12" x14ac:dyDescent="0.25">
      <c r="A160" s="6" t="s">
        <v>41</v>
      </c>
      <c r="B160" s="7"/>
      <c r="C160" s="8">
        <v>44927</v>
      </c>
      <c r="D160" s="7" t="s">
        <v>24</v>
      </c>
      <c r="E160" s="7" t="s">
        <v>21</v>
      </c>
      <c r="F160" s="11">
        <v>143.06</v>
      </c>
      <c r="G160" s="11">
        <v>23.69</v>
      </c>
      <c r="H160" s="11">
        <v>5</v>
      </c>
      <c r="I160" s="11">
        <v>9.5</v>
      </c>
      <c r="J160" s="11">
        <v>30.5</v>
      </c>
      <c r="K160" s="11">
        <f t="shared" si="2"/>
        <v>211.75</v>
      </c>
      <c r="L160" s="6" t="s">
        <v>19</v>
      </c>
    </row>
    <row r="161" spans="1:12" x14ac:dyDescent="0.25">
      <c r="A161" s="6" t="s">
        <v>41</v>
      </c>
      <c r="B161" s="7"/>
      <c r="C161" s="8">
        <v>44927</v>
      </c>
      <c r="D161" s="7" t="s">
        <v>17</v>
      </c>
      <c r="E161" s="7" t="s">
        <v>23</v>
      </c>
      <c r="F161" s="11">
        <v>143.06</v>
      </c>
      <c r="G161" s="11">
        <v>23.69</v>
      </c>
      <c r="H161" s="11">
        <v>5</v>
      </c>
      <c r="I161" s="11">
        <v>9.5</v>
      </c>
      <c r="J161" s="11">
        <v>30.5</v>
      </c>
      <c r="K161" s="11">
        <f t="shared" si="2"/>
        <v>211.75</v>
      </c>
      <c r="L161" s="6" t="s">
        <v>19</v>
      </c>
    </row>
    <row r="162" spans="1:12" x14ac:dyDescent="0.25">
      <c r="A162" s="6" t="s">
        <v>41</v>
      </c>
      <c r="B162" s="7"/>
      <c r="C162" s="8">
        <v>44927</v>
      </c>
      <c r="D162" s="7" t="s">
        <v>17</v>
      </c>
      <c r="E162" s="7" t="s">
        <v>23</v>
      </c>
      <c r="F162" s="11">
        <v>143.06</v>
      </c>
      <c r="G162" s="11">
        <v>23.69</v>
      </c>
      <c r="H162" s="11">
        <v>5</v>
      </c>
      <c r="I162" s="11">
        <v>9.5</v>
      </c>
      <c r="J162" s="11">
        <v>30.5</v>
      </c>
      <c r="K162" s="11">
        <f t="shared" si="2"/>
        <v>211.75</v>
      </c>
      <c r="L162" s="6" t="s">
        <v>19</v>
      </c>
    </row>
    <row r="163" spans="1:12" x14ac:dyDescent="0.25">
      <c r="A163" s="6" t="s">
        <v>41</v>
      </c>
      <c r="B163" s="7"/>
      <c r="C163" s="8">
        <v>44927</v>
      </c>
      <c r="D163" s="7" t="s">
        <v>17</v>
      </c>
      <c r="E163" s="7" t="s">
        <v>23</v>
      </c>
      <c r="F163" s="11">
        <v>143.06</v>
      </c>
      <c r="G163" s="11">
        <v>23.69</v>
      </c>
      <c r="H163" s="11">
        <v>5</v>
      </c>
      <c r="I163" s="11">
        <v>9.5</v>
      </c>
      <c r="J163" s="11">
        <v>30.5</v>
      </c>
      <c r="K163" s="11">
        <f t="shared" si="2"/>
        <v>211.75</v>
      </c>
      <c r="L163" s="6" t="s">
        <v>19</v>
      </c>
    </row>
    <row r="164" spans="1:12" x14ac:dyDescent="0.25">
      <c r="A164" s="6" t="s">
        <v>41</v>
      </c>
      <c r="B164" s="7"/>
      <c r="C164" s="8">
        <v>44927</v>
      </c>
      <c r="D164" s="7" t="s">
        <v>17</v>
      </c>
      <c r="E164" s="7" t="s">
        <v>21</v>
      </c>
      <c r="F164" s="11">
        <v>143.06</v>
      </c>
      <c r="G164" s="11">
        <v>23.69</v>
      </c>
      <c r="H164" s="11">
        <v>5</v>
      </c>
      <c r="I164" s="11">
        <v>9.5</v>
      </c>
      <c r="J164" s="11">
        <v>30.5</v>
      </c>
      <c r="K164" s="11">
        <f t="shared" si="2"/>
        <v>211.75</v>
      </c>
      <c r="L164" s="6" t="s">
        <v>19</v>
      </c>
    </row>
    <row r="165" spans="1:12" x14ac:dyDescent="0.25">
      <c r="A165" s="6" t="s">
        <v>41</v>
      </c>
      <c r="B165" s="7"/>
      <c r="C165" s="8">
        <v>44927</v>
      </c>
      <c r="D165" s="7" t="s">
        <v>17</v>
      </c>
      <c r="E165" s="7" t="s">
        <v>21</v>
      </c>
      <c r="F165" s="11">
        <v>143.06</v>
      </c>
      <c r="G165" s="11">
        <v>23.69</v>
      </c>
      <c r="H165" s="11">
        <v>5</v>
      </c>
      <c r="I165" s="11">
        <v>9.5</v>
      </c>
      <c r="J165" s="11">
        <v>30.5</v>
      </c>
      <c r="K165" s="11">
        <f t="shared" si="2"/>
        <v>211.75</v>
      </c>
      <c r="L165" s="6" t="s">
        <v>19</v>
      </c>
    </row>
    <row r="166" spans="1:12" s="75" customFormat="1" x14ac:dyDescent="0.25">
      <c r="A166" s="74" t="s">
        <v>41</v>
      </c>
      <c r="B166" s="71"/>
      <c r="C166" s="72">
        <v>44927</v>
      </c>
      <c r="D166" s="71" t="s">
        <v>17</v>
      </c>
      <c r="E166" s="71" t="s">
        <v>21</v>
      </c>
      <c r="F166" s="73">
        <v>143.06</v>
      </c>
      <c r="G166" s="73">
        <v>23.69</v>
      </c>
      <c r="H166" s="73">
        <v>5</v>
      </c>
      <c r="I166" s="73">
        <v>8.5</v>
      </c>
      <c r="J166" s="73">
        <v>28.25</v>
      </c>
      <c r="K166" s="73">
        <f t="shared" si="2"/>
        <v>208.5</v>
      </c>
      <c r="L166" s="74" t="s">
        <v>77</v>
      </c>
    </row>
    <row r="167" spans="1:12" s="75" customFormat="1" x14ac:dyDescent="0.25">
      <c r="A167" s="74" t="s">
        <v>41</v>
      </c>
      <c r="B167" s="71"/>
      <c r="C167" s="72">
        <v>44927</v>
      </c>
      <c r="D167" s="71" t="s">
        <v>17</v>
      </c>
      <c r="E167" s="71" t="s">
        <v>21</v>
      </c>
      <c r="F167" s="73">
        <v>143.06</v>
      </c>
      <c r="G167" s="73">
        <v>23.69</v>
      </c>
      <c r="H167" s="73">
        <v>5</v>
      </c>
      <c r="I167" s="73">
        <v>8.5</v>
      </c>
      <c r="J167" s="73">
        <v>28.25</v>
      </c>
      <c r="K167" s="73">
        <f t="shared" si="2"/>
        <v>208.5</v>
      </c>
      <c r="L167" s="74" t="s">
        <v>75</v>
      </c>
    </row>
    <row r="168" spans="1:12" s="75" customFormat="1" x14ac:dyDescent="0.25">
      <c r="A168" s="74" t="s">
        <v>41</v>
      </c>
      <c r="B168" s="71"/>
      <c r="C168" s="72">
        <v>44927</v>
      </c>
      <c r="D168" s="71" t="s">
        <v>17</v>
      </c>
      <c r="E168" s="71" t="s">
        <v>21</v>
      </c>
      <c r="F168" s="73">
        <v>143.06</v>
      </c>
      <c r="G168" s="73">
        <v>23.69</v>
      </c>
      <c r="H168" s="73">
        <v>5</v>
      </c>
      <c r="I168" s="73">
        <v>9.5</v>
      </c>
      <c r="J168" s="73">
        <v>30.5</v>
      </c>
      <c r="K168" s="73">
        <f t="shared" si="2"/>
        <v>211.75</v>
      </c>
      <c r="L168" s="74" t="s">
        <v>19</v>
      </c>
    </row>
    <row r="169" spans="1:12" x14ac:dyDescent="0.25">
      <c r="A169" s="6" t="s">
        <v>41</v>
      </c>
      <c r="B169" s="7"/>
      <c r="C169" s="8">
        <v>44927</v>
      </c>
      <c r="D169" s="7" t="s">
        <v>17</v>
      </c>
      <c r="E169" s="7" t="s">
        <v>21</v>
      </c>
      <c r="F169" s="11">
        <v>143.06</v>
      </c>
      <c r="G169" s="11">
        <v>23.69</v>
      </c>
      <c r="H169" s="11">
        <v>5</v>
      </c>
      <c r="I169" s="11">
        <v>9.5</v>
      </c>
      <c r="J169" s="11">
        <v>30.5</v>
      </c>
      <c r="K169" s="11">
        <f t="shared" si="2"/>
        <v>211.75</v>
      </c>
      <c r="L169" s="6" t="s">
        <v>19</v>
      </c>
    </row>
    <row r="170" spans="1:12" x14ac:dyDescent="0.25">
      <c r="A170" s="6" t="s">
        <v>41</v>
      </c>
      <c r="B170" s="7"/>
      <c r="C170" s="8">
        <v>44927</v>
      </c>
      <c r="D170" s="7" t="s">
        <v>17</v>
      </c>
      <c r="E170" s="7" t="s">
        <v>23</v>
      </c>
      <c r="F170" s="11">
        <v>143.06</v>
      </c>
      <c r="G170" s="11">
        <v>23.69</v>
      </c>
      <c r="H170" s="11">
        <v>5</v>
      </c>
      <c r="I170" s="11">
        <v>9.5</v>
      </c>
      <c r="J170" s="11">
        <v>30.5</v>
      </c>
      <c r="K170" s="11">
        <f t="shared" si="2"/>
        <v>211.75</v>
      </c>
      <c r="L170" s="6" t="s">
        <v>19</v>
      </c>
    </row>
    <row r="171" spans="1:12" x14ac:dyDescent="0.25">
      <c r="A171" s="6" t="s">
        <v>41</v>
      </c>
      <c r="B171" s="7"/>
      <c r="C171" s="8">
        <v>44927</v>
      </c>
      <c r="D171" s="7" t="s">
        <v>17</v>
      </c>
      <c r="E171" s="7" t="s">
        <v>23</v>
      </c>
      <c r="F171" s="11">
        <v>143.06</v>
      </c>
      <c r="G171" s="11">
        <v>23.69</v>
      </c>
      <c r="H171" s="11">
        <v>5</v>
      </c>
      <c r="I171" s="11">
        <v>9.5</v>
      </c>
      <c r="J171" s="11">
        <v>30.5</v>
      </c>
      <c r="K171" s="11">
        <f t="shared" si="2"/>
        <v>211.75</v>
      </c>
      <c r="L171" s="6" t="s">
        <v>19</v>
      </c>
    </row>
    <row r="172" spans="1:12" x14ac:dyDescent="0.25">
      <c r="A172" s="6" t="s">
        <v>40</v>
      </c>
      <c r="B172" s="7"/>
      <c r="C172" s="8">
        <v>44927</v>
      </c>
      <c r="D172" s="7" t="s">
        <v>17</v>
      </c>
      <c r="E172" s="7" t="s">
        <v>21</v>
      </c>
      <c r="F172" s="11">
        <v>143.06</v>
      </c>
      <c r="G172" s="11">
        <v>23.69</v>
      </c>
      <c r="H172" s="11">
        <v>5</v>
      </c>
      <c r="I172" s="11">
        <v>9.5</v>
      </c>
      <c r="J172" s="11">
        <v>30.5</v>
      </c>
      <c r="K172" s="11">
        <f t="shared" si="2"/>
        <v>211.75</v>
      </c>
      <c r="L172" s="6" t="s">
        <v>19</v>
      </c>
    </row>
    <row r="173" spans="1:12" x14ac:dyDescent="0.25">
      <c r="A173" s="6" t="s">
        <v>41</v>
      </c>
      <c r="B173" s="7"/>
      <c r="C173" s="8">
        <v>44927</v>
      </c>
      <c r="D173" s="7" t="s">
        <v>17</v>
      </c>
      <c r="E173" s="7" t="s">
        <v>22</v>
      </c>
      <c r="F173" s="11">
        <v>143.06</v>
      </c>
      <c r="G173" s="11">
        <v>23.69</v>
      </c>
      <c r="H173" s="11">
        <v>5</v>
      </c>
      <c r="I173" s="11">
        <v>9.5</v>
      </c>
      <c r="J173" s="11">
        <v>30.5</v>
      </c>
      <c r="K173" s="11">
        <f t="shared" si="2"/>
        <v>211.75</v>
      </c>
      <c r="L173" s="6" t="s">
        <v>19</v>
      </c>
    </row>
    <row r="174" spans="1:12" x14ac:dyDescent="0.25">
      <c r="A174" s="6" t="s">
        <v>41</v>
      </c>
      <c r="B174" s="7"/>
      <c r="C174" s="8">
        <v>44927</v>
      </c>
      <c r="D174" s="7" t="s">
        <v>17</v>
      </c>
      <c r="E174" s="7" t="s">
        <v>21</v>
      </c>
      <c r="F174" s="11">
        <v>143.06</v>
      </c>
      <c r="G174" s="11">
        <v>23.69</v>
      </c>
      <c r="H174" s="11">
        <v>5</v>
      </c>
      <c r="I174" s="11">
        <v>9.5</v>
      </c>
      <c r="J174" s="11">
        <v>30.5</v>
      </c>
      <c r="K174" s="11">
        <f t="shared" si="2"/>
        <v>211.75</v>
      </c>
      <c r="L174" s="6" t="s">
        <v>19</v>
      </c>
    </row>
    <row r="175" spans="1:12" x14ac:dyDescent="0.25">
      <c r="A175" s="6" t="s">
        <v>41</v>
      </c>
      <c r="B175" s="7"/>
      <c r="C175" s="8">
        <v>44927</v>
      </c>
      <c r="D175" s="7" t="s">
        <v>17</v>
      </c>
      <c r="E175" s="7" t="s">
        <v>21</v>
      </c>
      <c r="F175" s="11">
        <v>143.06</v>
      </c>
      <c r="G175" s="11">
        <v>23.69</v>
      </c>
      <c r="H175" s="11">
        <v>5</v>
      </c>
      <c r="I175" s="11">
        <v>9.5</v>
      </c>
      <c r="J175" s="11">
        <v>30.5</v>
      </c>
      <c r="K175" s="11">
        <f t="shared" si="2"/>
        <v>211.75</v>
      </c>
      <c r="L175" s="6" t="s">
        <v>19</v>
      </c>
    </row>
    <row r="176" spans="1:12" x14ac:dyDescent="0.25">
      <c r="A176" s="6" t="s">
        <v>40</v>
      </c>
      <c r="B176" s="7"/>
      <c r="C176" s="8">
        <v>44927</v>
      </c>
      <c r="D176" s="7" t="s">
        <v>17</v>
      </c>
      <c r="E176" s="7" t="s">
        <v>21</v>
      </c>
      <c r="F176" s="11">
        <v>143.06</v>
      </c>
      <c r="G176" s="11">
        <v>23.69</v>
      </c>
      <c r="H176" s="11">
        <v>5</v>
      </c>
      <c r="I176" s="11">
        <v>9.5</v>
      </c>
      <c r="J176" s="11">
        <v>30.5</v>
      </c>
      <c r="K176" s="11">
        <f t="shared" si="2"/>
        <v>211.75</v>
      </c>
      <c r="L176" s="6" t="s">
        <v>19</v>
      </c>
    </row>
    <row r="177" spans="1:16" x14ac:dyDescent="0.25">
      <c r="A177" s="6" t="s">
        <v>41</v>
      </c>
      <c r="B177" s="7"/>
      <c r="C177" s="8">
        <v>44927</v>
      </c>
      <c r="D177" s="7" t="s">
        <v>17</v>
      </c>
      <c r="E177" s="7" t="s">
        <v>23</v>
      </c>
      <c r="F177" s="11">
        <v>143.06</v>
      </c>
      <c r="G177" s="11">
        <v>23.69</v>
      </c>
      <c r="H177" s="11">
        <v>5</v>
      </c>
      <c r="I177" s="11">
        <v>9.5</v>
      </c>
      <c r="J177" s="11">
        <v>30.5</v>
      </c>
      <c r="K177" s="11">
        <f t="shared" si="2"/>
        <v>211.75</v>
      </c>
      <c r="L177" s="6" t="s">
        <v>19</v>
      </c>
    </row>
    <row r="178" spans="1:16" x14ac:dyDescent="0.25">
      <c r="A178" s="6" t="s">
        <v>41</v>
      </c>
      <c r="B178" s="7"/>
      <c r="C178" s="8">
        <v>44927</v>
      </c>
      <c r="D178" s="7" t="s">
        <v>17</v>
      </c>
      <c r="E178" s="7" t="s">
        <v>23</v>
      </c>
      <c r="F178" s="11">
        <v>143.06</v>
      </c>
      <c r="G178" s="11">
        <v>23.69</v>
      </c>
      <c r="H178" s="11">
        <v>5</v>
      </c>
      <c r="I178" s="11">
        <v>9.5</v>
      </c>
      <c r="J178" s="11">
        <v>30.5</v>
      </c>
      <c r="K178" s="11">
        <f t="shared" si="2"/>
        <v>211.75</v>
      </c>
      <c r="L178" s="6" t="s">
        <v>19</v>
      </c>
    </row>
    <row r="179" spans="1:16" x14ac:dyDescent="0.25">
      <c r="A179" s="12" t="s">
        <v>19</v>
      </c>
      <c r="B179" s="12"/>
      <c r="C179" s="12" t="s">
        <v>19</v>
      </c>
      <c r="D179" s="12" t="s">
        <v>19</v>
      </c>
      <c r="E179" s="12" t="s">
        <v>19</v>
      </c>
      <c r="F179" s="23">
        <f>SUM(F7:F178)</f>
        <v>24034.080000000053</v>
      </c>
      <c r="G179" s="23">
        <f t="shared" ref="G179:J179" si="3">SUM(G7:G178)</f>
        <v>3979.9200000000078</v>
      </c>
      <c r="H179" s="23">
        <f t="shared" si="3"/>
        <v>840</v>
      </c>
      <c r="I179" s="23">
        <f t="shared" si="3"/>
        <v>1590</v>
      </c>
      <c r="J179" s="23">
        <f t="shared" si="3"/>
        <v>5110.5</v>
      </c>
      <c r="K179" s="23">
        <f>SUM(K7:K178)</f>
        <v>35554.5</v>
      </c>
      <c r="L179" s="16" t="s">
        <v>19</v>
      </c>
      <c r="P179" s="64"/>
    </row>
    <row r="180" spans="1:16" ht="15.75" x14ac:dyDescent="0.25">
      <c r="A180" s="18" t="s">
        <v>19</v>
      </c>
      <c r="B180" s="18"/>
      <c r="C180" s="19" t="s">
        <v>19</v>
      </c>
      <c r="D180" s="19" t="s">
        <v>19</v>
      </c>
      <c r="E180" s="19" t="s">
        <v>19</v>
      </c>
      <c r="F180" s="24"/>
      <c r="G180" s="24"/>
      <c r="H180" s="24"/>
      <c r="I180" s="24"/>
      <c r="J180" s="24"/>
      <c r="K180" s="24">
        <f>SUM(F179:J179)</f>
        <v>35554.500000000058</v>
      </c>
      <c r="L180" s="18" t="s">
        <v>19</v>
      </c>
    </row>
    <row r="181" spans="1:16" ht="0" hidden="1" customHeight="1" x14ac:dyDescent="0.25"/>
    <row r="182" spans="1:16" x14ac:dyDescent="0.25">
      <c r="A182" s="27" t="s">
        <v>80</v>
      </c>
      <c r="B182" s="27"/>
      <c r="C182" s="27"/>
      <c r="D182" s="27"/>
      <c r="E182" s="49"/>
      <c r="F182" s="49"/>
      <c r="G182" s="49"/>
      <c r="H182" s="49"/>
      <c r="I182" s="49"/>
      <c r="J182" s="50"/>
      <c r="K182" s="1">
        <v>29.41</v>
      </c>
    </row>
    <row r="183" spans="1:16" x14ac:dyDescent="0.25">
      <c r="A183" s="27" t="s">
        <v>81</v>
      </c>
      <c r="B183" s="27"/>
      <c r="C183" s="27"/>
      <c r="D183" s="27"/>
      <c r="E183" s="49"/>
      <c r="F183" s="49"/>
      <c r="G183" s="49"/>
      <c r="H183" s="49"/>
      <c r="I183" s="49"/>
      <c r="J183" s="89"/>
      <c r="K183" s="17">
        <f>SUM(K180:K182)</f>
        <v>35583.910000000062</v>
      </c>
    </row>
  </sheetData>
  <pageMargins left="0.5" right="0.5" top="0.5" bottom="0.5" header="1" footer="1"/>
  <pageSetup scale="84" fitToHeight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4632-E323-4D3B-B4B3-CE3D007BDFB6}">
  <sheetPr>
    <pageSetUpPr fitToPage="1"/>
  </sheetPr>
  <dimension ref="A1:K175"/>
  <sheetViews>
    <sheetView showGridLines="0" topLeftCell="A160" workbookViewId="0">
      <selection activeCell="K175" sqref="K175"/>
    </sheetView>
  </sheetViews>
  <sheetFormatPr defaultRowHeight="15" x14ac:dyDescent="0.25"/>
  <cols>
    <col min="1" max="1" width="30.85546875" style="1" customWidth="1"/>
    <col min="2" max="2" width="18.140625" style="1" bestFit="1" customWidth="1"/>
    <col min="3" max="3" width="8.42578125" style="1" bestFit="1" customWidth="1"/>
    <col min="4" max="4" width="7.42578125" style="1" bestFit="1" customWidth="1"/>
    <col min="5" max="5" width="6.7109375" style="1" bestFit="1" customWidth="1"/>
    <col min="6" max="6" width="9.85546875" style="1" bestFit="1" customWidth="1"/>
    <col min="7" max="7" width="9.7109375" style="1" bestFit="1" customWidth="1"/>
    <col min="8" max="8" width="7.42578125" style="1" bestFit="1" customWidth="1"/>
    <col min="9" max="9" width="10.5703125" style="1" bestFit="1" customWidth="1"/>
    <col min="10" max="10" width="8.85546875" style="1" bestFit="1" customWidth="1"/>
    <col min="11" max="11" width="11.28515625" style="1" bestFit="1" customWidth="1"/>
    <col min="12" max="16384" width="9.140625" style="1"/>
  </cols>
  <sheetData>
    <row r="1" spans="1:11" ht="58.35" customHeight="1" x14ac:dyDescent="0.25"/>
    <row r="2" spans="1:11" ht="27.4" customHeight="1" x14ac:dyDescent="0.25">
      <c r="A2" s="67" t="s">
        <v>0</v>
      </c>
      <c r="B2" s="70"/>
      <c r="C2" s="70"/>
      <c r="D2" s="70"/>
      <c r="E2" s="70"/>
      <c r="F2" s="70"/>
    </row>
    <row r="3" spans="1:11" ht="18" customHeight="1" x14ac:dyDescent="0.25">
      <c r="A3" s="68" t="s">
        <v>71</v>
      </c>
      <c r="B3" s="70"/>
      <c r="C3" s="70"/>
      <c r="D3" s="70"/>
      <c r="E3" s="70"/>
      <c r="F3" s="70"/>
    </row>
    <row r="4" spans="1:11" ht="18" customHeight="1" x14ac:dyDescent="0.25">
      <c r="A4" s="69" t="s">
        <v>2</v>
      </c>
      <c r="B4" s="70"/>
      <c r="C4" s="70"/>
      <c r="D4" s="70"/>
      <c r="E4" s="70"/>
      <c r="F4" s="70"/>
    </row>
    <row r="5" spans="1:11" ht="37.5" x14ac:dyDescent="0.3">
      <c r="A5" s="3" t="s">
        <v>3</v>
      </c>
      <c r="B5" s="3"/>
      <c r="C5" s="3" t="s">
        <v>4</v>
      </c>
      <c r="D5" s="3" t="s">
        <v>5</v>
      </c>
      <c r="E5" s="3" t="s">
        <v>6</v>
      </c>
      <c r="F5" s="3" t="s">
        <v>7</v>
      </c>
      <c r="G5" s="3" t="s">
        <v>9</v>
      </c>
      <c r="H5" s="3" t="s">
        <v>10</v>
      </c>
      <c r="I5" s="3" t="s">
        <v>11</v>
      </c>
      <c r="J5" s="22" t="s">
        <v>12</v>
      </c>
      <c r="K5" s="22" t="s">
        <v>13</v>
      </c>
    </row>
    <row r="6" spans="1:11" s="27" customFormat="1" ht="15.75" thickBot="1" x14ac:dyDescent="0.3">
      <c r="A6" s="59" t="s">
        <v>72</v>
      </c>
      <c r="B6" s="60"/>
      <c r="C6" s="61"/>
      <c r="D6" s="60"/>
      <c r="E6" s="60"/>
      <c r="F6" s="62"/>
      <c r="G6" s="62"/>
      <c r="H6" s="62"/>
      <c r="I6" s="62"/>
      <c r="J6" s="62"/>
      <c r="K6" s="62"/>
    </row>
    <row r="7" spans="1:11" x14ac:dyDescent="0.25">
      <c r="A7" s="6" t="s">
        <v>16</v>
      </c>
      <c r="B7" s="7"/>
      <c r="C7" s="8">
        <v>44927</v>
      </c>
      <c r="D7" s="7" t="s">
        <v>17</v>
      </c>
      <c r="E7" s="7" t="s">
        <v>18</v>
      </c>
      <c r="F7" s="11">
        <v>143.06</v>
      </c>
      <c r="G7" s="11">
        <v>23.69</v>
      </c>
      <c r="H7" s="11">
        <v>5</v>
      </c>
      <c r="I7" s="11">
        <v>9.5</v>
      </c>
      <c r="J7" s="11">
        <v>30.5</v>
      </c>
      <c r="K7" s="11">
        <f>SUM(F7:J7)</f>
        <v>211.75</v>
      </c>
    </row>
    <row r="8" spans="1:11" x14ac:dyDescent="0.25">
      <c r="A8" s="6" t="s">
        <v>16</v>
      </c>
      <c r="B8" s="7"/>
      <c r="C8" s="8">
        <v>44927</v>
      </c>
      <c r="D8" s="7" t="s">
        <v>17</v>
      </c>
      <c r="E8" s="7" t="s">
        <v>18</v>
      </c>
      <c r="F8" s="11">
        <v>143.06</v>
      </c>
      <c r="G8" s="11">
        <v>23.69</v>
      </c>
      <c r="H8" s="11">
        <v>5</v>
      </c>
      <c r="I8" s="11">
        <v>9.5</v>
      </c>
      <c r="J8" s="11">
        <v>30.5</v>
      </c>
      <c r="K8" s="11">
        <f t="shared" ref="K8:K72" si="0">SUM(F8:J8)</f>
        <v>211.75</v>
      </c>
    </row>
    <row r="9" spans="1:11" x14ac:dyDescent="0.25">
      <c r="A9" s="6" t="s">
        <v>16</v>
      </c>
      <c r="B9" s="7"/>
      <c r="C9" s="8">
        <v>44927</v>
      </c>
      <c r="D9" s="7" t="s">
        <v>20</v>
      </c>
      <c r="E9" s="7" t="s">
        <v>18</v>
      </c>
      <c r="F9" s="11">
        <v>143.06</v>
      </c>
      <c r="G9" s="11">
        <v>23.69</v>
      </c>
      <c r="H9" s="11">
        <v>5</v>
      </c>
      <c r="I9" s="11">
        <v>9.5</v>
      </c>
      <c r="J9" s="11">
        <v>30.5</v>
      </c>
      <c r="K9" s="11">
        <f t="shared" si="0"/>
        <v>211.75</v>
      </c>
    </row>
    <row r="10" spans="1:11" x14ac:dyDescent="0.25">
      <c r="A10" s="6" t="s">
        <v>16</v>
      </c>
      <c r="B10" s="7"/>
      <c r="C10" s="8">
        <v>44927</v>
      </c>
      <c r="D10" s="7" t="s">
        <v>20</v>
      </c>
      <c r="E10" s="7" t="s">
        <v>18</v>
      </c>
      <c r="F10" s="11">
        <v>143.06</v>
      </c>
      <c r="G10" s="11">
        <v>23.69</v>
      </c>
      <c r="H10" s="11">
        <v>5</v>
      </c>
      <c r="I10" s="11">
        <v>9.5</v>
      </c>
      <c r="J10" s="11">
        <v>30.5</v>
      </c>
      <c r="K10" s="11">
        <f t="shared" si="0"/>
        <v>211.75</v>
      </c>
    </row>
    <row r="11" spans="1:11" x14ac:dyDescent="0.25">
      <c r="A11" s="6" t="s">
        <v>16</v>
      </c>
      <c r="B11" s="7"/>
      <c r="C11" s="8">
        <v>44927</v>
      </c>
      <c r="D11" s="7" t="s">
        <v>17</v>
      </c>
      <c r="E11" s="7" t="s">
        <v>21</v>
      </c>
      <c r="F11" s="11">
        <v>143.06</v>
      </c>
      <c r="G11" s="11">
        <v>23.69</v>
      </c>
      <c r="H11" s="11">
        <v>5</v>
      </c>
      <c r="I11" s="11">
        <v>9.5</v>
      </c>
      <c r="J11" s="11">
        <v>30.5</v>
      </c>
      <c r="K11" s="11">
        <f t="shared" si="0"/>
        <v>211.75</v>
      </c>
    </row>
    <row r="12" spans="1:11" x14ac:dyDescent="0.25">
      <c r="A12" s="6" t="s">
        <v>16</v>
      </c>
      <c r="B12" s="7"/>
      <c r="C12" s="8">
        <v>44927</v>
      </c>
      <c r="D12" s="7" t="s">
        <v>17</v>
      </c>
      <c r="E12" s="7" t="s">
        <v>21</v>
      </c>
      <c r="F12" s="11">
        <v>143.06</v>
      </c>
      <c r="G12" s="11">
        <v>23.69</v>
      </c>
      <c r="H12" s="11">
        <v>5</v>
      </c>
      <c r="I12" s="11">
        <v>9.5</v>
      </c>
      <c r="J12" s="11">
        <v>30.5</v>
      </c>
      <c r="K12" s="11">
        <f t="shared" si="0"/>
        <v>211.75</v>
      </c>
    </row>
    <row r="13" spans="1:11" x14ac:dyDescent="0.25">
      <c r="A13" s="6" t="s">
        <v>16</v>
      </c>
      <c r="B13" s="7"/>
      <c r="C13" s="8">
        <v>45261</v>
      </c>
      <c r="D13" s="7" t="s">
        <v>20</v>
      </c>
      <c r="E13" s="7" t="s">
        <v>22</v>
      </c>
      <c r="F13" s="11">
        <v>143.06</v>
      </c>
      <c r="G13" s="11">
        <v>23.69</v>
      </c>
      <c r="H13" s="11">
        <v>5</v>
      </c>
      <c r="I13" s="11">
        <v>9.5</v>
      </c>
      <c r="J13" s="11">
        <v>30.5</v>
      </c>
      <c r="K13" s="11">
        <f t="shared" si="0"/>
        <v>211.75</v>
      </c>
    </row>
    <row r="14" spans="1:11" x14ac:dyDescent="0.25">
      <c r="A14" s="6" t="s">
        <v>16</v>
      </c>
      <c r="B14" s="7"/>
      <c r="C14" s="8">
        <v>44927</v>
      </c>
      <c r="D14" s="7" t="s">
        <v>17</v>
      </c>
      <c r="E14" s="7" t="s">
        <v>18</v>
      </c>
      <c r="F14" s="11">
        <v>143.06</v>
      </c>
      <c r="G14" s="11">
        <v>23.69</v>
      </c>
      <c r="H14" s="11">
        <v>5</v>
      </c>
      <c r="I14" s="11">
        <v>9.5</v>
      </c>
      <c r="J14" s="11">
        <v>30.5</v>
      </c>
      <c r="K14" s="11">
        <f t="shared" si="0"/>
        <v>211.75</v>
      </c>
    </row>
    <row r="15" spans="1:11" x14ac:dyDescent="0.25">
      <c r="A15" s="6" t="s">
        <v>16</v>
      </c>
      <c r="B15" s="7"/>
      <c r="C15" s="8">
        <v>44927</v>
      </c>
      <c r="D15" s="7" t="s">
        <v>20</v>
      </c>
      <c r="E15" s="7" t="s">
        <v>18</v>
      </c>
      <c r="F15" s="11">
        <v>143.06</v>
      </c>
      <c r="G15" s="11">
        <v>23.69</v>
      </c>
      <c r="H15" s="11">
        <v>5</v>
      </c>
      <c r="I15" s="11">
        <v>9.5</v>
      </c>
      <c r="J15" s="11">
        <v>30.5</v>
      </c>
      <c r="K15" s="11">
        <f t="shared" si="0"/>
        <v>211.75</v>
      </c>
    </row>
    <row r="16" spans="1:11" x14ac:dyDescent="0.25">
      <c r="A16" s="6" t="s">
        <v>16</v>
      </c>
      <c r="B16" s="7"/>
      <c r="C16" s="8">
        <v>44927</v>
      </c>
      <c r="D16" s="7" t="s">
        <v>17</v>
      </c>
      <c r="E16" s="7" t="s">
        <v>21</v>
      </c>
      <c r="F16" s="11">
        <v>143.06</v>
      </c>
      <c r="G16" s="11">
        <v>23.69</v>
      </c>
      <c r="H16" s="11">
        <v>5</v>
      </c>
      <c r="I16" s="11">
        <v>9.5</v>
      </c>
      <c r="J16" s="11">
        <v>30.5</v>
      </c>
      <c r="K16" s="11">
        <f t="shared" si="0"/>
        <v>211.75</v>
      </c>
    </row>
    <row r="17" spans="1:11" x14ac:dyDescent="0.25">
      <c r="A17" s="6" t="s">
        <v>16</v>
      </c>
      <c r="B17" s="7"/>
      <c r="C17" s="8">
        <v>44927</v>
      </c>
      <c r="D17" s="7" t="s">
        <v>17</v>
      </c>
      <c r="E17" s="7" t="s">
        <v>18</v>
      </c>
      <c r="F17" s="11">
        <v>143.06</v>
      </c>
      <c r="G17" s="11">
        <v>23.69</v>
      </c>
      <c r="H17" s="11">
        <v>5</v>
      </c>
      <c r="I17" s="11">
        <v>9.5</v>
      </c>
      <c r="J17" s="11">
        <v>30.5</v>
      </c>
      <c r="K17" s="11">
        <f t="shared" si="0"/>
        <v>211.75</v>
      </c>
    </row>
    <row r="18" spans="1:11" x14ac:dyDescent="0.25">
      <c r="A18" s="6" t="s">
        <v>16</v>
      </c>
      <c r="B18" s="7"/>
      <c r="C18" s="8">
        <v>44927</v>
      </c>
      <c r="D18" s="7" t="s">
        <v>20</v>
      </c>
      <c r="E18" s="7" t="s">
        <v>22</v>
      </c>
      <c r="F18" s="11">
        <v>143.06</v>
      </c>
      <c r="G18" s="11">
        <v>23.69</v>
      </c>
      <c r="H18" s="11">
        <v>5</v>
      </c>
      <c r="I18" s="11">
        <v>9.5</v>
      </c>
      <c r="J18" s="11">
        <v>30.5</v>
      </c>
      <c r="K18" s="11">
        <f t="shared" si="0"/>
        <v>211.75</v>
      </c>
    </row>
    <row r="19" spans="1:11" x14ac:dyDescent="0.25">
      <c r="A19" s="6" t="s">
        <v>16</v>
      </c>
      <c r="B19" s="7"/>
      <c r="C19" s="8">
        <v>44927</v>
      </c>
      <c r="D19" s="7" t="s">
        <v>20</v>
      </c>
      <c r="E19" s="7" t="s">
        <v>18</v>
      </c>
      <c r="F19" s="11">
        <v>143.06</v>
      </c>
      <c r="G19" s="11">
        <v>23.69</v>
      </c>
      <c r="H19" s="11">
        <v>5</v>
      </c>
      <c r="I19" s="11">
        <v>9.5</v>
      </c>
      <c r="J19" s="11">
        <v>30.5</v>
      </c>
      <c r="K19" s="11">
        <f t="shared" si="0"/>
        <v>211.75</v>
      </c>
    </row>
    <row r="20" spans="1:11" x14ac:dyDescent="0.25">
      <c r="A20" s="6" t="s">
        <v>16</v>
      </c>
      <c r="B20" s="7"/>
      <c r="C20" s="8">
        <v>44927</v>
      </c>
      <c r="D20" s="7" t="s">
        <v>17</v>
      </c>
      <c r="E20" s="7" t="s">
        <v>21</v>
      </c>
      <c r="F20" s="11">
        <v>143.06</v>
      </c>
      <c r="G20" s="11">
        <v>23.69</v>
      </c>
      <c r="H20" s="11">
        <v>5</v>
      </c>
      <c r="I20" s="11">
        <v>9.5</v>
      </c>
      <c r="J20" s="11">
        <v>30.5</v>
      </c>
      <c r="K20" s="11">
        <f t="shared" si="0"/>
        <v>211.75</v>
      </c>
    </row>
    <row r="21" spans="1:11" x14ac:dyDescent="0.25">
      <c r="A21" s="6" t="s">
        <v>16</v>
      </c>
      <c r="B21" s="7"/>
      <c r="C21" s="8">
        <v>44927</v>
      </c>
      <c r="D21" s="7" t="s">
        <v>17</v>
      </c>
      <c r="E21" s="7" t="s">
        <v>21</v>
      </c>
      <c r="F21" s="11">
        <v>143.06</v>
      </c>
      <c r="G21" s="11">
        <v>23.69</v>
      </c>
      <c r="H21" s="11">
        <v>5</v>
      </c>
      <c r="I21" s="11">
        <v>9.5</v>
      </c>
      <c r="J21" s="11">
        <v>30.5</v>
      </c>
      <c r="K21" s="11">
        <f t="shared" si="0"/>
        <v>211.75</v>
      </c>
    </row>
    <row r="22" spans="1:11" x14ac:dyDescent="0.25">
      <c r="A22" s="6" t="s">
        <v>16</v>
      </c>
      <c r="B22" s="7"/>
      <c r="C22" s="8">
        <v>44927</v>
      </c>
      <c r="D22" s="7" t="s">
        <v>20</v>
      </c>
      <c r="E22" s="7" t="s">
        <v>22</v>
      </c>
      <c r="F22" s="11">
        <v>143.06</v>
      </c>
      <c r="G22" s="11">
        <v>23.69</v>
      </c>
      <c r="H22" s="11">
        <v>5</v>
      </c>
      <c r="I22" s="11">
        <v>9.5</v>
      </c>
      <c r="J22" s="11">
        <v>30.5</v>
      </c>
      <c r="K22" s="11">
        <f t="shared" si="0"/>
        <v>211.75</v>
      </c>
    </row>
    <row r="23" spans="1:11" x14ac:dyDescent="0.25">
      <c r="A23" s="6" t="s">
        <v>16</v>
      </c>
      <c r="B23" s="7"/>
      <c r="C23" s="8">
        <v>44927</v>
      </c>
      <c r="D23" s="7" t="s">
        <v>17</v>
      </c>
      <c r="E23" s="7" t="s">
        <v>21</v>
      </c>
      <c r="F23" s="11">
        <v>143.06</v>
      </c>
      <c r="G23" s="11">
        <v>23.69</v>
      </c>
      <c r="H23" s="11">
        <v>5</v>
      </c>
      <c r="I23" s="11">
        <v>9.5</v>
      </c>
      <c r="J23" s="11">
        <v>30.5</v>
      </c>
      <c r="K23" s="11">
        <f t="shared" si="0"/>
        <v>211.75</v>
      </c>
    </row>
    <row r="24" spans="1:11" x14ac:dyDescent="0.25">
      <c r="A24" s="6" t="s">
        <v>16</v>
      </c>
      <c r="B24" s="7"/>
      <c r="C24" s="8">
        <v>44927</v>
      </c>
      <c r="D24" s="7" t="s">
        <v>20</v>
      </c>
      <c r="E24" s="7" t="s">
        <v>18</v>
      </c>
      <c r="F24" s="11">
        <v>143.06</v>
      </c>
      <c r="G24" s="11">
        <v>23.69</v>
      </c>
      <c r="H24" s="11">
        <v>5</v>
      </c>
      <c r="I24" s="11">
        <v>9.5</v>
      </c>
      <c r="J24" s="11">
        <v>30.5</v>
      </c>
      <c r="K24" s="11">
        <f t="shared" si="0"/>
        <v>211.75</v>
      </c>
    </row>
    <row r="25" spans="1:11" x14ac:dyDescent="0.25">
      <c r="A25" s="6" t="s">
        <v>16</v>
      </c>
      <c r="B25" s="7"/>
      <c r="C25" s="8">
        <v>44927</v>
      </c>
      <c r="D25" s="7" t="s">
        <v>17</v>
      </c>
      <c r="E25" s="7" t="s">
        <v>18</v>
      </c>
      <c r="F25" s="11">
        <v>143.06</v>
      </c>
      <c r="G25" s="11">
        <v>23.69</v>
      </c>
      <c r="H25" s="11">
        <v>5</v>
      </c>
      <c r="I25" s="11">
        <v>9.5</v>
      </c>
      <c r="J25" s="11">
        <v>30.5</v>
      </c>
      <c r="K25" s="11">
        <f t="shared" si="0"/>
        <v>211.75</v>
      </c>
    </row>
    <row r="26" spans="1:11" x14ac:dyDescent="0.25">
      <c r="A26" s="6" t="s">
        <v>16</v>
      </c>
      <c r="B26" s="7"/>
      <c r="C26" s="8">
        <v>44927</v>
      </c>
      <c r="D26" s="7" t="s">
        <v>17</v>
      </c>
      <c r="E26" s="7" t="s">
        <v>22</v>
      </c>
      <c r="F26" s="11">
        <v>143.06</v>
      </c>
      <c r="G26" s="11">
        <v>23.69</v>
      </c>
      <c r="H26" s="11">
        <v>5</v>
      </c>
      <c r="I26" s="11">
        <v>9.5</v>
      </c>
      <c r="J26" s="11">
        <v>30.5</v>
      </c>
      <c r="K26" s="11">
        <f t="shared" si="0"/>
        <v>211.75</v>
      </c>
    </row>
    <row r="27" spans="1:11" x14ac:dyDescent="0.25">
      <c r="A27" s="6" t="s">
        <v>16</v>
      </c>
      <c r="B27" s="7"/>
      <c r="C27" s="8">
        <v>44927</v>
      </c>
      <c r="D27" s="7" t="s">
        <v>17</v>
      </c>
      <c r="E27" s="7" t="s">
        <v>21</v>
      </c>
      <c r="F27" s="11">
        <v>143.06</v>
      </c>
      <c r="G27" s="11">
        <v>23.69</v>
      </c>
      <c r="H27" s="11">
        <v>5</v>
      </c>
      <c r="I27" s="11">
        <v>9.5</v>
      </c>
      <c r="J27" s="11">
        <v>30.5</v>
      </c>
      <c r="K27" s="11">
        <f t="shared" si="0"/>
        <v>211.75</v>
      </c>
    </row>
    <row r="28" spans="1:11" x14ac:dyDescent="0.25">
      <c r="A28" s="6" t="s">
        <v>16</v>
      </c>
      <c r="B28" s="7"/>
      <c r="C28" s="8">
        <v>44927</v>
      </c>
      <c r="D28" s="7" t="s">
        <v>17</v>
      </c>
      <c r="E28" s="7" t="s">
        <v>22</v>
      </c>
      <c r="F28" s="11">
        <v>143.06</v>
      </c>
      <c r="G28" s="11">
        <v>23.69</v>
      </c>
      <c r="H28" s="11">
        <v>5</v>
      </c>
      <c r="I28" s="11">
        <v>9.5</v>
      </c>
      <c r="J28" s="11">
        <v>30.5</v>
      </c>
      <c r="K28" s="11">
        <f t="shared" si="0"/>
        <v>211.75</v>
      </c>
    </row>
    <row r="29" spans="1:11" x14ac:dyDescent="0.25">
      <c r="A29" s="6" t="s">
        <v>16</v>
      </c>
      <c r="B29" s="7"/>
      <c r="C29" s="8">
        <v>44927</v>
      </c>
      <c r="D29" s="7" t="s">
        <v>17</v>
      </c>
      <c r="E29" s="7" t="s">
        <v>22</v>
      </c>
      <c r="F29" s="11">
        <v>143.06</v>
      </c>
      <c r="G29" s="11">
        <v>23.69</v>
      </c>
      <c r="H29" s="11">
        <v>5</v>
      </c>
      <c r="I29" s="11">
        <v>9.5</v>
      </c>
      <c r="J29" s="11">
        <v>30.5</v>
      </c>
      <c r="K29" s="11">
        <f t="shared" si="0"/>
        <v>211.75</v>
      </c>
    </row>
    <row r="30" spans="1:11" x14ac:dyDescent="0.25">
      <c r="A30" s="6" t="s">
        <v>16</v>
      </c>
      <c r="B30" s="7"/>
      <c r="C30" s="8">
        <v>44927</v>
      </c>
      <c r="D30" s="7" t="s">
        <v>20</v>
      </c>
      <c r="E30" s="7" t="s">
        <v>18</v>
      </c>
      <c r="F30" s="11">
        <v>143.06</v>
      </c>
      <c r="G30" s="11">
        <v>23.69</v>
      </c>
      <c r="H30" s="11">
        <v>5</v>
      </c>
      <c r="I30" s="11">
        <v>9.5</v>
      </c>
      <c r="J30" s="11">
        <v>30.5</v>
      </c>
      <c r="K30" s="11">
        <f t="shared" si="0"/>
        <v>211.75</v>
      </c>
    </row>
    <row r="31" spans="1:11" x14ac:dyDescent="0.25">
      <c r="A31" s="6" t="s">
        <v>16</v>
      </c>
      <c r="B31" s="7"/>
      <c r="C31" s="8">
        <v>44927</v>
      </c>
      <c r="D31" s="7" t="s">
        <v>17</v>
      </c>
      <c r="E31" s="7" t="s">
        <v>21</v>
      </c>
      <c r="F31" s="11">
        <v>143.06</v>
      </c>
      <c r="G31" s="11">
        <v>23.69</v>
      </c>
      <c r="H31" s="11">
        <v>5</v>
      </c>
      <c r="I31" s="11">
        <v>9.5</v>
      </c>
      <c r="J31" s="11">
        <v>30.5</v>
      </c>
      <c r="K31" s="11">
        <f t="shared" si="0"/>
        <v>211.75</v>
      </c>
    </row>
    <row r="32" spans="1:11" x14ac:dyDescent="0.25">
      <c r="A32" s="6" t="s">
        <v>16</v>
      </c>
      <c r="B32" s="7"/>
      <c r="C32" s="8">
        <v>44927</v>
      </c>
      <c r="D32" s="7" t="s">
        <v>20</v>
      </c>
      <c r="E32" s="7" t="s">
        <v>23</v>
      </c>
      <c r="F32" s="11">
        <v>143.06</v>
      </c>
      <c r="G32" s="11">
        <v>23.69</v>
      </c>
      <c r="H32" s="11">
        <v>5</v>
      </c>
      <c r="I32" s="11">
        <v>9.5</v>
      </c>
      <c r="J32" s="11">
        <v>30.5</v>
      </c>
      <c r="K32" s="11">
        <f t="shared" si="0"/>
        <v>211.75</v>
      </c>
    </row>
    <row r="33" spans="1:11" x14ac:dyDescent="0.25">
      <c r="A33" s="6" t="s">
        <v>16</v>
      </c>
      <c r="B33" s="7"/>
      <c r="C33" s="8">
        <v>44927</v>
      </c>
      <c r="D33" s="7" t="s">
        <v>17</v>
      </c>
      <c r="E33" s="7" t="s">
        <v>18</v>
      </c>
      <c r="F33" s="11">
        <v>143.06</v>
      </c>
      <c r="G33" s="11">
        <v>23.69</v>
      </c>
      <c r="H33" s="11">
        <v>5</v>
      </c>
      <c r="I33" s="11">
        <v>9.5</v>
      </c>
      <c r="J33" s="11">
        <v>30.5</v>
      </c>
      <c r="K33" s="11">
        <f t="shared" si="0"/>
        <v>211.75</v>
      </c>
    </row>
    <row r="34" spans="1:11" x14ac:dyDescent="0.25">
      <c r="A34" s="6" t="s">
        <v>16</v>
      </c>
      <c r="B34" s="7"/>
      <c r="C34" s="8">
        <v>44927</v>
      </c>
      <c r="D34" s="7" t="s">
        <v>17</v>
      </c>
      <c r="E34" s="7" t="s">
        <v>18</v>
      </c>
      <c r="F34" s="11">
        <v>143.06</v>
      </c>
      <c r="G34" s="11">
        <v>23.69</v>
      </c>
      <c r="H34" s="11">
        <v>5</v>
      </c>
      <c r="I34" s="11">
        <v>9.5</v>
      </c>
      <c r="J34" s="11">
        <v>30.5</v>
      </c>
      <c r="K34" s="11">
        <f t="shared" si="0"/>
        <v>211.75</v>
      </c>
    </row>
    <row r="35" spans="1:11" x14ac:dyDescent="0.25">
      <c r="A35" s="6" t="s">
        <v>16</v>
      </c>
      <c r="B35" s="7"/>
      <c r="C35" s="8">
        <v>44927</v>
      </c>
      <c r="D35" s="7" t="s">
        <v>17</v>
      </c>
      <c r="E35" s="7" t="s">
        <v>22</v>
      </c>
      <c r="F35" s="11">
        <v>143.06</v>
      </c>
      <c r="G35" s="11">
        <v>23.69</v>
      </c>
      <c r="H35" s="11">
        <v>5</v>
      </c>
      <c r="I35" s="11">
        <v>9.5</v>
      </c>
      <c r="J35" s="11">
        <v>30.5</v>
      </c>
      <c r="K35" s="11">
        <f t="shared" si="0"/>
        <v>211.75</v>
      </c>
    </row>
    <row r="36" spans="1:11" x14ac:dyDescent="0.25">
      <c r="A36" s="6" t="s">
        <v>16</v>
      </c>
      <c r="B36" s="7"/>
      <c r="C36" s="8">
        <v>44927</v>
      </c>
      <c r="D36" s="7" t="s">
        <v>17</v>
      </c>
      <c r="E36" s="7" t="s">
        <v>18</v>
      </c>
      <c r="F36" s="11">
        <v>143.06</v>
      </c>
      <c r="G36" s="11">
        <v>23.69</v>
      </c>
      <c r="H36" s="11">
        <v>5</v>
      </c>
      <c r="I36" s="11">
        <v>9.5</v>
      </c>
      <c r="J36" s="11">
        <v>30.5</v>
      </c>
      <c r="K36" s="11">
        <f t="shared" si="0"/>
        <v>211.75</v>
      </c>
    </row>
    <row r="37" spans="1:11" x14ac:dyDescent="0.25">
      <c r="A37" s="6" t="s">
        <v>16</v>
      </c>
      <c r="B37" s="7"/>
      <c r="C37" s="8">
        <v>45261</v>
      </c>
      <c r="D37" s="7" t="s">
        <v>17</v>
      </c>
      <c r="E37" s="7" t="s">
        <v>21</v>
      </c>
      <c r="F37" s="11">
        <v>143.06</v>
      </c>
      <c r="G37" s="11">
        <v>23.69</v>
      </c>
      <c r="H37" s="11">
        <v>5</v>
      </c>
      <c r="I37" s="11">
        <v>9.5</v>
      </c>
      <c r="J37" s="11">
        <v>30.5</v>
      </c>
      <c r="K37" s="11">
        <f t="shared" si="0"/>
        <v>211.75</v>
      </c>
    </row>
    <row r="38" spans="1:11" x14ac:dyDescent="0.25">
      <c r="A38" s="6" t="s">
        <v>16</v>
      </c>
      <c r="B38" s="7"/>
      <c r="C38" s="8">
        <v>44927</v>
      </c>
      <c r="D38" s="7" t="s">
        <v>17</v>
      </c>
      <c r="E38" s="7" t="s">
        <v>22</v>
      </c>
      <c r="F38" s="11">
        <v>143.06</v>
      </c>
      <c r="G38" s="11">
        <v>23.69</v>
      </c>
      <c r="H38" s="11">
        <v>5</v>
      </c>
      <c r="I38" s="11">
        <v>9.5</v>
      </c>
      <c r="J38" s="11">
        <v>30.5</v>
      </c>
      <c r="K38" s="11">
        <f t="shared" si="0"/>
        <v>211.75</v>
      </c>
    </row>
    <row r="39" spans="1:11" x14ac:dyDescent="0.25">
      <c r="A39" s="6" t="s">
        <v>16</v>
      </c>
      <c r="B39" s="7"/>
      <c r="C39" s="8">
        <v>44927</v>
      </c>
      <c r="D39" s="7" t="s">
        <v>17</v>
      </c>
      <c r="E39" s="7" t="s">
        <v>18</v>
      </c>
      <c r="F39" s="11">
        <v>143.06</v>
      </c>
      <c r="G39" s="11">
        <v>23.69</v>
      </c>
      <c r="H39" s="11">
        <v>5</v>
      </c>
      <c r="I39" s="11">
        <v>9.5</v>
      </c>
      <c r="J39" s="11">
        <v>30.5</v>
      </c>
      <c r="K39" s="11">
        <f t="shared" si="0"/>
        <v>211.75</v>
      </c>
    </row>
    <row r="40" spans="1:11" x14ac:dyDescent="0.25">
      <c r="A40" s="6" t="s">
        <v>16</v>
      </c>
      <c r="B40" s="7"/>
      <c r="C40" s="8">
        <v>44927</v>
      </c>
      <c r="D40" s="7" t="s">
        <v>17</v>
      </c>
      <c r="E40" s="7" t="s">
        <v>18</v>
      </c>
      <c r="F40" s="11">
        <v>143.06</v>
      </c>
      <c r="G40" s="11">
        <v>23.69</v>
      </c>
      <c r="H40" s="11">
        <v>5</v>
      </c>
      <c r="I40" s="11">
        <v>9.5</v>
      </c>
      <c r="J40" s="11">
        <v>30.5</v>
      </c>
      <c r="K40" s="11">
        <f t="shared" si="0"/>
        <v>211.75</v>
      </c>
    </row>
    <row r="41" spans="1:11" x14ac:dyDescent="0.25">
      <c r="A41" s="6" t="s">
        <v>16</v>
      </c>
      <c r="B41" s="7"/>
      <c r="C41" s="8">
        <v>45261</v>
      </c>
      <c r="D41" s="7" t="s">
        <v>24</v>
      </c>
      <c r="E41" s="7" t="s">
        <v>21</v>
      </c>
      <c r="F41" s="11">
        <v>143.06</v>
      </c>
      <c r="G41" s="11">
        <v>23.69</v>
      </c>
      <c r="H41" s="11">
        <v>5</v>
      </c>
      <c r="I41" s="11">
        <v>9.5</v>
      </c>
      <c r="J41" s="11">
        <v>30.5</v>
      </c>
      <c r="K41" s="11">
        <f t="shared" si="0"/>
        <v>211.75</v>
      </c>
    </row>
    <row r="42" spans="1:11" x14ac:dyDescent="0.25">
      <c r="A42" s="6" t="s">
        <v>16</v>
      </c>
      <c r="B42" s="7"/>
      <c r="C42" s="8">
        <v>44927</v>
      </c>
      <c r="D42" s="7" t="s">
        <v>17</v>
      </c>
      <c r="E42" s="7" t="s">
        <v>21</v>
      </c>
      <c r="F42" s="11">
        <v>143.06</v>
      </c>
      <c r="G42" s="11">
        <v>23.69</v>
      </c>
      <c r="H42" s="11">
        <v>5</v>
      </c>
      <c r="I42" s="11">
        <v>9.5</v>
      </c>
      <c r="J42" s="11">
        <v>30.5</v>
      </c>
      <c r="K42" s="11">
        <f t="shared" si="0"/>
        <v>211.75</v>
      </c>
    </row>
    <row r="43" spans="1:11" x14ac:dyDescent="0.25">
      <c r="A43" s="6" t="s">
        <v>16</v>
      </c>
      <c r="B43" s="7"/>
      <c r="C43" s="8">
        <v>44958</v>
      </c>
      <c r="D43" s="7" t="s">
        <v>24</v>
      </c>
      <c r="E43" s="7" t="s">
        <v>21</v>
      </c>
      <c r="F43" s="11">
        <v>143.06</v>
      </c>
      <c r="G43" s="11">
        <v>23.69</v>
      </c>
      <c r="H43" s="11">
        <v>5</v>
      </c>
      <c r="I43" s="11">
        <v>9.5</v>
      </c>
      <c r="J43" s="11">
        <v>30.5</v>
      </c>
      <c r="K43" s="11">
        <f t="shared" si="0"/>
        <v>211.75</v>
      </c>
    </row>
    <row r="44" spans="1:11" x14ac:dyDescent="0.25">
      <c r="A44" s="6" t="s">
        <v>41</v>
      </c>
      <c r="B44" s="7"/>
      <c r="C44" s="8">
        <v>44927</v>
      </c>
      <c r="D44" s="7" t="s">
        <v>17</v>
      </c>
      <c r="E44" s="7" t="s">
        <v>23</v>
      </c>
      <c r="F44" s="11">
        <v>143.06</v>
      </c>
      <c r="G44" s="11">
        <v>23.69</v>
      </c>
      <c r="H44" s="11">
        <v>5</v>
      </c>
      <c r="I44" s="11">
        <v>9.5</v>
      </c>
      <c r="J44" s="11">
        <v>30.5</v>
      </c>
      <c r="K44" s="11">
        <f>SUM(F44:J44)</f>
        <v>211.75</v>
      </c>
    </row>
    <row r="45" spans="1:11" x14ac:dyDescent="0.25">
      <c r="A45" s="6" t="s">
        <v>16</v>
      </c>
      <c r="B45" s="7"/>
      <c r="C45" s="8">
        <v>44927</v>
      </c>
      <c r="D45" s="7" t="s">
        <v>17</v>
      </c>
      <c r="E45" s="7" t="s">
        <v>22</v>
      </c>
      <c r="F45" s="11">
        <v>143.06</v>
      </c>
      <c r="G45" s="11">
        <v>23.69</v>
      </c>
      <c r="H45" s="11">
        <v>5</v>
      </c>
      <c r="I45" s="11">
        <v>9.5</v>
      </c>
      <c r="J45" s="11">
        <v>30.5</v>
      </c>
      <c r="K45" s="11">
        <f t="shared" si="0"/>
        <v>211.75</v>
      </c>
    </row>
    <row r="46" spans="1:11" x14ac:dyDescent="0.25">
      <c r="A46" s="6" t="s">
        <v>16</v>
      </c>
      <c r="B46" s="7"/>
      <c r="C46" s="8">
        <v>44927</v>
      </c>
      <c r="D46" s="7" t="s">
        <v>20</v>
      </c>
      <c r="E46" s="7" t="s">
        <v>18</v>
      </c>
      <c r="F46" s="11">
        <v>143.06</v>
      </c>
      <c r="G46" s="11">
        <v>23.69</v>
      </c>
      <c r="H46" s="11">
        <v>5</v>
      </c>
      <c r="I46" s="11">
        <v>9.5</v>
      </c>
      <c r="J46" s="11">
        <v>30.5</v>
      </c>
      <c r="K46" s="11">
        <f t="shared" si="0"/>
        <v>211.75</v>
      </c>
    </row>
    <row r="47" spans="1:11" x14ac:dyDescent="0.25">
      <c r="A47" s="6" t="s">
        <v>16</v>
      </c>
      <c r="B47" s="7"/>
      <c r="C47" s="8">
        <v>44958</v>
      </c>
      <c r="D47" s="7" t="s">
        <v>20</v>
      </c>
      <c r="E47" s="7" t="s">
        <v>18</v>
      </c>
      <c r="F47" s="11">
        <v>143.06</v>
      </c>
      <c r="G47" s="11">
        <v>23.69</v>
      </c>
      <c r="H47" s="11">
        <v>5</v>
      </c>
      <c r="I47" s="11">
        <v>9.5</v>
      </c>
      <c r="J47" s="11">
        <v>30.5</v>
      </c>
      <c r="K47" s="11">
        <f t="shared" si="0"/>
        <v>211.75</v>
      </c>
    </row>
    <row r="48" spans="1:11" x14ac:dyDescent="0.25">
      <c r="A48" s="6" t="s">
        <v>16</v>
      </c>
      <c r="B48" s="7"/>
      <c r="C48" s="8">
        <v>44986</v>
      </c>
      <c r="D48" s="7" t="s">
        <v>17</v>
      </c>
      <c r="E48" s="7" t="s">
        <v>23</v>
      </c>
      <c r="F48" s="11">
        <v>143.06</v>
      </c>
      <c r="G48" s="11">
        <v>23.69</v>
      </c>
      <c r="H48" s="11">
        <v>5</v>
      </c>
      <c r="I48" s="11">
        <v>9.5</v>
      </c>
      <c r="J48" s="11">
        <v>30.5</v>
      </c>
      <c r="K48" s="11">
        <f t="shared" si="0"/>
        <v>211.75</v>
      </c>
    </row>
    <row r="49" spans="1:11" x14ac:dyDescent="0.25">
      <c r="A49" s="6" t="s">
        <v>16</v>
      </c>
      <c r="B49" s="7"/>
      <c r="C49" s="8">
        <v>44927</v>
      </c>
      <c r="D49" s="7" t="s">
        <v>17</v>
      </c>
      <c r="E49" s="7" t="s">
        <v>18</v>
      </c>
      <c r="F49" s="11">
        <v>143.06</v>
      </c>
      <c r="G49" s="11">
        <v>23.69</v>
      </c>
      <c r="H49" s="11">
        <v>5</v>
      </c>
      <c r="I49" s="11">
        <v>9.5</v>
      </c>
      <c r="J49" s="11">
        <v>30.5</v>
      </c>
      <c r="K49" s="11">
        <f t="shared" si="0"/>
        <v>211.75</v>
      </c>
    </row>
    <row r="50" spans="1:11" x14ac:dyDescent="0.25">
      <c r="A50" s="6" t="s">
        <v>16</v>
      </c>
      <c r="B50" s="7"/>
      <c r="C50" s="8">
        <v>44927</v>
      </c>
      <c r="D50" s="7" t="s">
        <v>24</v>
      </c>
      <c r="E50" s="7" t="s">
        <v>21</v>
      </c>
      <c r="F50" s="11">
        <v>143.06</v>
      </c>
      <c r="G50" s="11">
        <v>23.69</v>
      </c>
      <c r="H50" s="11">
        <v>5</v>
      </c>
      <c r="I50" s="11">
        <v>9.5</v>
      </c>
      <c r="J50" s="11">
        <v>30.5</v>
      </c>
      <c r="K50" s="11">
        <f t="shared" si="0"/>
        <v>211.75</v>
      </c>
    </row>
    <row r="51" spans="1:11" x14ac:dyDescent="0.25">
      <c r="A51" s="6" t="s">
        <v>16</v>
      </c>
      <c r="B51" s="7"/>
      <c r="C51" s="8">
        <v>45231</v>
      </c>
      <c r="D51" s="7" t="s">
        <v>17</v>
      </c>
      <c r="E51" s="7" t="s">
        <v>21</v>
      </c>
      <c r="F51" s="11">
        <v>143.06</v>
      </c>
      <c r="G51" s="11">
        <v>23.69</v>
      </c>
      <c r="H51" s="11">
        <v>5</v>
      </c>
      <c r="I51" s="11">
        <v>9.5</v>
      </c>
      <c r="J51" s="11">
        <v>30.5</v>
      </c>
      <c r="K51" s="11">
        <f t="shared" si="0"/>
        <v>211.75</v>
      </c>
    </row>
    <row r="52" spans="1:11" x14ac:dyDescent="0.25">
      <c r="A52" s="6" t="s">
        <v>16</v>
      </c>
      <c r="B52" s="7"/>
      <c r="C52" s="8">
        <v>44927</v>
      </c>
      <c r="D52" s="7" t="s">
        <v>17</v>
      </c>
      <c r="E52" s="7" t="s">
        <v>18</v>
      </c>
      <c r="F52" s="11">
        <v>143.06</v>
      </c>
      <c r="G52" s="11">
        <v>23.69</v>
      </c>
      <c r="H52" s="11">
        <v>5</v>
      </c>
      <c r="I52" s="11">
        <v>9.5</v>
      </c>
      <c r="J52" s="11">
        <v>30.5</v>
      </c>
      <c r="K52" s="11">
        <f t="shared" si="0"/>
        <v>211.75</v>
      </c>
    </row>
    <row r="53" spans="1:11" x14ac:dyDescent="0.25">
      <c r="A53" s="6" t="s">
        <v>16</v>
      </c>
      <c r="B53" s="7"/>
      <c r="C53" s="8">
        <v>44986</v>
      </c>
      <c r="D53" s="7" t="s">
        <v>20</v>
      </c>
      <c r="E53" s="7" t="s">
        <v>18</v>
      </c>
      <c r="F53" s="11">
        <v>143.06</v>
      </c>
      <c r="G53" s="11">
        <v>23.69</v>
      </c>
      <c r="H53" s="11">
        <v>5</v>
      </c>
      <c r="I53" s="11">
        <v>9.5</v>
      </c>
      <c r="J53" s="11">
        <v>30.5</v>
      </c>
      <c r="K53" s="11">
        <f t="shared" si="0"/>
        <v>211.75</v>
      </c>
    </row>
    <row r="54" spans="1:11" x14ac:dyDescent="0.25">
      <c r="A54" s="6" t="s">
        <v>16</v>
      </c>
      <c r="B54" s="7"/>
      <c r="C54" s="8">
        <v>45261</v>
      </c>
      <c r="D54" s="7" t="s">
        <v>17</v>
      </c>
      <c r="E54" s="7" t="s">
        <v>21</v>
      </c>
      <c r="F54" s="11">
        <v>143.06</v>
      </c>
      <c r="G54" s="11">
        <v>23.69</v>
      </c>
      <c r="H54" s="11">
        <v>5</v>
      </c>
      <c r="I54" s="11">
        <v>9.5</v>
      </c>
      <c r="J54" s="11">
        <v>30.5</v>
      </c>
      <c r="K54" s="11">
        <f t="shared" si="0"/>
        <v>211.75</v>
      </c>
    </row>
    <row r="55" spans="1:11" x14ac:dyDescent="0.25">
      <c r="A55" s="6" t="s">
        <v>16</v>
      </c>
      <c r="B55" s="7"/>
      <c r="C55" s="8">
        <v>44927</v>
      </c>
      <c r="D55" s="7" t="s">
        <v>20</v>
      </c>
      <c r="E55" s="7" t="s">
        <v>22</v>
      </c>
      <c r="F55" s="11">
        <v>143.06</v>
      </c>
      <c r="G55" s="11">
        <v>23.69</v>
      </c>
      <c r="H55" s="11">
        <v>5</v>
      </c>
      <c r="I55" s="11">
        <v>9.5</v>
      </c>
      <c r="J55" s="11">
        <v>30.5</v>
      </c>
      <c r="K55" s="11">
        <f t="shared" si="0"/>
        <v>211.75</v>
      </c>
    </row>
    <row r="56" spans="1:11" x14ac:dyDescent="0.25">
      <c r="A56" s="6" t="s">
        <v>16</v>
      </c>
      <c r="B56" s="7"/>
      <c r="C56" s="8">
        <v>44927</v>
      </c>
      <c r="D56" s="7" t="s">
        <v>17</v>
      </c>
      <c r="E56" s="7" t="s">
        <v>18</v>
      </c>
      <c r="F56" s="11">
        <v>143.06</v>
      </c>
      <c r="G56" s="11">
        <v>23.69</v>
      </c>
      <c r="H56" s="11">
        <v>5</v>
      </c>
      <c r="I56" s="11">
        <v>9.5</v>
      </c>
      <c r="J56" s="11">
        <v>30.5</v>
      </c>
      <c r="K56" s="11">
        <f t="shared" si="0"/>
        <v>211.75</v>
      </c>
    </row>
    <row r="57" spans="1:11" x14ac:dyDescent="0.25">
      <c r="A57" s="6" t="s">
        <v>16</v>
      </c>
      <c r="B57" s="7"/>
      <c r="C57" s="8">
        <v>44927</v>
      </c>
      <c r="D57" s="7" t="s">
        <v>17</v>
      </c>
      <c r="E57" s="7" t="s">
        <v>23</v>
      </c>
      <c r="F57" s="11">
        <v>143.06</v>
      </c>
      <c r="G57" s="11">
        <v>23.69</v>
      </c>
      <c r="H57" s="11">
        <v>5</v>
      </c>
      <c r="I57" s="11">
        <v>9.5</v>
      </c>
      <c r="J57" s="11">
        <v>30.5</v>
      </c>
      <c r="K57" s="11">
        <f t="shared" si="0"/>
        <v>211.75</v>
      </c>
    </row>
    <row r="58" spans="1:11" x14ac:dyDescent="0.25">
      <c r="A58" s="6" t="s">
        <v>16</v>
      </c>
      <c r="B58" s="7"/>
      <c r="C58" s="8">
        <v>44927</v>
      </c>
      <c r="D58" s="7" t="s">
        <v>17</v>
      </c>
      <c r="E58" s="7" t="s">
        <v>18</v>
      </c>
      <c r="F58" s="11">
        <v>143.06</v>
      </c>
      <c r="G58" s="11">
        <v>23.69</v>
      </c>
      <c r="H58" s="11">
        <v>5</v>
      </c>
      <c r="I58" s="11">
        <v>9.5</v>
      </c>
      <c r="J58" s="11">
        <v>30.5</v>
      </c>
      <c r="K58" s="11">
        <f t="shared" si="0"/>
        <v>211.75</v>
      </c>
    </row>
    <row r="59" spans="1:11" x14ac:dyDescent="0.25">
      <c r="A59" s="6" t="s">
        <v>16</v>
      </c>
      <c r="B59" s="7"/>
      <c r="C59" s="8">
        <v>44927</v>
      </c>
      <c r="D59" s="7" t="s">
        <v>20</v>
      </c>
      <c r="E59" s="7" t="s">
        <v>18</v>
      </c>
      <c r="F59" s="11">
        <v>143.06</v>
      </c>
      <c r="G59" s="11">
        <v>23.69</v>
      </c>
      <c r="H59" s="11">
        <v>5</v>
      </c>
      <c r="I59" s="11">
        <v>9.5</v>
      </c>
      <c r="J59" s="11">
        <v>30.5</v>
      </c>
      <c r="K59" s="11">
        <f t="shared" si="0"/>
        <v>211.75</v>
      </c>
    </row>
    <row r="60" spans="1:11" x14ac:dyDescent="0.25">
      <c r="A60" s="6" t="s">
        <v>16</v>
      </c>
      <c r="B60" s="7"/>
      <c r="C60" s="8">
        <v>44927</v>
      </c>
      <c r="D60" s="7" t="s">
        <v>20</v>
      </c>
      <c r="E60" s="7" t="s">
        <v>22</v>
      </c>
      <c r="F60" s="11">
        <v>143.06</v>
      </c>
      <c r="G60" s="11">
        <v>23.69</v>
      </c>
      <c r="H60" s="11">
        <v>5</v>
      </c>
      <c r="I60" s="11">
        <v>9.5</v>
      </c>
      <c r="J60" s="11">
        <v>30.5</v>
      </c>
      <c r="K60" s="11">
        <f t="shared" si="0"/>
        <v>211.75</v>
      </c>
    </row>
    <row r="61" spans="1:11" x14ac:dyDescent="0.25">
      <c r="A61" s="6" t="s">
        <v>16</v>
      </c>
      <c r="B61" s="7"/>
      <c r="C61" s="8">
        <v>44927</v>
      </c>
      <c r="D61" s="7" t="s">
        <v>20</v>
      </c>
      <c r="E61" s="7" t="s">
        <v>23</v>
      </c>
      <c r="F61" s="11">
        <v>143.06</v>
      </c>
      <c r="G61" s="11">
        <v>23.69</v>
      </c>
      <c r="H61" s="11">
        <v>5</v>
      </c>
      <c r="I61" s="11">
        <v>9.5</v>
      </c>
      <c r="J61" s="11">
        <v>30.5</v>
      </c>
      <c r="K61" s="11">
        <f t="shared" si="0"/>
        <v>211.75</v>
      </c>
    </row>
    <row r="62" spans="1:11" x14ac:dyDescent="0.25">
      <c r="A62" s="6" t="s">
        <v>16</v>
      </c>
      <c r="B62" s="7"/>
      <c r="C62" s="8">
        <v>44927</v>
      </c>
      <c r="D62" s="7" t="s">
        <v>20</v>
      </c>
      <c r="E62" s="7" t="s">
        <v>18</v>
      </c>
      <c r="F62" s="11">
        <v>143.06</v>
      </c>
      <c r="G62" s="11">
        <v>23.69</v>
      </c>
      <c r="H62" s="11">
        <v>5</v>
      </c>
      <c r="I62" s="11">
        <v>9.5</v>
      </c>
      <c r="J62" s="11">
        <v>30.5</v>
      </c>
      <c r="K62" s="11">
        <f t="shared" si="0"/>
        <v>211.75</v>
      </c>
    </row>
    <row r="63" spans="1:11" x14ac:dyDescent="0.25">
      <c r="A63" s="6" t="s">
        <v>16</v>
      </c>
      <c r="B63" s="7"/>
      <c r="C63" s="8">
        <v>44927</v>
      </c>
      <c r="D63" s="7" t="s">
        <v>24</v>
      </c>
      <c r="E63" s="7" t="s">
        <v>21</v>
      </c>
      <c r="F63" s="11">
        <v>143.06</v>
      </c>
      <c r="G63" s="11">
        <v>23.69</v>
      </c>
      <c r="H63" s="11">
        <v>5</v>
      </c>
      <c r="I63" s="11">
        <v>9.5</v>
      </c>
      <c r="J63" s="11">
        <v>30.5</v>
      </c>
      <c r="K63" s="11">
        <f t="shared" si="0"/>
        <v>211.75</v>
      </c>
    </row>
    <row r="64" spans="1:11" x14ac:dyDescent="0.25">
      <c r="A64" s="6" t="s">
        <v>16</v>
      </c>
      <c r="B64" s="7"/>
      <c r="C64" s="8">
        <v>44927</v>
      </c>
      <c r="D64" s="7" t="s">
        <v>17</v>
      </c>
      <c r="E64" s="7" t="s">
        <v>23</v>
      </c>
      <c r="F64" s="11">
        <v>143.06</v>
      </c>
      <c r="G64" s="11">
        <v>23.69</v>
      </c>
      <c r="H64" s="11">
        <v>5</v>
      </c>
      <c r="I64" s="11">
        <v>9.5</v>
      </c>
      <c r="J64" s="11">
        <v>30.5</v>
      </c>
      <c r="K64" s="11">
        <f t="shared" si="0"/>
        <v>211.75</v>
      </c>
    </row>
    <row r="65" spans="1:11" x14ac:dyDescent="0.25">
      <c r="A65" s="6" t="s">
        <v>16</v>
      </c>
      <c r="B65" s="7"/>
      <c r="C65" s="8">
        <v>44927</v>
      </c>
      <c r="D65" s="7" t="s">
        <v>17</v>
      </c>
      <c r="E65" s="7" t="s">
        <v>18</v>
      </c>
      <c r="F65" s="11">
        <v>143.06</v>
      </c>
      <c r="G65" s="11">
        <v>23.69</v>
      </c>
      <c r="H65" s="11">
        <v>5</v>
      </c>
      <c r="I65" s="11">
        <v>9.5</v>
      </c>
      <c r="J65" s="11">
        <v>30.5</v>
      </c>
      <c r="K65" s="11">
        <f t="shared" si="0"/>
        <v>211.75</v>
      </c>
    </row>
    <row r="66" spans="1:11" x14ac:dyDescent="0.25">
      <c r="A66" s="6" t="s">
        <v>16</v>
      </c>
      <c r="B66" s="7"/>
      <c r="C66" s="8">
        <v>44927</v>
      </c>
      <c r="D66" s="7" t="s">
        <v>17</v>
      </c>
      <c r="E66" s="7" t="s">
        <v>18</v>
      </c>
      <c r="F66" s="11">
        <v>143.06</v>
      </c>
      <c r="G66" s="11">
        <v>23.69</v>
      </c>
      <c r="H66" s="11">
        <v>5</v>
      </c>
      <c r="I66" s="11">
        <v>9.5</v>
      </c>
      <c r="J66" s="11">
        <v>30.5</v>
      </c>
      <c r="K66" s="11">
        <f t="shared" si="0"/>
        <v>211.75</v>
      </c>
    </row>
    <row r="67" spans="1:11" x14ac:dyDescent="0.25">
      <c r="A67" s="6" t="s">
        <v>16</v>
      </c>
      <c r="B67" s="7"/>
      <c r="C67" s="8">
        <v>44927</v>
      </c>
      <c r="D67" s="7" t="s">
        <v>17</v>
      </c>
      <c r="E67" s="7" t="s">
        <v>21</v>
      </c>
      <c r="F67" s="11">
        <v>143.06</v>
      </c>
      <c r="G67" s="11">
        <v>23.69</v>
      </c>
      <c r="H67" s="11">
        <v>5</v>
      </c>
      <c r="I67" s="11">
        <v>9.5</v>
      </c>
      <c r="J67" s="11">
        <v>30.5</v>
      </c>
      <c r="K67" s="11">
        <f t="shared" si="0"/>
        <v>211.75</v>
      </c>
    </row>
    <row r="68" spans="1:11" x14ac:dyDescent="0.25">
      <c r="A68" s="6" t="s">
        <v>16</v>
      </c>
      <c r="B68" s="7"/>
      <c r="C68" s="8">
        <v>44927</v>
      </c>
      <c r="D68" s="7" t="s">
        <v>17</v>
      </c>
      <c r="E68" s="7" t="s">
        <v>22</v>
      </c>
      <c r="F68" s="11">
        <v>143.06</v>
      </c>
      <c r="G68" s="11">
        <v>23.69</v>
      </c>
      <c r="H68" s="11">
        <v>5</v>
      </c>
      <c r="I68" s="11">
        <v>9.5</v>
      </c>
      <c r="J68" s="11">
        <v>30.5</v>
      </c>
      <c r="K68" s="11">
        <f t="shared" si="0"/>
        <v>211.75</v>
      </c>
    </row>
    <row r="69" spans="1:11" x14ac:dyDescent="0.25">
      <c r="A69" s="6" t="s">
        <v>16</v>
      </c>
      <c r="B69" s="7"/>
      <c r="C69" s="8">
        <v>45231</v>
      </c>
      <c r="D69" s="7" t="s">
        <v>17</v>
      </c>
      <c r="E69" s="7" t="s">
        <v>18</v>
      </c>
      <c r="F69" s="11">
        <v>143.06</v>
      </c>
      <c r="G69" s="11">
        <v>23.69</v>
      </c>
      <c r="H69" s="11">
        <v>5</v>
      </c>
      <c r="I69" s="11">
        <v>9.5</v>
      </c>
      <c r="J69" s="11">
        <v>30.5</v>
      </c>
      <c r="K69" s="11">
        <f t="shared" si="0"/>
        <v>211.75</v>
      </c>
    </row>
    <row r="70" spans="1:11" x14ac:dyDescent="0.25">
      <c r="A70" s="6" t="s">
        <v>16</v>
      </c>
      <c r="B70" s="7"/>
      <c r="C70" s="8">
        <v>44927</v>
      </c>
      <c r="D70" s="7" t="s">
        <v>17</v>
      </c>
      <c r="E70" s="7" t="s">
        <v>22</v>
      </c>
      <c r="F70" s="11">
        <v>143.06</v>
      </c>
      <c r="G70" s="11">
        <v>23.69</v>
      </c>
      <c r="H70" s="11">
        <v>5</v>
      </c>
      <c r="I70" s="11">
        <v>9.5</v>
      </c>
      <c r="J70" s="11">
        <v>30.5</v>
      </c>
      <c r="K70" s="11">
        <f t="shared" si="0"/>
        <v>211.75</v>
      </c>
    </row>
    <row r="71" spans="1:11" x14ac:dyDescent="0.25">
      <c r="A71" s="6" t="s">
        <v>16</v>
      </c>
      <c r="B71" s="7"/>
      <c r="C71" s="8">
        <v>44927</v>
      </c>
      <c r="D71" s="7" t="s">
        <v>17</v>
      </c>
      <c r="E71" s="7" t="s">
        <v>22</v>
      </c>
      <c r="F71" s="11">
        <v>143.06</v>
      </c>
      <c r="G71" s="11">
        <v>23.69</v>
      </c>
      <c r="H71" s="11">
        <v>5</v>
      </c>
      <c r="I71" s="11">
        <v>9.5</v>
      </c>
      <c r="J71" s="11">
        <v>30.5</v>
      </c>
      <c r="K71" s="11">
        <f t="shared" si="0"/>
        <v>211.75</v>
      </c>
    </row>
    <row r="72" spans="1:11" x14ac:dyDescent="0.25">
      <c r="A72" s="6" t="s">
        <v>16</v>
      </c>
      <c r="B72" s="7"/>
      <c r="C72" s="8">
        <v>45078</v>
      </c>
      <c r="D72" s="7" t="s">
        <v>17</v>
      </c>
      <c r="E72" s="7" t="s">
        <v>21</v>
      </c>
      <c r="F72" s="11">
        <v>143.06</v>
      </c>
      <c r="G72" s="11">
        <v>23.69</v>
      </c>
      <c r="H72" s="11">
        <v>5</v>
      </c>
      <c r="I72" s="11">
        <v>9.5</v>
      </c>
      <c r="J72" s="11">
        <v>30.5</v>
      </c>
      <c r="K72" s="11">
        <f t="shared" si="0"/>
        <v>211.75</v>
      </c>
    </row>
    <row r="73" spans="1:11" x14ac:dyDescent="0.25">
      <c r="A73" s="6" t="s">
        <v>16</v>
      </c>
      <c r="B73" s="7"/>
      <c r="C73" s="8">
        <v>44927</v>
      </c>
      <c r="D73" s="7" t="s">
        <v>17</v>
      </c>
      <c r="E73" s="7" t="s">
        <v>22</v>
      </c>
      <c r="F73" s="11">
        <v>143.06</v>
      </c>
      <c r="G73" s="11">
        <v>23.69</v>
      </c>
      <c r="H73" s="11">
        <v>5</v>
      </c>
      <c r="I73" s="11">
        <v>9.5</v>
      </c>
      <c r="J73" s="11">
        <v>30.5</v>
      </c>
      <c r="K73" s="11">
        <f t="shared" ref="K73:K138" si="1">SUM(F73:J73)</f>
        <v>211.75</v>
      </c>
    </row>
    <row r="74" spans="1:11" x14ac:dyDescent="0.25">
      <c r="A74" s="6" t="s">
        <v>16</v>
      </c>
      <c r="B74" s="7"/>
      <c r="C74" s="8">
        <v>44927</v>
      </c>
      <c r="D74" s="7" t="s">
        <v>17</v>
      </c>
      <c r="E74" s="7" t="s">
        <v>18</v>
      </c>
      <c r="F74" s="11">
        <v>143.06</v>
      </c>
      <c r="G74" s="11">
        <v>23.69</v>
      </c>
      <c r="H74" s="11">
        <v>5</v>
      </c>
      <c r="I74" s="11">
        <v>9.5</v>
      </c>
      <c r="J74" s="11">
        <v>30.5</v>
      </c>
      <c r="K74" s="11">
        <f t="shared" si="1"/>
        <v>211.75</v>
      </c>
    </row>
    <row r="75" spans="1:11" x14ac:dyDescent="0.25">
      <c r="A75" s="6" t="s">
        <v>16</v>
      </c>
      <c r="B75" s="7"/>
      <c r="C75" s="8">
        <v>45139</v>
      </c>
      <c r="D75" s="7" t="s">
        <v>17</v>
      </c>
      <c r="E75" s="7" t="s">
        <v>21</v>
      </c>
      <c r="F75" s="11">
        <v>143.06</v>
      </c>
      <c r="G75" s="11">
        <v>23.69</v>
      </c>
      <c r="H75" s="11">
        <v>5</v>
      </c>
      <c r="I75" s="11">
        <v>9.5</v>
      </c>
      <c r="J75" s="11">
        <v>30.5</v>
      </c>
      <c r="K75" s="11">
        <f t="shared" si="1"/>
        <v>211.75</v>
      </c>
    </row>
    <row r="76" spans="1:11" x14ac:dyDescent="0.25">
      <c r="A76" s="6" t="s">
        <v>16</v>
      </c>
      <c r="B76" s="7"/>
      <c r="C76" s="8">
        <v>44927</v>
      </c>
      <c r="D76" s="7" t="s">
        <v>20</v>
      </c>
      <c r="E76" s="7" t="s">
        <v>23</v>
      </c>
      <c r="F76" s="11">
        <v>143.06</v>
      </c>
      <c r="G76" s="11">
        <v>23.69</v>
      </c>
      <c r="H76" s="11">
        <v>5</v>
      </c>
      <c r="I76" s="11">
        <v>9.5</v>
      </c>
      <c r="J76" s="11">
        <v>30.5</v>
      </c>
      <c r="K76" s="11">
        <f t="shared" si="1"/>
        <v>211.75</v>
      </c>
    </row>
    <row r="77" spans="1:11" x14ac:dyDescent="0.25">
      <c r="A77" s="6" t="s">
        <v>16</v>
      </c>
      <c r="B77" s="7"/>
      <c r="C77" s="8">
        <v>44927</v>
      </c>
      <c r="D77" s="7" t="s">
        <v>17</v>
      </c>
      <c r="E77" s="7" t="s">
        <v>22</v>
      </c>
      <c r="F77" s="11">
        <v>143.06</v>
      </c>
      <c r="G77" s="11">
        <v>23.69</v>
      </c>
      <c r="H77" s="11">
        <v>5</v>
      </c>
      <c r="I77" s="11">
        <v>9.5</v>
      </c>
      <c r="J77" s="11">
        <v>30.5</v>
      </c>
      <c r="K77" s="11">
        <f t="shared" si="1"/>
        <v>211.75</v>
      </c>
    </row>
    <row r="78" spans="1:11" x14ac:dyDescent="0.25">
      <c r="A78" s="6" t="s">
        <v>16</v>
      </c>
      <c r="B78" s="7"/>
      <c r="C78" s="8">
        <v>44927</v>
      </c>
      <c r="D78" s="7" t="s">
        <v>20</v>
      </c>
      <c r="E78" s="7" t="s">
        <v>22</v>
      </c>
      <c r="F78" s="11">
        <v>143.06</v>
      </c>
      <c r="G78" s="11">
        <v>23.69</v>
      </c>
      <c r="H78" s="11">
        <v>5</v>
      </c>
      <c r="I78" s="11">
        <v>9.5</v>
      </c>
      <c r="J78" s="11">
        <v>30.5</v>
      </c>
      <c r="K78" s="11">
        <f t="shared" si="1"/>
        <v>211.75</v>
      </c>
    </row>
    <row r="79" spans="1:11" x14ac:dyDescent="0.25">
      <c r="A79" s="6" t="s">
        <v>16</v>
      </c>
      <c r="B79" s="7"/>
      <c r="C79" s="8">
        <v>44927</v>
      </c>
      <c r="D79" s="7" t="s">
        <v>17</v>
      </c>
      <c r="E79" s="7" t="s">
        <v>21</v>
      </c>
      <c r="F79" s="11">
        <v>143.06</v>
      </c>
      <c r="G79" s="11">
        <v>23.69</v>
      </c>
      <c r="H79" s="11">
        <v>5</v>
      </c>
      <c r="I79" s="11">
        <v>9.5</v>
      </c>
      <c r="J79" s="11">
        <v>30.5</v>
      </c>
      <c r="K79" s="11">
        <f t="shared" si="1"/>
        <v>211.75</v>
      </c>
    </row>
    <row r="80" spans="1:11" x14ac:dyDescent="0.25">
      <c r="A80" s="6" t="s">
        <v>16</v>
      </c>
      <c r="B80" s="7"/>
      <c r="C80" s="8">
        <v>44927</v>
      </c>
      <c r="D80" s="7" t="s">
        <v>20</v>
      </c>
      <c r="E80" s="7" t="s">
        <v>22</v>
      </c>
      <c r="F80" s="11">
        <v>143.06</v>
      </c>
      <c r="G80" s="11">
        <v>23.69</v>
      </c>
      <c r="H80" s="11">
        <v>5</v>
      </c>
      <c r="I80" s="11">
        <v>9.5</v>
      </c>
      <c r="J80" s="11">
        <v>30.5</v>
      </c>
      <c r="K80" s="11">
        <f t="shared" si="1"/>
        <v>211.75</v>
      </c>
    </row>
    <row r="81" spans="1:11" x14ac:dyDescent="0.25">
      <c r="A81" s="6" t="s">
        <v>16</v>
      </c>
      <c r="B81" s="7"/>
      <c r="C81" s="8">
        <v>44927</v>
      </c>
      <c r="D81" s="7" t="s">
        <v>17</v>
      </c>
      <c r="E81" s="7" t="s">
        <v>21</v>
      </c>
      <c r="F81" s="11">
        <v>143.06</v>
      </c>
      <c r="G81" s="11">
        <v>23.69</v>
      </c>
      <c r="H81" s="11">
        <v>5</v>
      </c>
      <c r="I81" s="11">
        <v>9.5</v>
      </c>
      <c r="J81" s="11">
        <v>30.5</v>
      </c>
      <c r="K81" s="11">
        <f t="shared" si="1"/>
        <v>211.75</v>
      </c>
    </row>
    <row r="82" spans="1:11" x14ac:dyDescent="0.25">
      <c r="A82" s="6" t="s">
        <v>16</v>
      </c>
      <c r="B82" s="7"/>
      <c r="C82" s="8">
        <v>45078</v>
      </c>
      <c r="D82" s="7" t="s">
        <v>17</v>
      </c>
      <c r="E82" s="7" t="s">
        <v>18</v>
      </c>
      <c r="F82" s="11">
        <v>143.06</v>
      </c>
      <c r="G82" s="11">
        <v>23.69</v>
      </c>
      <c r="H82" s="11">
        <v>5</v>
      </c>
      <c r="I82" s="11">
        <v>9.5</v>
      </c>
      <c r="J82" s="11">
        <v>30.5</v>
      </c>
      <c r="K82" s="11">
        <f t="shared" si="1"/>
        <v>211.75</v>
      </c>
    </row>
    <row r="83" spans="1:11" x14ac:dyDescent="0.25">
      <c r="A83" s="6" t="s">
        <v>16</v>
      </c>
      <c r="B83" s="7"/>
      <c r="C83" s="8">
        <v>44927</v>
      </c>
      <c r="D83" s="7" t="s">
        <v>17</v>
      </c>
      <c r="E83" s="7" t="s">
        <v>22</v>
      </c>
      <c r="F83" s="11">
        <v>143.06</v>
      </c>
      <c r="G83" s="11">
        <v>23.69</v>
      </c>
      <c r="H83" s="11">
        <v>5</v>
      </c>
      <c r="I83" s="11">
        <v>9.5</v>
      </c>
      <c r="J83" s="11">
        <v>30.5</v>
      </c>
      <c r="K83" s="11">
        <f t="shared" si="1"/>
        <v>211.75</v>
      </c>
    </row>
    <row r="84" spans="1:11" x14ac:dyDescent="0.25">
      <c r="A84" s="6" t="s">
        <v>16</v>
      </c>
      <c r="B84" s="7"/>
      <c r="C84" s="8">
        <v>44927</v>
      </c>
      <c r="D84" s="7" t="s">
        <v>17</v>
      </c>
      <c r="E84" s="7" t="s">
        <v>21</v>
      </c>
      <c r="F84" s="11">
        <v>143.06</v>
      </c>
      <c r="G84" s="11">
        <v>23.69</v>
      </c>
      <c r="H84" s="11">
        <v>5</v>
      </c>
      <c r="I84" s="11">
        <v>9.5</v>
      </c>
      <c r="J84" s="11">
        <v>30.5</v>
      </c>
      <c r="K84" s="11">
        <f t="shared" si="1"/>
        <v>211.75</v>
      </c>
    </row>
    <row r="85" spans="1:11" x14ac:dyDescent="0.25">
      <c r="A85" s="6" t="s">
        <v>16</v>
      </c>
      <c r="B85" s="7"/>
      <c r="C85" s="8">
        <v>44927</v>
      </c>
      <c r="D85" s="7" t="s">
        <v>17</v>
      </c>
      <c r="E85" s="7" t="s">
        <v>23</v>
      </c>
      <c r="F85" s="11">
        <v>143.06</v>
      </c>
      <c r="G85" s="11">
        <v>23.69</v>
      </c>
      <c r="H85" s="11">
        <v>5</v>
      </c>
      <c r="I85" s="11">
        <v>9.5</v>
      </c>
      <c r="J85" s="11">
        <v>30.5</v>
      </c>
      <c r="K85" s="11">
        <f t="shared" si="1"/>
        <v>211.75</v>
      </c>
    </row>
    <row r="86" spans="1:11" x14ac:dyDescent="0.25">
      <c r="A86" s="6" t="s">
        <v>16</v>
      </c>
      <c r="B86" s="7"/>
      <c r="C86" s="8">
        <v>44927</v>
      </c>
      <c r="D86" s="7" t="s">
        <v>17</v>
      </c>
      <c r="E86" s="7" t="s">
        <v>21</v>
      </c>
      <c r="F86" s="11">
        <v>143.06</v>
      </c>
      <c r="G86" s="11">
        <v>23.69</v>
      </c>
      <c r="H86" s="11">
        <v>5</v>
      </c>
      <c r="I86" s="11">
        <v>9.5</v>
      </c>
      <c r="J86" s="11">
        <v>30.5</v>
      </c>
      <c r="K86" s="11">
        <f t="shared" si="1"/>
        <v>211.75</v>
      </c>
    </row>
    <row r="87" spans="1:11" x14ac:dyDescent="0.25">
      <c r="A87" s="6" t="s">
        <v>16</v>
      </c>
      <c r="B87" s="7"/>
      <c r="C87" s="8">
        <v>44927</v>
      </c>
      <c r="D87" s="7" t="s">
        <v>17</v>
      </c>
      <c r="E87" s="7" t="s">
        <v>22</v>
      </c>
      <c r="F87" s="11">
        <v>143.06</v>
      </c>
      <c r="G87" s="11">
        <v>23.69</v>
      </c>
      <c r="H87" s="11">
        <v>5</v>
      </c>
      <c r="I87" s="11">
        <v>9.5</v>
      </c>
      <c r="J87" s="11">
        <v>30.5</v>
      </c>
      <c r="K87" s="11">
        <f t="shared" si="1"/>
        <v>211.75</v>
      </c>
    </row>
    <row r="88" spans="1:11" x14ac:dyDescent="0.25">
      <c r="A88" s="6" t="s">
        <v>16</v>
      </c>
      <c r="B88" s="7"/>
      <c r="C88" s="8">
        <v>44927</v>
      </c>
      <c r="D88" s="7" t="s">
        <v>20</v>
      </c>
      <c r="E88" s="7" t="s">
        <v>23</v>
      </c>
      <c r="F88" s="11">
        <v>143.06</v>
      </c>
      <c r="G88" s="11">
        <v>23.69</v>
      </c>
      <c r="H88" s="11">
        <v>5</v>
      </c>
      <c r="I88" s="11">
        <v>9.5</v>
      </c>
      <c r="J88" s="11">
        <v>30.5</v>
      </c>
      <c r="K88" s="11">
        <f t="shared" si="1"/>
        <v>211.75</v>
      </c>
    </row>
    <row r="89" spans="1:11" x14ac:dyDescent="0.25">
      <c r="A89" s="6" t="s">
        <v>16</v>
      </c>
      <c r="B89" s="7"/>
      <c r="C89" s="8">
        <v>44927</v>
      </c>
      <c r="D89" s="7" t="s">
        <v>24</v>
      </c>
      <c r="E89" s="7" t="s">
        <v>21</v>
      </c>
      <c r="F89" s="11">
        <v>143.06</v>
      </c>
      <c r="G89" s="11">
        <v>23.69</v>
      </c>
      <c r="H89" s="11">
        <v>5</v>
      </c>
      <c r="I89" s="11">
        <v>9.5</v>
      </c>
      <c r="J89" s="11">
        <v>30.5</v>
      </c>
      <c r="K89" s="11">
        <f t="shared" si="1"/>
        <v>211.75</v>
      </c>
    </row>
    <row r="90" spans="1:11" x14ac:dyDescent="0.25">
      <c r="A90" s="6" t="s">
        <v>16</v>
      </c>
      <c r="B90" s="7"/>
      <c r="C90" s="8">
        <v>44927</v>
      </c>
      <c r="D90" s="7" t="s">
        <v>17</v>
      </c>
      <c r="E90" s="7" t="s">
        <v>21</v>
      </c>
      <c r="F90" s="11">
        <v>143.06</v>
      </c>
      <c r="G90" s="11">
        <v>23.69</v>
      </c>
      <c r="H90" s="11">
        <v>5</v>
      </c>
      <c r="I90" s="11">
        <v>9.5</v>
      </c>
      <c r="J90" s="11">
        <v>30.5</v>
      </c>
      <c r="K90" s="11">
        <f t="shared" si="1"/>
        <v>211.75</v>
      </c>
    </row>
    <row r="91" spans="1:11" x14ac:dyDescent="0.25">
      <c r="A91" s="6" t="s">
        <v>16</v>
      </c>
      <c r="B91" s="7"/>
      <c r="C91" s="8">
        <v>45170</v>
      </c>
      <c r="D91" s="7" t="s">
        <v>17</v>
      </c>
      <c r="E91" s="7" t="s">
        <v>23</v>
      </c>
      <c r="F91" s="11">
        <v>143.06</v>
      </c>
      <c r="G91" s="11">
        <v>23.69</v>
      </c>
      <c r="H91" s="11">
        <v>5</v>
      </c>
      <c r="I91" s="11">
        <v>9.5</v>
      </c>
      <c r="J91" s="11">
        <v>30.5</v>
      </c>
      <c r="K91" s="11">
        <f t="shared" si="1"/>
        <v>211.75</v>
      </c>
    </row>
    <row r="92" spans="1:11" x14ac:dyDescent="0.25">
      <c r="A92" s="6" t="s">
        <v>16</v>
      </c>
      <c r="B92" s="7"/>
      <c r="C92" s="8">
        <v>44927</v>
      </c>
      <c r="D92" s="7" t="s">
        <v>17</v>
      </c>
      <c r="E92" s="7" t="s">
        <v>18</v>
      </c>
      <c r="F92" s="11">
        <v>143.06</v>
      </c>
      <c r="G92" s="11">
        <v>23.69</v>
      </c>
      <c r="H92" s="11">
        <v>5</v>
      </c>
      <c r="I92" s="11">
        <v>9.5</v>
      </c>
      <c r="J92" s="11">
        <v>30.5</v>
      </c>
      <c r="K92" s="11">
        <f t="shared" si="1"/>
        <v>211.75</v>
      </c>
    </row>
    <row r="93" spans="1:11" x14ac:dyDescent="0.25">
      <c r="A93" s="6" t="s">
        <v>16</v>
      </c>
      <c r="B93" s="7"/>
      <c r="C93" s="8">
        <v>44927</v>
      </c>
      <c r="D93" s="7" t="s">
        <v>17</v>
      </c>
      <c r="E93" s="7" t="s">
        <v>21</v>
      </c>
      <c r="F93" s="11">
        <v>143.06</v>
      </c>
      <c r="G93" s="11">
        <v>23.69</v>
      </c>
      <c r="H93" s="11">
        <v>5</v>
      </c>
      <c r="I93" s="11">
        <v>9.5</v>
      </c>
      <c r="J93" s="11">
        <v>30.5</v>
      </c>
      <c r="K93" s="11">
        <f t="shared" si="1"/>
        <v>211.75</v>
      </c>
    </row>
    <row r="94" spans="1:11" x14ac:dyDescent="0.25">
      <c r="A94" s="6" t="s">
        <v>16</v>
      </c>
      <c r="B94" s="7"/>
      <c r="C94" s="8">
        <v>44927</v>
      </c>
      <c r="D94" s="7" t="s">
        <v>24</v>
      </c>
      <c r="E94" s="7" t="s">
        <v>21</v>
      </c>
      <c r="F94" s="11">
        <v>143.06</v>
      </c>
      <c r="G94" s="11">
        <v>23.69</v>
      </c>
      <c r="H94" s="11">
        <v>5</v>
      </c>
      <c r="I94" s="11">
        <v>9.5</v>
      </c>
      <c r="J94" s="11">
        <v>30.5</v>
      </c>
      <c r="K94" s="11">
        <f t="shared" si="1"/>
        <v>211.75</v>
      </c>
    </row>
    <row r="95" spans="1:11" x14ac:dyDescent="0.25">
      <c r="A95" s="6" t="s">
        <v>16</v>
      </c>
      <c r="B95" s="7"/>
      <c r="C95" s="8">
        <v>44927</v>
      </c>
      <c r="D95" s="7" t="s">
        <v>17</v>
      </c>
      <c r="E95" s="7" t="s">
        <v>23</v>
      </c>
      <c r="F95" s="11">
        <v>143.06</v>
      </c>
      <c r="G95" s="11">
        <v>23.69</v>
      </c>
      <c r="H95" s="11">
        <v>5</v>
      </c>
      <c r="I95" s="11">
        <v>9.5</v>
      </c>
      <c r="J95" s="11">
        <v>30.5</v>
      </c>
      <c r="K95" s="11">
        <f t="shared" si="1"/>
        <v>211.75</v>
      </c>
    </row>
    <row r="96" spans="1:11" x14ac:dyDescent="0.25">
      <c r="A96" s="6" t="s">
        <v>16</v>
      </c>
      <c r="B96" s="7"/>
      <c r="C96" s="8">
        <v>44927</v>
      </c>
      <c r="D96" s="7" t="s">
        <v>17</v>
      </c>
      <c r="E96" s="7" t="s">
        <v>21</v>
      </c>
      <c r="F96" s="11">
        <v>143.06</v>
      </c>
      <c r="G96" s="11">
        <v>23.69</v>
      </c>
      <c r="H96" s="11">
        <v>5</v>
      </c>
      <c r="I96" s="11">
        <v>9.5</v>
      </c>
      <c r="J96" s="11">
        <v>30.5</v>
      </c>
      <c r="K96" s="11">
        <f t="shared" si="1"/>
        <v>211.75</v>
      </c>
    </row>
    <row r="97" spans="1:11" x14ac:dyDescent="0.25">
      <c r="A97" s="6" t="s">
        <v>16</v>
      </c>
      <c r="B97" s="7"/>
      <c r="C97" s="8">
        <v>44927</v>
      </c>
      <c r="D97" s="7" t="s">
        <v>17</v>
      </c>
      <c r="E97" s="7" t="s">
        <v>18</v>
      </c>
      <c r="F97" s="11">
        <v>143.06</v>
      </c>
      <c r="G97" s="11">
        <v>23.69</v>
      </c>
      <c r="H97" s="11">
        <v>5</v>
      </c>
      <c r="I97" s="11">
        <v>9.5</v>
      </c>
      <c r="J97" s="11">
        <v>30.5</v>
      </c>
      <c r="K97" s="11">
        <f t="shared" si="1"/>
        <v>211.75</v>
      </c>
    </row>
    <row r="98" spans="1:11" x14ac:dyDescent="0.25">
      <c r="A98" s="6" t="s">
        <v>16</v>
      </c>
      <c r="B98" s="7"/>
      <c r="C98" s="8">
        <v>44927</v>
      </c>
      <c r="D98" s="7" t="s">
        <v>17</v>
      </c>
      <c r="E98" s="7" t="s">
        <v>21</v>
      </c>
      <c r="F98" s="11">
        <v>143.06</v>
      </c>
      <c r="G98" s="11">
        <v>23.69</v>
      </c>
      <c r="H98" s="11">
        <v>5</v>
      </c>
      <c r="I98" s="11">
        <v>9.5</v>
      </c>
      <c r="J98" s="11">
        <v>30.5</v>
      </c>
      <c r="K98" s="11">
        <f t="shared" si="1"/>
        <v>211.75</v>
      </c>
    </row>
    <row r="99" spans="1:11" x14ac:dyDescent="0.25">
      <c r="A99" s="6" t="s">
        <v>16</v>
      </c>
      <c r="B99" s="7"/>
      <c r="C99" s="8">
        <v>45078</v>
      </c>
      <c r="D99" s="7" t="s">
        <v>24</v>
      </c>
      <c r="E99" s="7" t="s">
        <v>21</v>
      </c>
      <c r="F99" s="11">
        <v>143.06</v>
      </c>
      <c r="G99" s="11">
        <v>23.69</v>
      </c>
      <c r="H99" s="11">
        <v>5</v>
      </c>
      <c r="I99" s="11">
        <v>9.5</v>
      </c>
      <c r="J99" s="11">
        <v>30.5</v>
      </c>
      <c r="K99" s="11">
        <f t="shared" si="1"/>
        <v>211.75</v>
      </c>
    </row>
    <row r="100" spans="1:11" x14ac:dyDescent="0.25">
      <c r="A100" s="6" t="s">
        <v>16</v>
      </c>
      <c r="B100" s="7"/>
      <c r="C100" s="8">
        <v>44927</v>
      </c>
      <c r="D100" s="7" t="s">
        <v>17</v>
      </c>
      <c r="E100" s="7" t="s">
        <v>21</v>
      </c>
      <c r="F100" s="11">
        <v>143.06</v>
      </c>
      <c r="G100" s="11">
        <v>23.69</v>
      </c>
      <c r="H100" s="11">
        <v>5</v>
      </c>
      <c r="I100" s="11">
        <v>9.5</v>
      </c>
      <c r="J100" s="11">
        <v>30.5</v>
      </c>
      <c r="K100" s="11">
        <f t="shared" si="1"/>
        <v>211.75</v>
      </c>
    </row>
    <row r="101" spans="1:11" x14ac:dyDescent="0.25">
      <c r="A101" s="6" t="s">
        <v>16</v>
      </c>
      <c r="B101" s="7"/>
      <c r="C101" s="8">
        <v>44927</v>
      </c>
      <c r="D101" s="7" t="s">
        <v>20</v>
      </c>
      <c r="E101" s="7" t="s">
        <v>18</v>
      </c>
      <c r="F101" s="11">
        <v>143.06</v>
      </c>
      <c r="G101" s="11">
        <v>23.69</v>
      </c>
      <c r="H101" s="11">
        <v>5</v>
      </c>
      <c r="I101" s="11">
        <v>9.5</v>
      </c>
      <c r="J101" s="11">
        <v>30.5</v>
      </c>
      <c r="K101" s="11">
        <f t="shared" si="1"/>
        <v>211.75</v>
      </c>
    </row>
    <row r="102" spans="1:11" x14ac:dyDescent="0.25">
      <c r="A102" s="6" t="s">
        <v>16</v>
      </c>
      <c r="B102" s="7"/>
      <c r="C102" s="8">
        <v>44927</v>
      </c>
      <c r="D102" s="7" t="s">
        <v>17</v>
      </c>
      <c r="E102" s="7" t="s">
        <v>22</v>
      </c>
      <c r="F102" s="11">
        <v>143.06</v>
      </c>
      <c r="G102" s="11">
        <v>23.69</v>
      </c>
      <c r="H102" s="11">
        <v>5</v>
      </c>
      <c r="I102" s="11">
        <v>9.5</v>
      </c>
      <c r="J102" s="11">
        <v>30.5</v>
      </c>
      <c r="K102" s="11">
        <f t="shared" si="1"/>
        <v>211.75</v>
      </c>
    </row>
    <row r="103" spans="1:11" x14ac:dyDescent="0.25">
      <c r="A103" s="6" t="s">
        <v>16</v>
      </c>
      <c r="B103" s="7"/>
      <c r="C103" s="8">
        <v>44927</v>
      </c>
      <c r="D103" s="7" t="s">
        <v>17</v>
      </c>
      <c r="E103" s="7" t="s">
        <v>18</v>
      </c>
      <c r="F103" s="11">
        <v>143.06</v>
      </c>
      <c r="G103" s="11">
        <v>23.69</v>
      </c>
      <c r="H103" s="11">
        <v>5</v>
      </c>
      <c r="I103" s="11">
        <v>9.5</v>
      </c>
      <c r="J103" s="11">
        <v>30.5</v>
      </c>
      <c r="K103" s="11">
        <f t="shared" si="1"/>
        <v>211.75</v>
      </c>
    </row>
    <row r="104" spans="1:11" x14ac:dyDescent="0.25">
      <c r="A104" s="6" t="s">
        <v>16</v>
      </c>
      <c r="B104" s="7"/>
      <c r="C104" s="8">
        <v>44927</v>
      </c>
      <c r="D104" s="7" t="s">
        <v>17</v>
      </c>
      <c r="E104" s="7" t="s">
        <v>18</v>
      </c>
      <c r="F104" s="11">
        <v>143.06</v>
      </c>
      <c r="G104" s="11">
        <v>23.69</v>
      </c>
      <c r="H104" s="11">
        <v>5</v>
      </c>
      <c r="I104" s="11">
        <v>9.5</v>
      </c>
      <c r="J104" s="11">
        <v>30.5</v>
      </c>
      <c r="K104" s="11">
        <f t="shared" si="1"/>
        <v>211.75</v>
      </c>
    </row>
    <row r="105" spans="1:11" x14ac:dyDescent="0.25">
      <c r="A105" s="6" t="s">
        <v>16</v>
      </c>
      <c r="B105" s="7"/>
      <c r="C105" s="8">
        <v>45323</v>
      </c>
      <c r="D105" s="7" t="s">
        <v>17</v>
      </c>
      <c r="E105" s="7" t="s">
        <v>21</v>
      </c>
      <c r="F105" s="11">
        <v>143.06</v>
      </c>
      <c r="G105" s="11">
        <v>23.69</v>
      </c>
      <c r="H105" s="11">
        <v>5</v>
      </c>
      <c r="I105" s="11">
        <v>9.5</v>
      </c>
      <c r="J105" s="11">
        <v>30.5</v>
      </c>
      <c r="K105" s="11">
        <f t="shared" si="1"/>
        <v>211.75</v>
      </c>
    </row>
    <row r="106" spans="1:11" x14ac:dyDescent="0.25">
      <c r="A106" s="6" t="s">
        <v>16</v>
      </c>
      <c r="B106" s="7"/>
      <c r="C106" s="8">
        <v>44927</v>
      </c>
      <c r="D106" s="7" t="s">
        <v>17</v>
      </c>
      <c r="E106" s="7" t="s">
        <v>21</v>
      </c>
      <c r="F106" s="11">
        <v>143.06</v>
      </c>
      <c r="G106" s="11">
        <v>23.69</v>
      </c>
      <c r="H106" s="11">
        <v>5</v>
      </c>
      <c r="I106" s="11">
        <v>9.5</v>
      </c>
      <c r="J106" s="11">
        <v>30.5</v>
      </c>
      <c r="K106" s="11">
        <f t="shared" si="1"/>
        <v>211.75</v>
      </c>
    </row>
    <row r="107" spans="1:11" x14ac:dyDescent="0.25">
      <c r="A107" s="6" t="s">
        <v>16</v>
      </c>
      <c r="B107" s="7"/>
      <c r="C107" s="8">
        <v>44927</v>
      </c>
      <c r="D107" s="7" t="s">
        <v>17</v>
      </c>
      <c r="E107" s="7" t="s">
        <v>23</v>
      </c>
      <c r="F107" s="11">
        <v>143.06</v>
      </c>
      <c r="G107" s="11">
        <v>23.69</v>
      </c>
      <c r="H107" s="11">
        <v>5</v>
      </c>
      <c r="I107" s="11">
        <v>9.5</v>
      </c>
      <c r="J107" s="11">
        <v>30.5</v>
      </c>
      <c r="K107" s="11">
        <f t="shared" si="1"/>
        <v>211.75</v>
      </c>
    </row>
    <row r="108" spans="1:11" x14ac:dyDescent="0.25">
      <c r="A108" s="6" t="s">
        <v>16</v>
      </c>
      <c r="B108" s="7"/>
      <c r="C108" s="8">
        <v>45261</v>
      </c>
      <c r="D108" s="7" t="s">
        <v>24</v>
      </c>
      <c r="E108" s="7" t="s">
        <v>21</v>
      </c>
      <c r="F108" s="11">
        <v>143.06</v>
      </c>
      <c r="G108" s="11">
        <v>23.69</v>
      </c>
      <c r="H108" s="11">
        <v>5</v>
      </c>
      <c r="I108" s="11">
        <v>9.5</v>
      </c>
      <c r="J108" s="11">
        <v>30.5</v>
      </c>
      <c r="K108" s="11">
        <f t="shared" si="1"/>
        <v>211.75</v>
      </c>
    </row>
    <row r="109" spans="1:11" x14ac:dyDescent="0.25">
      <c r="A109" s="6" t="s">
        <v>16</v>
      </c>
      <c r="B109" s="7"/>
      <c r="C109" s="8">
        <v>44927</v>
      </c>
      <c r="D109" s="7" t="s">
        <v>20</v>
      </c>
      <c r="E109" s="7" t="s">
        <v>18</v>
      </c>
      <c r="F109" s="11">
        <v>143.06</v>
      </c>
      <c r="G109" s="11">
        <v>23.69</v>
      </c>
      <c r="H109" s="11">
        <v>5</v>
      </c>
      <c r="I109" s="11">
        <v>9.5</v>
      </c>
      <c r="J109" s="11">
        <v>30.5</v>
      </c>
      <c r="K109" s="11">
        <f t="shared" si="1"/>
        <v>211.75</v>
      </c>
    </row>
    <row r="110" spans="1:11" x14ac:dyDescent="0.25">
      <c r="A110" s="6" t="s">
        <v>16</v>
      </c>
      <c r="B110" s="7"/>
      <c r="C110" s="8">
        <v>44927</v>
      </c>
      <c r="D110" s="7" t="s">
        <v>17</v>
      </c>
      <c r="E110" s="7" t="s">
        <v>18</v>
      </c>
      <c r="F110" s="11">
        <v>143.06</v>
      </c>
      <c r="G110" s="11">
        <v>23.69</v>
      </c>
      <c r="H110" s="11">
        <v>5</v>
      </c>
      <c r="I110" s="11">
        <v>9.5</v>
      </c>
      <c r="J110" s="11">
        <v>30.5</v>
      </c>
      <c r="K110" s="11">
        <f t="shared" si="1"/>
        <v>211.75</v>
      </c>
    </row>
    <row r="111" spans="1:11" x14ac:dyDescent="0.25">
      <c r="A111" s="6" t="s">
        <v>16</v>
      </c>
      <c r="B111" s="7"/>
      <c r="C111" s="8">
        <v>44927</v>
      </c>
      <c r="D111" s="7" t="s">
        <v>20</v>
      </c>
      <c r="E111" s="7" t="s">
        <v>22</v>
      </c>
      <c r="F111" s="11">
        <v>143.06</v>
      </c>
      <c r="G111" s="11">
        <v>23.69</v>
      </c>
      <c r="H111" s="11">
        <v>5</v>
      </c>
      <c r="I111" s="11">
        <v>9.5</v>
      </c>
      <c r="J111" s="11">
        <v>30.5</v>
      </c>
      <c r="K111" s="11">
        <f t="shared" si="1"/>
        <v>211.75</v>
      </c>
    </row>
    <row r="112" spans="1:11" x14ac:dyDescent="0.25">
      <c r="A112" s="6" t="s">
        <v>16</v>
      </c>
      <c r="B112" s="7"/>
      <c r="C112" s="8">
        <v>44927</v>
      </c>
      <c r="D112" s="7" t="s">
        <v>17</v>
      </c>
      <c r="E112" s="7" t="s">
        <v>21</v>
      </c>
      <c r="F112" s="11">
        <v>143.06</v>
      </c>
      <c r="G112" s="11">
        <v>23.69</v>
      </c>
      <c r="H112" s="11">
        <v>5</v>
      </c>
      <c r="I112" s="11">
        <v>9.5</v>
      </c>
      <c r="J112" s="11">
        <v>30.5</v>
      </c>
      <c r="K112" s="11">
        <f t="shared" si="1"/>
        <v>211.75</v>
      </c>
    </row>
    <row r="113" spans="1:11" x14ac:dyDescent="0.25">
      <c r="A113" s="6" t="s">
        <v>16</v>
      </c>
      <c r="B113" s="7"/>
      <c r="C113" s="8">
        <v>45261</v>
      </c>
      <c r="D113" s="7" t="s">
        <v>17</v>
      </c>
      <c r="E113" s="7" t="s">
        <v>18</v>
      </c>
      <c r="F113" s="11">
        <v>143.06</v>
      </c>
      <c r="G113" s="11">
        <v>23.69</v>
      </c>
      <c r="H113" s="11">
        <v>5</v>
      </c>
      <c r="I113" s="11">
        <v>9.5</v>
      </c>
      <c r="J113" s="11">
        <v>30.5</v>
      </c>
      <c r="K113" s="11">
        <f t="shared" si="1"/>
        <v>211.75</v>
      </c>
    </row>
    <row r="114" spans="1:11" x14ac:dyDescent="0.25">
      <c r="A114" s="6" t="s">
        <v>16</v>
      </c>
      <c r="B114" s="7"/>
      <c r="C114" s="8">
        <v>45231</v>
      </c>
      <c r="D114" s="7" t="s">
        <v>24</v>
      </c>
      <c r="E114" s="7" t="s">
        <v>21</v>
      </c>
      <c r="F114" s="11">
        <v>143.06</v>
      </c>
      <c r="G114" s="11">
        <v>23.69</v>
      </c>
      <c r="H114" s="11">
        <v>5</v>
      </c>
      <c r="I114" s="11">
        <v>9.5</v>
      </c>
      <c r="J114" s="11">
        <v>30.5</v>
      </c>
      <c r="K114" s="11">
        <f t="shared" si="1"/>
        <v>211.75</v>
      </c>
    </row>
    <row r="115" spans="1:11" x14ac:dyDescent="0.25">
      <c r="A115" s="6" t="s">
        <v>16</v>
      </c>
      <c r="B115" s="7"/>
      <c r="C115" s="8">
        <v>44927</v>
      </c>
      <c r="D115" s="7" t="s">
        <v>17</v>
      </c>
      <c r="E115" s="7" t="s">
        <v>21</v>
      </c>
      <c r="F115" s="11">
        <v>143.06</v>
      </c>
      <c r="G115" s="11">
        <v>23.69</v>
      </c>
      <c r="H115" s="11">
        <v>5</v>
      </c>
      <c r="I115" s="11">
        <v>9.5</v>
      </c>
      <c r="J115" s="11">
        <v>30.5</v>
      </c>
      <c r="K115" s="11">
        <f t="shared" si="1"/>
        <v>211.75</v>
      </c>
    </row>
    <row r="116" spans="1:11" x14ac:dyDescent="0.25">
      <c r="A116" s="6" t="s">
        <v>16</v>
      </c>
      <c r="B116" s="7"/>
      <c r="C116" s="8">
        <v>44927</v>
      </c>
      <c r="D116" s="7" t="s">
        <v>17</v>
      </c>
      <c r="E116" s="7" t="s">
        <v>18</v>
      </c>
      <c r="F116" s="11">
        <v>143.06</v>
      </c>
      <c r="G116" s="11">
        <v>23.69</v>
      </c>
      <c r="H116" s="11">
        <v>5</v>
      </c>
      <c r="I116" s="11">
        <v>9.5</v>
      </c>
      <c r="J116" s="11">
        <v>30.5</v>
      </c>
      <c r="K116" s="11">
        <f t="shared" si="1"/>
        <v>211.75</v>
      </c>
    </row>
    <row r="117" spans="1:11" x14ac:dyDescent="0.25">
      <c r="A117" s="6" t="s">
        <v>16</v>
      </c>
      <c r="B117" s="7"/>
      <c r="C117" s="8">
        <v>44927</v>
      </c>
      <c r="D117" s="7" t="s">
        <v>20</v>
      </c>
      <c r="E117" s="7" t="s">
        <v>22</v>
      </c>
      <c r="F117" s="11">
        <v>143.06</v>
      </c>
      <c r="G117" s="11">
        <v>23.69</v>
      </c>
      <c r="H117" s="11">
        <v>5</v>
      </c>
      <c r="I117" s="11">
        <v>9.5</v>
      </c>
      <c r="J117" s="11">
        <v>30.5</v>
      </c>
      <c r="K117" s="11">
        <f t="shared" si="1"/>
        <v>211.75</v>
      </c>
    </row>
    <row r="118" spans="1:11" x14ac:dyDescent="0.25">
      <c r="A118" s="6" t="s">
        <v>16</v>
      </c>
      <c r="B118" s="7"/>
      <c r="C118" s="8">
        <v>44927</v>
      </c>
      <c r="D118" s="7" t="s">
        <v>20</v>
      </c>
      <c r="E118" s="7" t="s">
        <v>23</v>
      </c>
      <c r="F118" s="11">
        <v>143.06</v>
      </c>
      <c r="G118" s="11">
        <v>23.69</v>
      </c>
      <c r="H118" s="11">
        <v>5</v>
      </c>
      <c r="I118" s="11">
        <v>9.5</v>
      </c>
      <c r="J118" s="11">
        <v>30.5</v>
      </c>
      <c r="K118" s="11">
        <f t="shared" si="1"/>
        <v>211.75</v>
      </c>
    </row>
    <row r="119" spans="1:11" x14ac:dyDescent="0.25">
      <c r="A119" s="6" t="s">
        <v>16</v>
      </c>
      <c r="B119" s="7"/>
      <c r="C119" s="8">
        <v>44927</v>
      </c>
      <c r="D119" s="7" t="s">
        <v>24</v>
      </c>
      <c r="E119" s="7" t="s">
        <v>21</v>
      </c>
      <c r="F119" s="11">
        <v>143.06</v>
      </c>
      <c r="G119" s="11">
        <v>23.69</v>
      </c>
      <c r="H119" s="11">
        <v>5</v>
      </c>
      <c r="I119" s="11">
        <v>9.5</v>
      </c>
      <c r="J119" s="11">
        <v>30.5</v>
      </c>
      <c r="K119" s="11">
        <f t="shared" si="1"/>
        <v>211.75</v>
      </c>
    </row>
    <row r="120" spans="1:11" x14ac:dyDescent="0.25">
      <c r="A120" s="6" t="s">
        <v>16</v>
      </c>
      <c r="B120" s="7"/>
      <c r="C120" s="8">
        <v>44927</v>
      </c>
      <c r="D120" s="7" t="s">
        <v>24</v>
      </c>
      <c r="E120" s="7" t="s">
        <v>21</v>
      </c>
      <c r="F120" s="11">
        <v>143.06</v>
      </c>
      <c r="G120" s="11">
        <v>23.69</v>
      </c>
      <c r="H120" s="11">
        <v>5</v>
      </c>
      <c r="I120" s="11">
        <v>9.5</v>
      </c>
      <c r="J120" s="11">
        <v>30.5</v>
      </c>
      <c r="K120" s="11">
        <f t="shared" si="1"/>
        <v>211.75</v>
      </c>
    </row>
    <row r="121" spans="1:11" x14ac:dyDescent="0.25">
      <c r="A121" s="6" t="s">
        <v>16</v>
      </c>
      <c r="B121" s="7"/>
      <c r="C121" s="8">
        <v>44927</v>
      </c>
      <c r="D121" s="7" t="s">
        <v>17</v>
      </c>
      <c r="E121" s="7" t="s">
        <v>22</v>
      </c>
      <c r="F121" s="11">
        <v>143.06</v>
      </c>
      <c r="G121" s="11">
        <v>23.69</v>
      </c>
      <c r="H121" s="11">
        <v>5</v>
      </c>
      <c r="I121" s="11">
        <v>9.5</v>
      </c>
      <c r="J121" s="11">
        <v>30.5</v>
      </c>
      <c r="K121" s="11">
        <f t="shared" si="1"/>
        <v>211.75</v>
      </c>
    </row>
    <row r="122" spans="1:11" x14ac:dyDescent="0.25">
      <c r="A122" s="6" t="s">
        <v>16</v>
      </c>
      <c r="B122" s="7"/>
      <c r="C122" s="8">
        <v>44927</v>
      </c>
      <c r="D122" s="7" t="s">
        <v>24</v>
      </c>
      <c r="E122" s="7" t="s">
        <v>21</v>
      </c>
      <c r="F122" s="11">
        <v>143.06</v>
      </c>
      <c r="G122" s="11">
        <v>23.69</v>
      </c>
      <c r="H122" s="11">
        <v>5</v>
      </c>
      <c r="I122" s="11">
        <v>9.5</v>
      </c>
      <c r="J122" s="11">
        <v>30.5</v>
      </c>
      <c r="K122" s="11">
        <f t="shared" si="1"/>
        <v>211.75</v>
      </c>
    </row>
    <row r="123" spans="1:11" x14ac:dyDescent="0.25">
      <c r="A123" s="6" t="s">
        <v>16</v>
      </c>
      <c r="B123" s="7"/>
      <c r="C123" s="8">
        <v>44927</v>
      </c>
      <c r="D123" s="7" t="s">
        <v>17</v>
      </c>
      <c r="E123" s="7" t="s">
        <v>22</v>
      </c>
      <c r="F123" s="11">
        <v>143.06</v>
      </c>
      <c r="G123" s="11">
        <v>23.69</v>
      </c>
      <c r="H123" s="11">
        <v>5</v>
      </c>
      <c r="I123" s="11">
        <v>9.5</v>
      </c>
      <c r="J123" s="11">
        <v>30.5</v>
      </c>
      <c r="K123" s="11">
        <f t="shared" si="1"/>
        <v>211.75</v>
      </c>
    </row>
    <row r="124" spans="1:11" x14ac:dyDescent="0.25">
      <c r="A124" s="6" t="s">
        <v>16</v>
      </c>
      <c r="B124" s="7"/>
      <c r="C124" s="8">
        <v>44927</v>
      </c>
      <c r="D124" s="7" t="s">
        <v>20</v>
      </c>
      <c r="E124" s="7" t="s">
        <v>18</v>
      </c>
      <c r="F124" s="11">
        <v>143.06</v>
      </c>
      <c r="G124" s="11">
        <v>23.69</v>
      </c>
      <c r="H124" s="11">
        <v>5</v>
      </c>
      <c r="I124" s="11">
        <v>9.5</v>
      </c>
      <c r="J124" s="11">
        <v>30.5</v>
      </c>
      <c r="K124" s="11">
        <f t="shared" si="1"/>
        <v>211.75</v>
      </c>
    </row>
    <row r="125" spans="1:11" x14ac:dyDescent="0.25">
      <c r="A125" s="6" t="s">
        <v>16</v>
      </c>
      <c r="B125" s="7"/>
      <c r="C125" s="8">
        <v>45078</v>
      </c>
      <c r="D125" s="7" t="s">
        <v>17</v>
      </c>
      <c r="E125" s="7" t="s">
        <v>23</v>
      </c>
      <c r="F125" s="11">
        <v>143.06</v>
      </c>
      <c r="G125" s="11">
        <v>23.69</v>
      </c>
      <c r="H125" s="11">
        <v>5</v>
      </c>
      <c r="I125" s="11">
        <v>9.5</v>
      </c>
      <c r="J125" s="11">
        <v>30.5</v>
      </c>
      <c r="K125" s="11">
        <f t="shared" si="1"/>
        <v>211.75</v>
      </c>
    </row>
    <row r="126" spans="1:11" x14ac:dyDescent="0.25">
      <c r="A126" s="6" t="s">
        <v>16</v>
      </c>
      <c r="B126" s="7"/>
      <c r="C126" s="8">
        <v>44927</v>
      </c>
      <c r="D126" s="7" t="s">
        <v>17</v>
      </c>
      <c r="E126" s="7" t="s">
        <v>21</v>
      </c>
      <c r="F126" s="11">
        <v>143.06</v>
      </c>
      <c r="G126" s="11">
        <v>23.69</v>
      </c>
      <c r="H126" s="11">
        <v>5</v>
      </c>
      <c r="I126" s="11">
        <v>9.5</v>
      </c>
      <c r="J126" s="11">
        <v>30.5</v>
      </c>
      <c r="K126" s="11">
        <f t="shared" si="1"/>
        <v>211.75</v>
      </c>
    </row>
    <row r="127" spans="1:11" x14ac:dyDescent="0.25">
      <c r="A127" s="6" t="s">
        <v>16</v>
      </c>
      <c r="B127" s="7"/>
      <c r="C127" s="8">
        <v>44927</v>
      </c>
      <c r="D127" s="7" t="s">
        <v>24</v>
      </c>
      <c r="E127" s="7" t="s">
        <v>21</v>
      </c>
      <c r="F127" s="11">
        <v>143.06</v>
      </c>
      <c r="G127" s="11">
        <v>23.69</v>
      </c>
      <c r="H127" s="11">
        <v>5</v>
      </c>
      <c r="I127" s="11">
        <v>9.5</v>
      </c>
      <c r="J127" s="11">
        <v>30.5</v>
      </c>
      <c r="K127" s="11">
        <f t="shared" si="1"/>
        <v>211.75</v>
      </c>
    </row>
    <row r="128" spans="1:11" x14ac:dyDescent="0.25">
      <c r="A128" s="6" t="s">
        <v>16</v>
      </c>
      <c r="B128" s="7"/>
      <c r="C128" s="8">
        <v>44927</v>
      </c>
      <c r="D128" s="7" t="s">
        <v>17</v>
      </c>
      <c r="E128" s="7" t="s">
        <v>21</v>
      </c>
      <c r="F128" s="11">
        <v>143.06</v>
      </c>
      <c r="G128" s="11">
        <v>23.69</v>
      </c>
      <c r="H128" s="11">
        <v>5</v>
      </c>
      <c r="I128" s="11">
        <v>9.5</v>
      </c>
      <c r="J128" s="11">
        <v>30.5</v>
      </c>
      <c r="K128" s="11">
        <f t="shared" si="1"/>
        <v>211.75</v>
      </c>
    </row>
    <row r="129" spans="1:11" x14ac:dyDescent="0.25">
      <c r="A129" s="6" t="s">
        <v>16</v>
      </c>
      <c r="B129" s="7"/>
      <c r="C129" s="8">
        <v>44927</v>
      </c>
      <c r="D129" s="7" t="s">
        <v>17</v>
      </c>
      <c r="E129" s="7" t="s">
        <v>23</v>
      </c>
      <c r="F129" s="11">
        <v>143.06</v>
      </c>
      <c r="G129" s="11">
        <v>23.69</v>
      </c>
      <c r="H129" s="11">
        <v>5</v>
      </c>
      <c r="I129" s="11">
        <v>9.5</v>
      </c>
      <c r="J129" s="11">
        <v>30.5</v>
      </c>
      <c r="K129" s="11">
        <f t="shared" si="1"/>
        <v>211.75</v>
      </c>
    </row>
    <row r="130" spans="1:11" x14ac:dyDescent="0.25">
      <c r="A130" s="6"/>
      <c r="B130" s="7"/>
      <c r="C130" s="8"/>
      <c r="D130" s="7"/>
      <c r="E130" s="7"/>
      <c r="F130" s="11"/>
      <c r="G130" s="11"/>
      <c r="H130" s="11"/>
      <c r="I130" s="11"/>
      <c r="J130" s="11"/>
      <c r="K130" s="11"/>
    </row>
    <row r="131" spans="1:11" s="27" customFormat="1" ht="15.75" thickBot="1" x14ac:dyDescent="0.3">
      <c r="A131" s="59" t="s">
        <v>60</v>
      </c>
      <c r="B131" s="60"/>
      <c r="C131" s="61"/>
      <c r="D131" s="60"/>
      <c r="E131" s="60"/>
      <c r="F131" s="62"/>
      <c r="G131" s="62"/>
      <c r="H131" s="62"/>
      <c r="I131" s="62"/>
      <c r="J131" s="62"/>
      <c r="K131" s="62"/>
    </row>
    <row r="132" spans="1:11" x14ac:dyDescent="0.25">
      <c r="A132" s="6" t="s">
        <v>39</v>
      </c>
      <c r="B132" s="7"/>
      <c r="C132" s="8">
        <v>45108</v>
      </c>
      <c r="D132" s="7" t="s">
        <v>17</v>
      </c>
      <c r="E132" s="7" t="s">
        <v>18</v>
      </c>
      <c r="F132" s="11">
        <v>143.06</v>
      </c>
      <c r="G132" s="11">
        <v>23.69</v>
      </c>
      <c r="H132" s="11">
        <v>5</v>
      </c>
      <c r="I132" s="11">
        <v>9.5</v>
      </c>
      <c r="J132" s="11">
        <v>30.5</v>
      </c>
      <c r="K132" s="11">
        <f t="shared" si="1"/>
        <v>211.75</v>
      </c>
    </row>
    <row r="133" spans="1:11" x14ac:dyDescent="0.25">
      <c r="A133" s="6" t="s">
        <v>41</v>
      </c>
      <c r="B133" s="7"/>
      <c r="C133" s="8">
        <v>44927</v>
      </c>
      <c r="D133" s="7" t="s">
        <v>17</v>
      </c>
      <c r="E133" s="7" t="s">
        <v>21</v>
      </c>
      <c r="F133" s="11">
        <v>143.06</v>
      </c>
      <c r="G133" s="11">
        <v>23.69</v>
      </c>
      <c r="H133" s="11">
        <v>5</v>
      </c>
      <c r="I133" s="11">
        <v>9.5</v>
      </c>
      <c r="J133" s="11">
        <v>30.5</v>
      </c>
      <c r="K133" s="11">
        <f t="shared" si="1"/>
        <v>211.75</v>
      </c>
    </row>
    <row r="134" spans="1:11" x14ac:dyDescent="0.25">
      <c r="A134" s="6" t="s">
        <v>41</v>
      </c>
      <c r="B134" s="7"/>
      <c r="C134" s="8">
        <v>44927</v>
      </c>
      <c r="D134" s="7" t="s">
        <v>17</v>
      </c>
      <c r="E134" s="7" t="s">
        <v>21</v>
      </c>
      <c r="F134" s="11">
        <v>143.06</v>
      </c>
      <c r="G134" s="11">
        <v>23.69</v>
      </c>
      <c r="H134" s="11">
        <v>5</v>
      </c>
      <c r="I134" s="11">
        <v>9.5</v>
      </c>
      <c r="J134" s="11">
        <v>30.5</v>
      </c>
      <c r="K134" s="11">
        <f t="shared" si="1"/>
        <v>211.75</v>
      </c>
    </row>
    <row r="135" spans="1:11" x14ac:dyDescent="0.25">
      <c r="A135" s="6" t="s">
        <v>41</v>
      </c>
      <c r="B135" s="7"/>
      <c r="C135" s="8">
        <v>44927</v>
      </c>
      <c r="D135" s="7" t="s">
        <v>17</v>
      </c>
      <c r="E135" s="7" t="s">
        <v>21</v>
      </c>
      <c r="F135" s="11">
        <v>143.06</v>
      </c>
      <c r="G135" s="11">
        <v>23.69</v>
      </c>
      <c r="H135" s="11">
        <v>5</v>
      </c>
      <c r="I135" s="11">
        <v>9.5</v>
      </c>
      <c r="J135" s="11">
        <v>30.5</v>
      </c>
      <c r="K135" s="11">
        <f>SUM(F135:J135)</f>
        <v>211.75</v>
      </c>
    </row>
    <row r="136" spans="1:11" x14ac:dyDescent="0.25">
      <c r="A136" s="6" t="s">
        <v>41</v>
      </c>
      <c r="B136" s="7"/>
      <c r="C136" s="8">
        <v>44927</v>
      </c>
      <c r="D136" s="7" t="s">
        <v>17</v>
      </c>
      <c r="E136" s="7" t="s">
        <v>23</v>
      </c>
      <c r="F136" s="11">
        <v>143.06</v>
      </c>
      <c r="G136" s="11">
        <v>23.69</v>
      </c>
      <c r="H136" s="11">
        <v>5</v>
      </c>
      <c r="I136" s="11">
        <v>9.5</v>
      </c>
      <c r="J136" s="11">
        <v>30.5</v>
      </c>
      <c r="K136" s="11">
        <f t="shared" si="1"/>
        <v>211.75</v>
      </c>
    </row>
    <row r="137" spans="1:11" x14ac:dyDescent="0.25">
      <c r="A137" s="6" t="s">
        <v>41</v>
      </c>
      <c r="B137" s="7"/>
      <c r="C137" s="8">
        <v>44927</v>
      </c>
      <c r="D137" s="7" t="s">
        <v>17</v>
      </c>
      <c r="E137" s="7" t="s">
        <v>21</v>
      </c>
      <c r="F137" s="11">
        <v>143.06</v>
      </c>
      <c r="G137" s="11">
        <v>23.69</v>
      </c>
      <c r="H137" s="11">
        <v>5</v>
      </c>
      <c r="I137" s="11">
        <v>9.5</v>
      </c>
      <c r="J137" s="11">
        <v>30.5</v>
      </c>
      <c r="K137" s="11">
        <f t="shared" si="1"/>
        <v>211.75</v>
      </c>
    </row>
    <row r="138" spans="1:11" x14ac:dyDescent="0.25">
      <c r="A138" s="6" t="s">
        <v>41</v>
      </c>
      <c r="B138" s="7"/>
      <c r="C138" s="8">
        <v>44927</v>
      </c>
      <c r="D138" s="7" t="s">
        <v>17</v>
      </c>
      <c r="E138" s="7" t="s">
        <v>23</v>
      </c>
      <c r="F138" s="11">
        <v>143.06</v>
      </c>
      <c r="G138" s="11">
        <v>23.69</v>
      </c>
      <c r="H138" s="11">
        <v>5</v>
      </c>
      <c r="I138" s="11">
        <v>9.5</v>
      </c>
      <c r="J138" s="11">
        <v>30.5</v>
      </c>
      <c r="K138" s="11">
        <f t="shared" si="1"/>
        <v>211.75</v>
      </c>
    </row>
    <row r="139" spans="1:11" x14ac:dyDescent="0.25">
      <c r="A139" s="6" t="s">
        <v>41</v>
      </c>
      <c r="B139" s="7"/>
      <c r="C139" s="8">
        <v>44927</v>
      </c>
      <c r="D139" s="7" t="s">
        <v>17</v>
      </c>
      <c r="E139" s="7" t="s">
        <v>23</v>
      </c>
      <c r="F139" s="11">
        <v>143.06</v>
      </c>
      <c r="G139" s="11">
        <v>23.69</v>
      </c>
      <c r="H139" s="11">
        <v>5</v>
      </c>
      <c r="I139" s="11">
        <v>9.5</v>
      </c>
      <c r="J139" s="11">
        <v>30.5</v>
      </c>
      <c r="K139" s="11">
        <f t="shared" ref="K139:K170" si="2">SUM(F139:J139)</f>
        <v>211.75</v>
      </c>
    </row>
    <row r="140" spans="1:11" x14ac:dyDescent="0.25">
      <c r="A140" s="6" t="s">
        <v>41</v>
      </c>
      <c r="B140" s="7"/>
      <c r="C140" s="8">
        <v>44927</v>
      </c>
      <c r="D140" s="7" t="s">
        <v>17</v>
      </c>
      <c r="E140" s="7" t="s">
        <v>21</v>
      </c>
      <c r="F140" s="11">
        <v>143.06</v>
      </c>
      <c r="G140" s="11">
        <v>23.69</v>
      </c>
      <c r="H140" s="11">
        <v>5</v>
      </c>
      <c r="I140" s="11">
        <v>9.5</v>
      </c>
      <c r="J140" s="11">
        <v>30.5</v>
      </c>
      <c r="K140" s="11">
        <f t="shared" si="2"/>
        <v>211.75</v>
      </c>
    </row>
    <row r="141" spans="1:11" x14ac:dyDescent="0.25">
      <c r="A141" s="6" t="s">
        <v>41</v>
      </c>
      <c r="B141" s="7"/>
      <c r="C141" s="8">
        <v>44927</v>
      </c>
      <c r="D141" s="7" t="s">
        <v>17</v>
      </c>
      <c r="E141" s="7" t="s">
        <v>21</v>
      </c>
      <c r="F141" s="11">
        <v>143.06</v>
      </c>
      <c r="G141" s="11">
        <v>23.69</v>
      </c>
      <c r="H141" s="11">
        <v>5</v>
      </c>
      <c r="I141" s="11">
        <v>9.5</v>
      </c>
      <c r="J141" s="11">
        <v>30.5</v>
      </c>
      <c r="K141" s="11">
        <f t="shared" si="2"/>
        <v>211.75</v>
      </c>
    </row>
    <row r="142" spans="1:11" x14ac:dyDescent="0.25">
      <c r="A142" s="6" t="s">
        <v>41</v>
      </c>
      <c r="B142" s="7"/>
      <c r="C142" s="8">
        <v>44927</v>
      </c>
      <c r="D142" s="7" t="s">
        <v>17</v>
      </c>
      <c r="E142" s="7" t="s">
        <v>21</v>
      </c>
      <c r="F142" s="11">
        <v>143.06</v>
      </c>
      <c r="G142" s="11">
        <v>23.69</v>
      </c>
      <c r="H142" s="11">
        <v>5</v>
      </c>
      <c r="I142" s="11">
        <v>9.5</v>
      </c>
      <c r="J142" s="11">
        <v>30.5</v>
      </c>
      <c r="K142" s="11">
        <f t="shared" si="2"/>
        <v>211.75</v>
      </c>
    </row>
    <row r="143" spans="1:11" x14ac:dyDescent="0.25">
      <c r="A143" s="6" t="s">
        <v>41</v>
      </c>
      <c r="B143" s="7"/>
      <c r="C143" s="8">
        <v>44927</v>
      </c>
      <c r="D143" s="7" t="s">
        <v>17</v>
      </c>
      <c r="E143" s="7" t="s">
        <v>21</v>
      </c>
      <c r="F143" s="11">
        <v>143.06</v>
      </c>
      <c r="G143" s="11">
        <v>23.69</v>
      </c>
      <c r="H143" s="11">
        <v>5</v>
      </c>
      <c r="I143" s="11">
        <v>9.5</v>
      </c>
      <c r="J143" s="11">
        <v>30.5</v>
      </c>
      <c r="K143" s="11">
        <f t="shared" si="2"/>
        <v>211.75</v>
      </c>
    </row>
    <row r="144" spans="1:11" x14ac:dyDescent="0.25">
      <c r="A144" s="6" t="s">
        <v>41</v>
      </c>
      <c r="B144" s="7"/>
      <c r="C144" s="8">
        <v>44927</v>
      </c>
      <c r="D144" s="7" t="s">
        <v>17</v>
      </c>
      <c r="E144" s="7" t="s">
        <v>23</v>
      </c>
      <c r="F144" s="11">
        <v>143.06</v>
      </c>
      <c r="G144" s="11">
        <v>23.69</v>
      </c>
      <c r="H144" s="11">
        <v>5</v>
      </c>
      <c r="I144" s="11">
        <v>9.5</v>
      </c>
      <c r="J144" s="11">
        <v>30.5</v>
      </c>
      <c r="K144" s="11">
        <f t="shared" si="2"/>
        <v>211.75</v>
      </c>
    </row>
    <row r="145" spans="1:11" x14ac:dyDescent="0.25">
      <c r="A145" s="6" t="s">
        <v>41</v>
      </c>
      <c r="B145" s="7"/>
      <c r="C145" s="8">
        <v>44927</v>
      </c>
      <c r="D145" s="7" t="s">
        <v>17</v>
      </c>
      <c r="E145" s="7" t="s">
        <v>21</v>
      </c>
      <c r="F145" s="11">
        <v>143.06</v>
      </c>
      <c r="G145" s="11">
        <v>23.69</v>
      </c>
      <c r="H145" s="11">
        <v>5</v>
      </c>
      <c r="I145" s="11">
        <v>9.5</v>
      </c>
      <c r="J145" s="11">
        <v>30.5</v>
      </c>
      <c r="K145" s="11">
        <f t="shared" si="2"/>
        <v>211.75</v>
      </c>
    </row>
    <row r="146" spans="1:11" x14ac:dyDescent="0.25">
      <c r="A146" s="6" t="s">
        <v>41</v>
      </c>
      <c r="B146" s="7"/>
      <c r="C146" s="8">
        <v>44927</v>
      </c>
      <c r="D146" s="7" t="s">
        <v>17</v>
      </c>
      <c r="E146" s="7" t="s">
        <v>23</v>
      </c>
      <c r="F146" s="11">
        <v>143.06</v>
      </c>
      <c r="G146" s="11">
        <v>23.69</v>
      </c>
      <c r="H146" s="11">
        <v>5</v>
      </c>
      <c r="I146" s="11">
        <v>9.5</v>
      </c>
      <c r="J146" s="11">
        <v>30.5</v>
      </c>
      <c r="K146" s="11">
        <f t="shared" si="2"/>
        <v>211.75</v>
      </c>
    </row>
    <row r="147" spans="1:11" x14ac:dyDescent="0.25">
      <c r="A147" s="6" t="s">
        <v>41</v>
      </c>
      <c r="B147" s="7"/>
      <c r="C147" s="8">
        <v>44927</v>
      </c>
      <c r="D147" s="7" t="s">
        <v>24</v>
      </c>
      <c r="E147" s="7" t="s">
        <v>21</v>
      </c>
      <c r="F147" s="11">
        <v>143.06</v>
      </c>
      <c r="G147" s="11">
        <v>23.69</v>
      </c>
      <c r="H147" s="11">
        <v>5</v>
      </c>
      <c r="I147" s="11">
        <v>9.5</v>
      </c>
      <c r="J147" s="11">
        <v>30.5</v>
      </c>
      <c r="K147" s="11">
        <f t="shared" si="2"/>
        <v>211.75</v>
      </c>
    </row>
    <row r="148" spans="1:11" x14ac:dyDescent="0.25">
      <c r="A148" s="6" t="s">
        <v>41</v>
      </c>
      <c r="B148" s="7"/>
      <c r="C148" s="8">
        <v>44927</v>
      </c>
      <c r="D148" s="7" t="s">
        <v>17</v>
      </c>
      <c r="E148" s="7" t="s">
        <v>23</v>
      </c>
      <c r="F148" s="11">
        <v>143.06</v>
      </c>
      <c r="G148" s="11">
        <v>23.69</v>
      </c>
      <c r="H148" s="11">
        <v>5</v>
      </c>
      <c r="I148" s="11">
        <v>9.5</v>
      </c>
      <c r="J148" s="11">
        <v>30.5</v>
      </c>
      <c r="K148" s="11">
        <f t="shared" si="2"/>
        <v>211.75</v>
      </c>
    </row>
    <row r="149" spans="1:11" x14ac:dyDescent="0.25">
      <c r="A149" s="6" t="s">
        <v>41</v>
      </c>
      <c r="B149" s="7"/>
      <c r="C149" s="8">
        <v>44927</v>
      </c>
      <c r="D149" s="7" t="s">
        <v>17</v>
      </c>
      <c r="E149" s="7" t="s">
        <v>23</v>
      </c>
      <c r="F149" s="11">
        <v>143.06</v>
      </c>
      <c r="G149" s="11">
        <v>23.69</v>
      </c>
      <c r="H149" s="11">
        <v>5</v>
      </c>
      <c r="I149" s="11">
        <v>9.5</v>
      </c>
      <c r="J149" s="11">
        <v>30.5</v>
      </c>
      <c r="K149" s="11">
        <f t="shared" si="2"/>
        <v>211.75</v>
      </c>
    </row>
    <row r="150" spans="1:11" x14ac:dyDescent="0.25">
      <c r="A150" s="6" t="s">
        <v>41</v>
      </c>
      <c r="B150" s="7"/>
      <c r="C150" s="8">
        <v>44927</v>
      </c>
      <c r="D150" s="7" t="s">
        <v>17</v>
      </c>
      <c r="E150" s="7" t="s">
        <v>23</v>
      </c>
      <c r="F150" s="11">
        <v>143.06</v>
      </c>
      <c r="G150" s="11">
        <v>23.69</v>
      </c>
      <c r="H150" s="11">
        <v>5</v>
      </c>
      <c r="I150" s="11">
        <v>9.5</v>
      </c>
      <c r="J150" s="11">
        <v>30.5</v>
      </c>
      <c r="K150" s="11">
        <f t="shared" si="2"/>
        <v>211.75</v>
      </c>
    </row>
    <row r="151" spans="1:11" x14ac:dyDescent="0.25">
      <c r="A151" s="6" t="s">
        <v>41</v>
      </c>
      <c r="B151" s="7"/>
      <c r="C151" s="8">
        <v>44927</v>
      </c>
      <c r="D151" s="7" t="s">
        <v>17</v>
      </c>
      <c r="E151" s="7" t="s">
        <v>21</v>
      </c>
      <c r="F151" s="11">
        <v>143.06</v>
      </c>
      <c r="G151" s="11">
        <v>23.69</v>
      </c>
      <c r="H151" s="11">
        <v>5</v>
      </c>
      <c r="I151" s="11">
        <v>9.5</v>
      </c>
      <c r="J151" s="11">
        <v>30.5</v>
      </c>
      <c r="K151" s="11">
        <f t="shared" si="2"/>
        <v>211.75</v>
      </c>
    </row>
    <row r="152" spans="1:11" x14ac:dyDescent="0.25">
      <c r="A152" s="6" t="s">
        <v>41</v>
      </c>
      <c r="B152" s="7"/>
      <c r="C152" s="8">
        <v>44927</v>
      </c>
      <c r="D152" s="7" t="s">
        <v>17</v>
      </c>
      <c r="E152" s="7" t="s">
        <v>21</v>
      </c>
      <c r="F152" s="11">
        <v>143.06</v>
      </c>
      <c r="G152" s="11">
        <v>23.69</v>
      </c>
      <c r="H152" s="11">
        <v>5</v>
      </c>
      <c r="I152" s="11">
        <v>9.5</v>
      </c>
      <c r="J152" s="11">
        <v>30.5</v>
      </c>
      <c r="K152" s="11">
        <f t="shared" si="2"/>
        <v>211.75</v>
      </c>
    </row>
    <row r="153" spans="1:11" x14ac:dyDescent="0.25">
      <c r="A153" s="6" t="s">
        <v>41</v>
      </c>
      <c r="B153" s="7"/>
      <c r="C153" s="8">
        <v>44927</v>
      </c>
      <c r="D153" s="7" t="s">
        <v>17</v>
      </c>
      <c r="E153" s="7" t="s">
        <v>21</v>
      </c>
      <c r="F153" s="11">
        <v>143.06</v>
      </c>
      <c r="G153" s="11">
        <v>23.69</v>
      </c>
      <c r="H153" s="11">
        <v>5</v>
      </c>
      <c r="I153" s="11">
        <v>9.5</v>
      </c>
      <c r="J153" s="11">
        <v>30.5</v>
      </c>
      <c r="K153" s="11">
        <f t="shared" si="2"/>
        <v>211.75</v>
      </c>
    </row>
    <row r="154" spans="1:11" x14ac:dyDescent="0.25">
      <c r="A154" s="6" t="s">
        <v>41</v>
      </c>
      <c r="B154" s="7"/>
      <c r="C154" s="8">
        <v>44927</v>
      </c>
      <c r="D154" s="7" t="s">
        <v>17</v>
      </c>
      <c r="E154" s="7" t="s">
        <v>21</v>
      </c>
      <c r="F154" s="11">
        <v>143.06</v>
      </c>
      <c r="G154" s="11">
        <v>23.69</v>
      </c>
      <c r="H154" s="11">
        <v>5</v>
      </c>
      <c r="I154" s="11">
        <v>9.5</v>
      </c>
      <c r="J154" s="11">
        <v>30.5</v>
      </c>
      <c r="K154" s="11">
        <f t="shared" si="2"/>
        <v>211.75</v>
      </c>
    </row>
    <row r="155" spans="1:11" x14ac:dyDescent="0.25">
      <c r="A155" s="6" t="s">
        <v>41</v>
      </c>
      <c r="B155" s="7"/>
      <c r="C155" s="8">
        <v>44927</v>
      </c>
      <c r="D155" s="7" t="s">
        <v>17</v>
      </c>
      <c r="E155" s="7" t="s">
        <v>23</v>
      </c>
      <c r="F155" s="11">
        <v>143.06</v>
      </c>
      <c r="G155" s="11">
        <v>23.69</v>
      </c>
      <c r="H155" s="11">
        <v>5</v>
      </c>
      <c r="I155" s="11">
        <v>9.5</v>
      </c>
      <c r="J155" s="11">
        <v>30.5</v>
      </c>
      <c r="K155" s="11">
        <f t="shared" si="2"/>
        <v>211.75</v>
      </c>
    </row>
    <row r="156" spans="1:11" x14ac:dyDescent="0.25">
      <c r="A156" s="6" t="s">
        <v>41</v>
      </c>
      <c r="B156" s="7"/>
      <c r="C156" s="8">
        <v>44927</v>
      </c>
      <c r="D156" s="7" t="s">
        <v>17</v>
      </c>
      <c r="E156" s="7" t="s">
        <v>23</v>
      </c>
      <c r="F156" s="11">
        <v>143.06</v>
      </c>
      <c r="G156" s="11">
        <v>23.69</v>
      </c>
      <c r="H156" s="11">
        <v>5</v>
      </c>
      <c r="I156" s="11">
        <v>9.5</v>
      </c>
      <c r="J156" s="11">
        <v>30.5</v>
      </c>
      <c r="K156" s="11">
        <f t="shared" si="2"/>
        <v>211.75</v>
      </c>
    </row>
    <row r="157" spans="1:11" x14ac:dyDescent="0.25">
      <c r="A157" s="6" t="s">
        <v>41</v>
      </c>
      <c r="B157" s="7"/>
      <c r="C157" s="8">
        <v>44927</v>
      </c>
      <c r="D157" s="7" t="s">
        <v>17</v>
      </c>
      <c r="E157" s="7" t="s">
        <v>22</v>
      </c>
      <c r="F157" s="11">
        <v>143.06</v>
      </c>
      <c r="G157" s="11">
        <v>23.69</v>
      </c>
      <c r="H157" s="11">
        <v>5</v>
      </c>
      <c r="I157" s="11">
        <v>9.5</v>
      </c>
      <c r="J157" s="11">
        <v>30.5</v>
      </c>
      <c r="K157" s="11">
        <f t="shared" si="2"/>
        <v>211.75</v>
      </c>
    </row>
    <row r="158" spans="1:11" x14ac:dyDescent="0.25">
      <c r="A158" s="6" t="s">
        <v>41</v>
      </c>
      <c r="B158" s="7"/>
      <c r="C158" s="8">
        <v>44927</v>
      </c>
      <c r="D158" s="7" t="s">
        <v>17</v>
      </c>
      <c r="E158" s="7" t="s">
        <v>21</v>
      </c>
      <c r="F158" s="11">
        <v>143.06</v>
      </c>
      <c r="G158" s="11">
        <v>23.69</v>
      </c>
      <c r="H158" s="11">
        <v>5</v>
      </c>
      <c r="I158" s="11">
        <v>9.5</v>
      </c>
      <c r="J158" s="11">
        <v>30.5</v>
      </c>
      <c r="K158" s="11">
        <f t="shared" si="2"/>
        <v>211.75</v>
      </c>
    </row>
    <row r="159" spans="1:11" x14ac:dyDescent="0.25">
      <c r="A159" s="6" t="s">
        <v>41</v>
      </c>
      <c r="B159" s="7"/>
      <c r="C159" s="8">
        <v>44927</v>
      </c>
      <c r="D159" s="7" t="s">
        <v>17</v>
      </c>
      <c r="E159" s="7" t="s">
        <v>21</v>
      </c>
      <c r="F159" s="11">
        <v>143.06</v>
      </c>
      <c r="G159" s="11">
        <v>23.69</v>
      </c>
      <c r="H159" s="11">
        <v>5</v>
      </c>
      <c r="I159" s="11">
        <v>9.5</v>
      </c>
      <c r="J159" s="11">
        <v>30.5</v>
      </c>
      <c r="K159" s="11">
        <f t="shared" si="2"/>
        <v>211.75</v>
      </c>
    </row>
    <row r="160" spans="1:11" x14ac:dyDescent="0.25">
      <c r="A160" s="6" t="s">
        <v>41</v>
      </c>
      <c r="B160" s="7"/>
      <c r="C160" s="8">
        <v>44927</v>
      </c>
      <c r="D160" s="7" t="s">
        <v>17</v>
      </c>
      <c r="E160" s="7" t="s">
        <v>23</v>
      </c>
      <c r="F160" s="11">
        <v>143.06</v>
      </c>
      <c r="G160" s="11">
        <v>23.69</v>
      </c>
      <c r="H160" s="11">
        <v>5</v>
      </c>
      <c r="I160" s="11">
        <v>9.5</v>
      </c>
      <c r="J160" s="11">
        <v>30.5</v>
      </c>
      <c r="K160" s="11">
        <f t="shared" si="2"/>
        <v>211.75</v>
      </c>
    </row>
    <row r="161" spans="1:11" x14ac:dyDescent="0.25">
      <c r="A161" s="6" t="s">
        <v>41</v>
      </c>
      <c r="B161" s="7"/>
      <c r="C161" s="8">
        <v>44927</v>
      </c>
      <c r="D161" s="7" t="s">
        <v>17</v>
      </c>
      <c r="E161" s="7" t="s">
        <v>23</v>
      </c>
      <c r="F161" s="11">
        <v>143.06</v>
      </c>
      <c r="G161" s="11">
        <v>23.69</v>
      </c>
      <c r="H161" s="11">
        <v>5</v>
      </c>
      <c r="I161" s="11">
        <v>9.5</v>
      </c>
      <c r="J161" s="11">
        <v>30.5</v>
      </c>
      <c r="K161" s="11">
        <f t="shared" si="2"/>
        <v>211.75</v>
      </c>
    </row>
    <row r="162" spans="1:11" x14ac:dyDescent="0.25">
      <c r="A162" s="6" t="s">
        <v>40</v>
      </c>
      <c r="B162" s="7"/>
      <c r="C162" s="8">
        <v>44927</v>
      </c>
      <c r="D162" s="7" t="s">
        <v>17</v>
      </c>
      <c r="E162" s="7" t="s">
        <v>21</v>
      </c>
      <c r="F162" s="11">
        <v>143.06</v>
      </c>
      <c r="G162" s="11">
        <v>23.69</v>
      </c>
      <c r="H162" s="11">
        <v>5</v>
      </c>
      <c r="I162" s="11">
        <v>9.5</v>
      </c>
      <c r="J162" s="11">
        <v>30.5</v>
      </c>
      <c r="K162" s="11">
        <f t="shared" si="2"/>
        <v>211.75</v>
      </c>
    </row>
    <row r="163" spans="1:11" x14ac:dyDescent="0.25">
      <c r="A163" s="6" t="s">
        <v>40</v>
      </c>
      <c r="B163" s="7"/>
      <c r="C163" s="8">
        <v>44927</v>
      </c>
      <c r="D163" s="7" t="s">
        <v>17</v>
      </c>
      <c r="E163" s="7" t="s">
        <v>21</v>
      </c>
      <c r="F163" s="11">
        <v>143.06</v>
      </c>
      <c r="G163" s="11">
        <v>23.69</v>
      </c>
      <c r="H163" s="11">
        <v>5</v>
      </c>
      <c r="I163" s="11">
        <v>9.5</v>
      </c>
      <c r="J163" s="11">
        <v>30.5</v>
      </c>
      <c r="K163" s="11">
        <f t="shared" si="2"/>
        <v>211.75</v>
      </c>
    </row>
    <row r="164" spans="1:11" x14ac:dyDescent="0.25">
      <c r="A164" s="6" t="s">
        <v>40</v>
      </c>
      <c r="B164" s="7"/>
      <c r="C164" s="8">
        <v>44927</v>
      </c>
      <c r="D164" s="7" t="s">
        <v>17</v>
      </c>
      <c r="E164" s="7" t="s">
        <v>21</v>
      </c>
      <c r="F164" s="11">
        <v>143.06</v>
      </c>
      <c r="G164" s="11">
        <v>23.69</v>
      </c>
      <c r="H164" s="11">
        <v>5</v>
      </c>
      <c r="I164" s="11">
        <v>9.5</v>
      </c>
      <c r="J164" s="11">
        <v>30.5</v>
      </c>
      <c r="K164" s="11">
        <f t="shared" si="2"/>
        <v>211.75</v>
      </c>
    </row>
    <row r="165" spans="1:11" x14ac:dyDescent="0.25">
      <c r="A165" s="6" t="s">
        <v>40</v>
      </c>
      <c r="B165" s="7"/>
      <c r="C165" s="8">
        <v>45261</v>
      </c>
      <c r="D165" s="7" t="s">
        <v>17</v>
      </c>
      <c r="E165" s="7" t="s">
        <v>21</v>
      </c>
      <c r="F165" s="11">
        <v>143.06</v>
      </c>
      <c r="G165" s="11">
        <v>23.69</v>
      </c>
      <c r="H165" s="11">
        <v>5</v>
      </c>
      <c r="I165" s="11">
        <v>9.5</v>
      </c>
      <c r="J165" s="11">
        <v>30.5</v>
      </c>
      <c r="K165" s="11">
        <f t="shared" si="2"/>
        <v>211.75</v>
      </c>
    </row>
    <row r="166" spans="1:11" x14ac:dyDescent="0.25">
      <c r="A166" s="6" t="s">
        <v>40</v>
      </c>
      <c r="B166" s="7"/>
      <c r="C166" s="8">
        <v>44927</v>
      </c>
      <c r="D166" s="7" t="s">
        <v>17</v>
      </c>
      <c r="E166" s="7" t="s">
        <v>21</v>
      </c>
      <c r="F166" s="11">
        <v>143.06</v>
      </c>
      <c r="G166" s="11">
        <v>23.69</v>
      </c>
      <c r="H166" s="11">
        <v>5</v>
      </c>
      <c r="I166" s="11">
        <v>9.5</v>
      </c>
      <c r="J166" s="11">
        <v>30.5</v>
      </c>
      <c r="K166" s="11">
        <f t="shared" si="2"/>
        <v>211.75</v>
      </c>
    </row>
    <row r="167" spans="1:11" x14ac:dyDescent="0.25">
      <c r="A167" s="6" t="s">
        <v>40</v>
      </c>
      <c r="B167" s="7"/>
      <c r="C167" s="8">
        <v>44927</v>
      </c>
      <c r="D167" s="7" t="s">
        <v>17</v>
      </c>
      <c r="E167" s="7" t="s">
        <v>21</v>
      </c>
      <c r="F167" s="11">
        <v>143.06</v>
      </c>
      <c r="G167" s="11">
        <v>23.69</v>
      </c>
      <c r="H167" s="11">
        <v>5</v>
      </c>
      <c r="I167" s="11">
        <v>9.5</v>
      </c>
      <c r="J167" s="11">
        <v>30.5</v>
      </c>
      <c r="K167" s="11">
        <f t="shared" si="2"/>
        <v>211.75</v>
      </c>
    </row>
    <row r="168" spans="1:11" x14ac:dyDescent="0.25">
      <c r="A168" s="6" t="s">
        <v>40</v>
      </c>
      <c r="B168" s="7"/>
      <c r="C168" s="8">
        <v>44927</v>
      </c>
      <c r="D168" s="7" t="s">
        <v>17</v>
      </c>
      <c r="E168" s="7" t="s">
        <v>21</v>
      </c>
      <c r="F168" s="11">
        <v>143.06</v>
      </c>
      <c r="G168" s="11">
        <v>23.69</v>
      </c>
      <c r="H168" s="11">
        <v>5</v>
      </c>
      <c r="I168" s="11">
        <v>9.5</v>
      </c>
      <c r="J168" s="11">
        <v>30.5</v>
      </c>
      <c r="K168" s="11">
        <f t="shared" si="2"/>
        <v>211.75</v>
      </c>
    </row>
    <row r="169" spans="1:11" x14ac:dyDescent="0.25">
      <c r="A169" s="6" t="s">
        <v>40</v>
      </c>
      <c r="B169" s="7"/>
      <c r="C169" s="8">
        <v>44927</v>
      </c>
      <c r="D169" s="7" t="s">
        <v>17</v>
      </c>
      <c r="E169" s="7" t="s">
        <v>21</v>
      </c>
      <c r="F169" s="11">
        <v>143.06</v>
      </c>
      <c r="G169" s="11">
        <v>23.69</v>
      </c>
      <c r="H169" s="11">
        <v>5</v>
      </c>
      <c r="I169" s="11">
        <v>9.5</v>
      </c>
      <c r="J169" s="11">
        <v>30.5</v>
      </c>
      <c r="K169" s="11">
        <f t="shared" si="2"/>
        <v>211.75</v>
      </c>
    </row>
    <row r="170" spans="1:11" x14ac:dyDescent="0.25">
      <c r="A170" s="6" t="s">
        <v>40</v>
      </c>
      <c r="B170" s="7"/>
      <c r="C170" s="8">
        <v>44927</v>
      </c>
      <c r="D170" s="7" t="s">
        <v>17</v>
      </c>
      <c r="E170" s="7" t="s">
        <v>21</v>
      </c>
      <c r="F170" s="11">
        <v>143.06</v>
      </c>
      <c r="G170" s="11">
        <v>23.69</v>
      </c>
      <c r="H170" s="11">
        <v>5</v>
      </c>
      <c r="I170" s="11">
        <v>9.5</v>
      </c>
      <c r="J170" s="11">
        <v>30.5</v>
      </c>
      <c r="K170" s="11">
        <f t="shared" si="2"/>
        <v>211.75</v>
      </c>
    </row>
    <row r="171" spans="1:11" x14ac:dyDescent="0.25">
      <c r="A171" s="12" t="s">
        <v>19</v>
      </c>
      <c r="B171" s="12"/>
      <c r="C171" s="12" t="s">
        <v>19</v>
      </c>
      <c r="D171" s="12" t="s">
        <v>19</v>
      </c>
      <c r="E171" s="12" t="s">
        <v>19</v>
      </c>
      <c r="F171" s="23">
        <f t="shared" ref="F171:K171" si="3">SUM(F7:F170)</f>
        <v>23175.720000000045</v>
      </c>
      <c r="G171" s="23">
        <f t="shared" si="3"/>
        <v>3837.7800000000075</v>
      </c>
      <c r="H171" s="23">
        <f t="shared" si="3"/>
        <v>810</v>
      </c>
      <c r="I171" s="23">
        <f t="shared" si="3"/>
        <v>1539</v>
      </c>
      <c r="J171" s="23">
        <f t="shared" si="3"/>
        <v>4941</v>
      </c>
      <c r="K171" s="23">
        <f t="shared" si="3"/>
        <v>34303.5</v>
      </c>
    </row>
    <row r="172" spans="1:11" ht="15.75" x14ac:dyDescent="0.25">
      <c r="A172" s="18" t="s">
        <v>19</v>
      </c>
      <c r="B172" s="18"/>
      <c r="C172" s="19" t="s">
        <v>19</v>
      </c>
      <c r="D172" s="19" t="s">
        <v>19</v>
      </c>
      <c r="E172" s="19" t="s">
        <v>19</v>
      </c>
      <c r="F172" s="24"/>
      <c r="G172" s="24"/>
      <c r="H172" s="24"/>
      <c r="I172" s="24"/>
      <c r="J172" s="24"/>
      <c r="K172" s="24">
        <f>SUM(F171:J171)</f>
        <v>34303.500000000051</v>
      </c>
    </row>
    <row r="173" spans="1:11" ht="0" hidden="1" customHeight="1" x14ac:dyDescent="0.25"/>
    <row r="174" spans="1:11" x14ac:dyDescent="0.25">
      <c r="A174" s="27" t="s">
        <v>80</v>
      </c>
      <c r="B174" s="27"/>
      <c r="C174" s="27"/>
      <c r="D174" s="27"/>
      <c r="E174" s="49"/>
      <c r="F174" s="49"/>
      <c r="G174" s="49"/>
      <c r="H174" s="49"/>
      <c r="I174" s="49"/>
      <c r="J174" s="50"/>
      <c r="K174" s="1">
        <v>29.41</v>
      </c>
    </row>
    <row r="175" spans="1:11" x14ac:dyDescent="0.25">
      <c r="A175" s="27" t="s">
        <v>81</v>
      </c>
      <c r="B175" s="27"/>
      <c r="C175" s="27"/>
      <c r="D175" s="27"/>
      <c r="E175" s="49"/>
      <c r="F175" s="49"/>
      <c r="G175" s="49"/>
      <c r="H175" s="49"/>
      <c r="I175" s="49"/>
      <c r="J175" s="89"/>
      <c r="K175" s="17">
        <f>SUM(K172:K174)</f>
        <v>34332.910000000054</v>
      </c>
    </row>
  </sheetData>
  <pageMargins left="0.5" right="0.5" top="0.5" bottom="0.5" header="1" footer="1"/>
  <pageSetup scale="73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06.2023</vt:lpstr>
      <vt:lpstr>07.2023</vt:lpstr>
      <vt:lpstr>08.2023</vt:lpstr>
      <vt:lpstr>09.2023</vt:lpstr>
      <vt:lpstr>10.2023</vt:lpstr>
      <vt:lpstr>11.2023</vt:lpstr>
      <vt:lpstr>12.2023</vt:lpstr>
      <vt:lpstr>2024.01</vt:lpstr>
      <vt:lpstr>02.2024</vt:lpstr>
      <vt:lpstr>03.2024</vt:lpstr>
      <vt:lpstr>04.2024</vt:lpstr>
      <vt:lpstr>05.2024</vt:lpstr>
      <vt:lpstr>'02.2024'!Print_Area</vt:lpstr>
      <vt:lpstr>'03.2024'!Print_Area</vt:lpstr>
      <vt:lpstr>'05.2024'!Print_Area</vt:lpstr>
      <vt:lpstr>'06.2023'!Print_Area</vt:lpstr>
      <vt:lpstr>'07.2023'!Print_Area</vt:lpstr>
      <vt:lpstr>'08.2023'!Print_Area</vt:lpstr>
      <vt:lpstr>'09.2023'!Print_Area</vt:lpstr>
      <vt:lpstr>'10.2023'!Print_Area</vt:lpstr>
      <vt:lpstr>'11.2023'!Print_Area</vt:lpstr>
      <vt:lpstr>'12.2023'!Print_Area</vt:lpstr>
      <vt:lpstr>'2024.01'!Print_Area</vt:lpstr>
      <vt:lpstr>'02.2024'!Print_Titles</vt:lpstr>
      <vt:lpstr>'03.2024'!Print_Titles</vt:lpstr>
      <vt:lpstr>'05.2024'!Print_Titles</vt:lpstr>
      <vt:lpstr>'06.2023'!Print_Titles</vt:lpstr>
      <vt:lpstr>'07.2023'!Print_Titles</vt:lpstr>
      <vt:lpstr>'08.2023'!Print_Titles</vt:lpstr>
      <vt:lpstr>'09.2023'!Print_Titles</vt:lpstr>
      <vt:lpstr>'10.2023'!Print_Titles</vt:lpstr>
      <vt:lpstr>'11.2023'!Print_Titles</vt:lpstr>
      <vt:lpstr>'12.2023'!Print_Titles</vt:lpstr>
      <vt:lpstr>'2024.01'!Print_Titles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2025-04-05T22:17:59Z</dcterms:created>
  <dcterms:modified xsi:type="dcterms:W3CDTF">2025-04-05T23:23:34Z</dcterms:modified>
</cp:coreProperties>
</file>