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L:\PSC\Rate Case 2024-00402\DR2\"/>
    </mc:Choice>
  </mc:AlternateContent>
  <xr:revisionPtr revIDLastSave="0" documentId="8_{C4E79E4C-BEEA-4DDA-A2C6-A07D97E7E278}" xr6:coauthVersionLast="47" xr6:coauthVersionMax="47" xr10:uidLastSave="{00000000-0000-0000-0000-000000000000}"/>
  <bookViews>
    <workbookView xWindow="-120" yWindow="-120" windowWidth="29040" windowHeight="15720" xr2:uid="{906AA0B4-BBAE-43FD-9D16-E2D1AF3F2A45}"/>
  </bookViews>
  <sheets>
    <sheet name="2025" sheetId="1" r:id="rId1"/>
    <sheet name="2024" sheetId="3" r:id="rId2"/>
    <sheet name="2023" sheetId="4" r:id="rId3"/>
    <sheet name="2022" sheetId="5" r:id="rId4"/>
    <sheet name="2021" sheetId="6" r:id="rId5"/>
    <sheet name="2020" sheetId="7" r:id="rId6"/>
    <sheet name="2019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8" l="1"/>
  <c r="D18" i="8"/>
  <c r="D17" i="8"/>
  <c r="D16" i="8"/>
  <c r="D15" i="8"/>
  <c r="D14" i="8"/>
  <c r="D13" i="8"/>
  <c r="D12" i="8"/>
  <c r="D11" i="8"/>
  <c r="D10" i="8"/>
  <c r="D9" i="8"/>
  <c r="D8" i="8"/>
  <c r="D19" i="7"/>
  <c r="D18" i="7"/>
  <c r="D17" i="7"/>
  <c r="D16" i="7"/>
  <c r="D15" i="7"/>
  <c r="D14" i="7"/>
  <c r="D13" i="7"/>
  <c r="D12" i="7"/>
  <c r="D11" i="7"/>
  <c r="D10" i="7"/>
  <c r="D9" i="7"/>
  <c r="D8" i="7"/>
  <c r="D19" i="6"/>
  <c r="D18" i="6"/>
  <c r="D17" i="6"/>
  <c r="D16" i="6"/>
  <c r="D15" i="6"/>
  <c r="D14" i="6"/>
  <c r="D13" i="6"/>
  <c r="D12" i="6"/>
  <c r="D11" i="6"/>
  <c r="D10" i="6"/>
  <c r="D9" i="6"/>
  <c r="D8" i="6"/>
  <c r="D19" i="5"/>
  <c r="D18" i="5"/>
  <c r="D17" i="5"/>
  <c r="D16" i="5"/>
  <c r="D15" i="5"/>
  <c r="D14" i="5"/>
  <c r="D13" i="5"/>
  <c r="D12" i="5"/>
  <c r="D11" i="5"/>
  <c r="D10" i="5"/>
  <c r="D9" i="5"/>
  <c r="D8" i="5"/>
  <c r="D19" i="4"/>
  <c r="D18" i="4"/>
  <c r="D17" i="4"/>
  <c r="D16" i="4"/>
  <c r="D15" i="4"/>
  <c r="D14" i="4"/>
  <c r="D13" i="4"/>
  <c r="D12" i="4"/>
  <c r="D11" i="4"/>
  <c r="D10" i="4"/>
  <c r="D9" i="4"/>
  <c r="D8" i="4"/>
  <c r="D19" i="3"/>
  <c r="D18" i="3"/>
  <c r="D17" i="3"/>
  <c r="D16" i="3"/>
  <c r="D15" i="3"/>
  <c r="D14" i="3"/>
  <c r="D13" i="3"/>
  <c r="D12" i="3"/>
  <c r="D11" i="3"/>
  <c r="D10" i="3"/>
  <c r="D9" i="3"/>
  <c r="D8" i="3"/>
  <c r="D9" i="1"/>
  <c r="D10" i="1"/>
  <c r="D11" i="1"/>
  <c r="D12" i="1"/>
  <c r="D13" i="1"/>
  <c r="D14" i="1"/>
  <c r="D15" i="1"/>
  <c r="D16" i="1"/>
  <c r="D17" i="1"/>
  <c r="D18" i="1"/>
  <c r="D19" i="1"/>
  <c r="D8" i="1"/>
  <c r="D20" i="8" l="1"/>
  <c r="D20" i="7"/>
  <c r="D20" i="6"/>
  <c r="D20" i="5"/>
  <c r="D20" i="4"/>
  <c r="D20" i="3"/>
  <c r="D20" i="1"/>
</calcChain>
</file>

<file path=xl/sharedStrings.xml><?xml version="1.0" encoding="utf-8"?>
<sst xmlns="http://schemas.openxmlformats.org/spreadsheetml/2006/main" count="141" uniqueCount="21">
  <si>
    <t>May</t>
  </si>
  <si>
    <t>South Kentucky RECC</t>
  </si>
  <si>
    <t>Case No. 2024-00402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</si>
  <si>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</si>
  <si>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</si>
  <si>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</si>
  <si>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</si>
  <si>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</si>
  <si>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</si>
  <si>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</si>
  <si>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</si>
  <si>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</si>
  <si>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</si>
  <si>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</si>
  <si>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Total: </t>
  </si>
  <si>
    <t>1 - Provide the total number of overtme hours, by month, recorded for employees during the fiscal years 2019 through the present month of 2025.</t>
  </si>
  <si>
    <t xml:space="preserve">1 a -In this response, identify how many of those hours were union employees and nn-union employees, as well as a summary of the reasons for the overtime. </t>
  </si>
  <si>
    <t>Non-union Employees</t>
  </si>
  <si>
    <t>Union Employees</t>
  </si>
  <si>
    <t>686.25</t>
  </si>
  <si>
    <t>Total OT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</si>
</sst>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43" fontId="0" fillId="0" borderId="0" xfId="1" applyFont="1" applyAlignment="1">
      <alignment horizontal="center"/>
    </xf>
    <xf numFmtId="0" fontId="0" fillId="0" borderId="1" xfId="0" applyBorder="1"/>
    <xf numFmtId="0" fontId="3" fillId="0" borderId="0" xfId="0" applyFont="1" applyAlignment="1">
      <alignment horizontal="right"/>
    </xf>
    <xf numFmtId="43" fontId="3" fillId="0" borderId="0" xfId="0" applyNumberFormat="1" applyFont="1"/>
    <xf numFmtId="18" fontId="0" fillId="0" borderId="0" xfId="0" applyNumberForma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43" fontId="0" fillId="0" borderId="1" xfId="1" applyFont="1" applyBorder="1" applyAlignment="1">
      <alignment horizontal="center"/>
    </xf>
    <xf numFmtId="44" fontId="0" fillId="0" borderId="0" xfId="1" applyNumberFormat="1" applyFont="1" applyAlignment="1">
      <alignment horizontal="center"/>
    </xf>
    <xf numFmtId="43" fontId="3" fillId="0" borderId="0" xfId="1" applyFont="1" applyAlignment="1">
      <alignment horizontal="center"/>
    </xf>
    <xf numFmtId="49" fontId="0" fillId="0" borderId="0" xfId="1" applyNumberFormat="1" applyFont="1" applyAlignment="1">
      <alignment horizontal="center"/>
    </xf>
    <xf numFmtId="49" fontId="0" fillId="0" borderId="1" xfId="1" applyNumberFormat="1" applyFont="1" applyBorder="1" applyAlignment="1">
      <alignment horizontal="center"/>
    </xf>
    <xf numFmtId="49" fontId="0" fillId="0" borderId="0" xfId="1" applyNumberFormat="1" applyFont="1" applyFill="1" applyBorder="1" applyAlignment="1">
      <alignment horizontal="center"/>
    </xf>
    <xf numFmtId="43" fontId="3" fillId="0" borderId="1" xfId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43" fontId="0" fillId="0" borderId="0" xfId="1" applyFont="1" applyFill="1" applyBorder="1" applyAlignment="1">
      <alignment horizontal="center"/>
    </xf>
    <xf numFmtId="43" fontId="4" fillId="0" borderId="0" xfId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0D091-1E3F-490D-B332-885BCEBFFD01}">
  <dimension ref="A1:D20"/>
  <sheetViews>
    <sheetView tabSelected="1" workbookViewId="0">
      <selection activeCell="D20" sqref="D20"/>
    </sheetView>
  </sheetViews>
  <sheetFormatPr defaultRowHeight="15" x14ac:dyDescent="0.25"/>
  <cols>
    <col min="1" max="1" width="10.85546875" customWidth="1"/>
    <col min="2" max="2" width="11.42578125" customWidth="1"/>
    <col min="3" max="3" width="11" bestFit="1" customWidth="1"/>
    <col min="4" max="4" width="11.5703125" customWidth="1"/>
    <col min="5" max="5" width="11.42578125" customWidth="1"/>
  </cols>
  <sheetData>
    <row r="1" spans="1:4" x14ac:dyDescent="0.25">
      <c r="A1" s="1" t="s">
        <v>1</v>
      </c>
      <c r="B1" s="1"/>
      <c r="C1" s="1"/>
    </row>
    <row r="2" spans="1:4" x14ac:dyDescent="0.25">
      <c r="A2" s="1" t="s">
        <v>2</v>
      </c>
      <c r="B2" s="1"/>
      <c r="C2" s="1"/>
    </row>
    <row r="4" spans="1:4" x14ac:dyDescent="0.25">
      <c r="A4" t="s">
        <v>15</v>
      </c>
    </row>
    <row r="5" spans="1:4" x14ac:dyDescent="0.25">
      <c r="A5" s="6" t="s">
        <v>16</v>
      </c>
    </row>
    <row r="7" spans="1:4" ht="30.75" customHeight="1" x14ac:dyDescent="0.25">
      <c r="A7" s="8">
        <v>2025</v>
      </c>
      <c r="B7" s="7" t="s">
        <v>17</v>
      </c>
      <c r="C7" s="7" t="s">
        <v>18</v>
      </c>
      <c r="D7" s="16" t="s">
        <v>20</v>
      </c>
    </row>
    <row r="8" spans="1:4" x14ac:dyDescent="0.25">
      <c r="A8" t="s">
        <v>3</v>
      </c>
      <c r="B8" s="2">
        <v>540</v>
      </c>
      <c r="C8" s="2">
        <v>3596.5</v>
      </c>
      <c r="D8" s="11">
        <f>B8+C8</f>
        <v>4136.5</v>
      </c>
    </row>
    <row r="9" spans="1:4" x14ac:dyDescent="0.25">
      <c r="A9" t="s">
        <v>4</v>
      </c>
      <c r="B9" s="10"/>
      <c r="C9" s="12"/>
      <c r="D9" s="11">
        <f t="shared" ref="D9:D19" si="0">B9+C9</f>
        <v>0</v>
      </c>
    </row>
    <row r="10" spans="1:4" x14ac:dyDescent="0.25">
      <c r="A10" t="s">
        <v>5</v>
      </c>
      <c r="B10" s="12"/>
      <c r="C10" s="12"/>
      <c r="D10" s="11">
        <f t="shared" si="0"/>
        <v>0</v>
      </c>
    </row>
    <row r="11" spans="1:4" x14ac:dyDescent="0.25">
      <c r="A11" t="s">
        <v>6</v>
      </c>
      <c r="B11" s="12"/>
      <c r="C11" s="12"/>
      <c r="D11" s="11">
        <f t="shared" si="0"/>
        <v>0</v>
      </c>
    </row>
    <row r="12" spans="1:4" x14ac:dyDescent="0.25">
      <c r="A12" t="s">
        <v>0</v>
      </c>
      <c r="B12" s="12"/>
      <c r="C12" s="12"/>
      <c r="D12" s="11">
        <f t="shared" si="0"/>
        <v>0</v>
      </c>
    </row>
    <row r="13" spans="1:4" x14ac:dyDescent="0.25">
      <c r="A13" t="s">
        <v>7</v>
      </c>
      <c r="B13" s="12"/>
      <c r="C13" s="12"/>
      <c r="D13" s="11">
        <f t="shared" si="0"/>
        <v>0</v>
      </c>
    </row>
    <row r="14" spans="1:4" x14ac:dyDescent="0.25">
      <c r="A14" t="s">
        <v>8</v>
      </c>
      <c r="B14" s="12"/>
      <c r="C14" s="12"/>
      <c r="D14" s="11">
        <f t="shared" si="0"/>
        <v>0</v>
      </c>
    </row>
    <row r="15" spans="1:4" x14ac:dyDescent="0.25">
      <c r="A15" t="s">
        <v>9</v>
      </c>
      <c r="B15" s="12"/>
      <c r="C15" s="12"/>
      <c r="D15" s="11">
        <f t="shared" si="0"/>
        <v>0</v>
      </c>
    </row>
    <row r="16" spans="1:4" x14ac:dyDescent="0.25">
      <c r="A16" t="s">
        <v>10</v>
      </c>
      <c r="B16" s="12"/>
      <c r="C16" s="12"/>
      <c r="D16" s="11">
        <f t="shared" si="0"/>
        <v>0</v>
      </c>
    </row>
    <row r="17" spans="1:4" x14ac:dyDescent="0.25">
      <c r="A17" t="s">
        <v>11</v>
      </c>
      <c r="B17" s="12"/>
      <c r="C17" s="12"/>
      <c r="D17" s="11">
        <f t="shared" si="0"/>
        <v>0</v>
      </c>
    </row>
    <row r="18" spans="1:4" x14ac:dyDescent="0.25">
      <c r="A18" t="s">
        <v>12</v>
      </c>
      <c r="B18" s="12"/>
      <c r="C18" s="12"/>
      <c r="D18" s="11">
        <f t="shared" si="0"/>
        <v>0</v>
      </c>
    </row>
    <row r="19" spans="1:4" ht="15.75" thickBot="1" x14ac:dyDescent="0.3">
      <c r="A19" s="3" t="s">
        <v>13</v>
      </c>
      <c r="B19" s="13"/>
      <c r="C19" s="13"/>
      <c r="D19" s="15">
        <f t="shared" si="0"/>
        <v>0</v>
      </c>
    </row>
    <row r="20" spans="1:4" x14ac:dyDescent="0.25">
      <c r="A20" s="4" t="s">
        <v>14</v>
      </c>
      <c r="B20" s="14"/>
      <c r="C20" s="14"/>
      <c r="D20" s="5">
        <f>SUM(D8:D19)</f>
        <v>4136.5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7F00A-E558-4BC7-9669-74B7CE5A3AA2}">
  <dimension ref="A1:D20"/>
  <sheetViews>
    <sheetView workbookViewId="0">
      <selection activeCell="D20" sqref="D20"/>
    </sheetView>
  </sheetViews>
  <sheetFormatPr defaultRowHeight="15" x14ac:dyDescent="0.25"/>
  <cols>
    <col min="1" max="1" width="10.85546875" customWidth="1"/>
    <col min="2" max="2" width="11.42578125" customWidth="1"/>
    <col min="3" max="3" width="11" bestFit="1" customWidth="1"/>
    <col min="4" max="4" width="11.5703125" customWidth="1"/>
    <col min="5" max="5" width="11.42578125" customWidth="1"/>
  </cols>
  <sheetData>
    <row r="1" spans="1:4" x14ac:dyDescent="0.25">
      <c r="A1" s="1" t="s">
        <v>1</v>
      </c>
      <c r="B1" s="1"/>
      <c r="C1" s="1"/>
    </row>
    <row r="2" spans="1:4" x14ac:dyDescent="0.25">
      <c r="A2" s="1" t="s">
        <v>2</v>
      </c>
      <c r="B2" s="1"/>
      <c r="C2" s="1"/>
    </row>
    <row r="4" spans="1:4" x14ac:dyDescent="0.25">
      <c r="A4" t="s">
        <v>15</v>
      </c>
    </row>
    <row r="5" spans="1:4" x14ac:dyDescent="0.25">
      <c r="A5" s="6" t="s">
        <v>16</v>
      </c>
    </row>
    <row r="7" spans="1:4" ht="30.75" customHeight="1" x14ac:dyDescent="0.25">
      <c r="A7" s="8">
        <v>2024</v>
      </c>
      <c r="B7" s="7" t="s">
        <v>17</v>
      </c>
      <c r="C7" s="7" t="s">
        <v>18</v>
      </c>
      <c r="D7" s="16" t="s">
        <v>20</v>
      </c>
    </row>
    <row r="8" spans="1:4" x14ac:dyDescent="0.25">
      <c r="A8" t="s">
        <v>3</v>
      </c>
      <c r="B8" s="2">
        <v>1817.75</v>
      </c>
      <c r="C8" s="2">
        <v>0</v>
      </c>
      <c r="D8" s="11">
        <f>B8+C8</f>
        <v>1817.75</v>
      </c>
    </row>
    <row r="9" spans="1:4" x14ac:dyDescent="0.25">
      <c r="A9" t="s">
        <v>4</v>
      </c>
      <c r="B9" s="2">
        <v>1617.75</v>
      </c>
      <c r="C9" s="2">
        <v>0</v>
      </c>
      <c r="D9" s="11">
        <f t="shared" ref="D9:D19" si="0">B9+C9</f>
        <v>1617.75</v>
      </c>
    </row>
    <row r="10" spans="1:4" x14ac:dyDescent="0.25">
      <c r="A10" t="s">
        <v>5</v>
      </c>
      <c r="B10" s="2">
        <v>2316.75</v>
      </c>
      <c r="C10" s="2">
        <v>0</v>
      </c>
      <c r="D10" s="11">
        <f t="shared" si="0"/>
        <v>2316.75</v>
      </c>
    </row>
    <row r="11" spans="1:4" x14ac:dyDescent="0.25">
      <c r="A11" t="s">
        <v>6</v>
      </c>
      <c r="B11" s="2">
        <v>1934</v>
      </c>
      <c r="C11" s="2">
        <v>0</v>
      </c>
      <c r="D11" s="11">
        <f t="shared" si="0"/>
        <v>1934</v>
      </c>
    </row>
    <row r="12" spans="1:4" x14ac:dyDescent="0.25">
      <c r="A12" t="s">
        <v>0</v>
      </c>
      <c r="B12" s="2">
        <v>2041.75</v>
      </c>
      <c r="C12" s="2">
        <v>0</v>
      </c>
      <c r="D12" s="11">
        <f t="shared" si="0"/>
        <v>2041.75</v>
      </c>
    </row>
    <row r="13" spans="1:4" x14ac:dyDescent="0.25">
      <c r="A13" t="s">
        <v>7</v>
      </c>
      <c r="B13" s="2">
        <v>5424</v>
      </c>
      <c r="C13" s="2">
        <v>0</v>
      </c>
      <c r="D13" s="11">
        <f t="shared" si="0"/>
        <v>5424</v>
      </c>
    </row>
    <row r="14" spans="1:4" x14ac:dyDescent="0.25">
      <c r="A14" t="s">
        <v>8</v>
      </c>
      <c r="B14" s="2">
        <v>2427.25</v>
      </c>
      <c r="C14" s="2">
        <v>0</v>
      </c>
      <c r="D14" s="11">
        <f t="shared" si="0"/>
        <v>2427.25</v>
      </c>
    </row>
    <row r="15" spans="1:4" x14ac:dyDescent="0.25">
      <c r="A15" t="s">
        <v>9</v>
      </c>
      <c r="B15" s="2">
        <v>3740.25</v>
      </c>
      <c r="C15" s="2">
        <v>0</v>
      </c>
      <c r="D15" s="11">
        <f t="shared" si="0"/>
        <v>3740.25</v>
      </c>
    </row>
    <row r="16" spans="1:4" x14ac:dyDescent="0.25">
      <c r="A16" t="s">
        <v>10</v>
      </c>
      <c r="B16" s="2">
        <v>2007.75</v>
      </c>
      <c r="C16" s="2">
        <v>0</v>
      </c>
      <c r="D16" s="11">
        <f t="shared" si="0"/>
        <v>2007.75</v>
      </c>
    </row>
    <row r="17" spans="1:4" x14ac:dyDescent="0.25">
      <c r="A17" t="s">
        <v>11</v>
      </c>
      <c r="B17" s="2">
        <v>5312.5</v>
      </c>
      <c r="C17" s="2">
        <v>0</v>
      </c>
      <c r="D17" s="11">
        <f t="shared" si="0"/>
        <v>5312.5</v>
      </c>
    </row>
    <row r="18" spans="1:4" x14ac:dyDescent="0.25">
      <c r="A18" t="s">
        <v>12</v>
      </c>
      <c r="B18" s="2">
        <v>1887.5</v>
      </c>
      <c r="C18" s="2">
        <v>0</v>
      </c>
      <c r="D18" s="11">
        <f t="shared" si="0"/>
        <v>1887.5</v>
      </c>
    </row>
    <row r="19" spans="1:4" ht="15.75" thickBot="1" x14ac:dyDescent="0.3">
      <c r="A19" s="3" t="s">
        <v>13</v>
      </c>
      <c r="B19" s="9">
        <v>1828.75</v>
      </c>
      <c r="C19" s="13" t="s">
        <v>19</v>
      </c>
      <c r="D19" s="15">
        <f t="shared" si="0"/>
        <v>2515</v>
      </c>
    </row>
    <row r="20" spans="1:4" x14ac:dyDescent="0.25">
      <c r="A20" s="4" t="s">
        <v>14</v>
      </c>
      <c r="B20" s="17"/>
      <c r="C20" s="17"/>
      <c r="D20" s="5">
        <f>SUM(D8:D19)</f>
        <v>33042.25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602E1-909F-4FB7-9D3E-A7C4F593D930}">
  <dimension ref="A1:D20"/>
  <sheetViews>
    <sheetView workbookViewId="0">
      <selection activeCell="D20" sqref="D20"/>
    </sheetView>
  </sheetViews>
  <sheetFormatPr defaultRowHeight="15" x14ac:dyDescent="0.25"/>
  <cols>
    <col min="1" max="1" width="10.85546875" customWidth="1"/>
    <col min="2" max="2" width="11.42578125" customWidth="1"/>
    <col min="3" max="3" width="11" bestFit="1" customWidth="1"/>
    <col min="4" max="4" width="11.5703125" customWidth="1"/>
    <col min="5" max="5" width="11.42578125" customWidth="1"/>
  </cols>
  <sheetData>
    <row r="1" spans="1:4" x14ac:dyDescent="0.25">
      <c r="A1" s="1" t="s">
        <v>1</v>
      </c>
      <c r="B1" s="1"/>
      <c r="C1" s="1"/>
    </row>
    <row r="2" spans="1:4" x14ac:dyDescent="0.25">
      <c r="A2" s="1" t="s">
        <v>2</v>
      </c>
      <c r="B2" s="1"/>
      <c r="C2" s="1"/>
    </row>
    <row r="4" spans="1:4" x14ac:dyDescent="0.25">
      <c r="A4" t="s">
        <v>15</v>
      </c>
    </row>
    <row r="5" spans="1:4" x14ac:dyDescent="0.25">
      <c r="A5" s="6" t="s">
        <v>16</v>
      </c>
    </row>
    <row r="7" spans="1:4" ht="30.75" customHeight="1" x14ac:dyDescent="0.25">
      <c r="A7" s="8">
        <v>2023</v>
      </c>
      <c r="B7" s="7" t="s">
        <v>17</v>
      </c>
      <c r="C7" s="7" t="s">
        <v>18</v>
      </c>
      <c r="D7" s="16" t="s">
        <v>20</v>
      </c>
    </row>
    <row r="8" spans="1:4" x14ac:dyDescent="0.25">
      <c r="A8" t="s">
        <v>3</v>
      </c>
      <c r="B8" s="2">
        <v>1415.95</v>
      </c>
      <c r="C8" s="2">
        <v>0</v>
      </c>
      <c r="D8" s="11">
        <f>B8+C8</f>
        <v>1415.95</v>
      </c>
    </row>
    <row r="9" spans="1:4" x14ac:dyDescent="0.25">
      <c r="A9" t="s">
        <v>4</v>
      </c>
      <c r="B9" s="2">
        <v>1236</v>
      </c>
      <c r="C9" s="2">
        <v>0</v>
      </c>
      <c r="D9" s="11">
        <f t="shared" ref="D9:D19" si="0">B9+C9</f>
        <v>1236</v>
      </c>
    </row>
    <row r="10" spans="1:4" x14ac:dyDescent="0.25">
      <c r="A10" t="s">
        <v>5</v>
      </c>
      <c r="B10" s="2">
        <v>5864</v>
      </c>
      <c r="C10" s="2">
        <v>0</v>
      </c>
      <c r="D10" s="11">
        <f t="shared" si="0"/>
        <v>5864</v>
      </c>
    </row>
    <row r="11" spans="1:4" x14ac:dyDescent="0.25">
      <c r="A11" t="s">
        <v>6</v>
      </c>
      <c r="B11" s="2">
        <v>2568.75</v>
      </c>
      <c r="C11" s="2">
        <v>0</v>
      </c>
      <c r="D11" s="11">
        <f t="shared" si="0"/>
        <v>2568.75</v>
      </c>
    </row>
    <row r="12" spans="1:4" x14ac:dyDescent="0.25">
      <c r="A12" t="s">
        <v>0</v>
      </c>
      <c r="B12" s="2">
        <v>1273.5</v>
      </c>
      <c r="C12" s="2">
        <v>0</v>
      </c>
      <c r="D12" s="11">
        <f t="shared" si="0"/>
        <v>1273.5</v>
      </c>
    </row>
    <row r="13" spans="1:4" x14ac:dyDescent="0.25">
      <c r="A13" t="s">
        <v>7</v>
      </c>
      <c r="B13" s="2">
        <v>1608</v>
      </c>
      <c r="C13" s="2">
        <v>0</v>
      </c>
      <c r="D13" s="11">
        <f t="shared" si="0"/>
        <v>1608</v>
      </c>
    </row>
    <row r="14" spans="1:4" x14ac:dyDescent="0.25">
      <c r="A14" t="s">
        <v>8</v>
      </c>
      <c r="B14" s="2">
        <v>2920</v>
      </c>
      <c r="C14" s="2">
        <v>0</v>
      </c>
      <c r="D14" s="11">
        <f t="shared" si="0"/>
        <v>2920</v>
      </c>
    </row>
    <row r="15" spans="1:4" x14ac:dyDescent="0.25">
      <c r="A15" t="s">
        <v>9</v>
      </c>
      <c r="B15" s="2">
        <v>1626.75</v>
      </c>
      <c r="C15" s="2">
        <v>0</v>
      </c>
      <c r="D15" s="11">
        <f t="shared" si="0"/>
        <v>1626.75</v>
      </c>
    </row>
    <row r="16" spans="1:4" x14ac:dyDescent="0.25">
      <c r="A16" t="s">
        <v>10</v>
      </c>
      <c r="B16" s="2">
        <v>2684.75</v>
      </c>
      <c r="C16" s="2">
        <v>0</v>
      </c>
      <c r="D16" s="11">
        <f t="shared" si="0"/>
        <v>2684.75</v>
      </c>
    </row>
    <row r="17" spans="1:4" x14ac:dyDescent="0.25">
      <c r="A17" t="s">
        <v>11</v>
      </c>
      <c r="B17" s="2">
        <v>1217.25</v>
      </c>
      <c r="C17" s="2">
        <v>0</v>
      </c>
      <c r="D17" s="11">
        <f t="shared" si="0"/>
        <v>1217.25</v>
      </c>
    </row>
    <row r="18" spans="1:4" x14ac:dyDescent="0.25">
      <c r="A18" t="s">
        <v>12</v>
      </c>
      <c r="B18" s="2">
        <v>1400.25</v>
      </c>
      <c r="C18" s="2">
        <v>0</v>
      </c>
      <c r="D18" s="11">
        <f t="shared" si="0"/>
        <v>1400.25</v>
      </c>
    </row>
    <row r="19" spans="1:4" ht="15.75" thickBot="1" x14ac:dyDescent="0.3">
      <c r="A19" s="3" t="s">
        <v>13</v>
      </c>
      <c r="B19" s="9">
        <v>1682</v>
      </c>
      <c r="C19" s="9">
        <v>0</v>
      </c>
      <c r="D19" s="15">
        <f t="shared" si="0"/>
        <v>1682</v>
      </c>
    </row>
    <row r="20" spans="1:4" x14ac:dyDescent="0.25">
      <c r="A20" s="4" t="s">
        <v>14</v>
      </c>
      <c r="B20" s="17"/>
      <c r="C20" s="17"/>
      <c r="D20" s="5">
        <f>SUM(D8:D19)</f>
        <v>25497.200000000001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6CDF4-383D-4A09-844A-D37834AA8515}">
  <dimension ref="A1:D20"/>
  <sheetViews>
    <sheetView workbookViewId="0">
      <selection activeCell="B20" sqref="B20"/>
    </sheetView>
  </sheetViews>
  <sheetFormatPr defaultRowHeight="15" x14ac:dyDescent="0.25"/>
  <cols>
    <col min="1" max="1" width="10.85546875" customWidth="1"/>
    <col min="2" max="2" width="11.42578125" customWidth="1"/>
    <col min="3" max="3" width="11" bestFit="1" customWidth="1"/>
    <col min="4" max="4" width="11.5703125" customWidth="1"/>
    <col min="5" max="5" width="11.42578125" customWidth="1"/>
  </cols>
  <sheetData>
    <row r="1" spans="1:4" x14ac:dyDescent="0.25">
      <c r="A1" s="1" t="s">
        <v>1</v>
      </c>
      <c r="B1" s="1"/>
      <c r="C1" s="1"/>
    </row>
    <row r="2" spans="1:4" x14ac:dyDescent="0.25">
      <c r="A2" s="1" t="s">
        <v>2</v>
      </c>
      <c r="B2" s="1"/>
      <c r="C2" s="1"/>
    </row>
    <row r="4" spans="1:4" x14ac:dyDescent="0.25">
      <c r="A4" t="s">
        <v>15</v>
      </c>
    </row>
    <row r="5" spans="1:4" x14ac:dyDescent="0.25">
      <c r="A5" s="6" t="s">
        <v>16</v>
      </c>
    </row>
    <row r="7" spans="1:4" ht="30.75" customHeight="1" x14ac:dyDescent="0.25">
      <c r="A7" s="8">
        <v>2022</v>
      </c>
      <c r="B7" s="7" t="s">
        <v>17</v>
      </c>
      <c r="C7" s="7" t="s">
        <v>18</v>
      </c>
      <c r="D7" s="16" t="s">
        <v>20</v>
      </c>
    </row>
    <row r="8" spans="1:4" x14ac:dyDescent="0.25">
      <c r="A8" t="s">
        <v>3</v>
      </c>
      <c r="B8" s="2">
        <v>1162.75</v>
      </c>
      <c r="C8" s="2">
        <v>0</v>
      </c>
      <c r="D8" s="11">
        <f>B8+C8</f>
        <v>1162.75</v>
      </c>
    </row>
    <row r="9" spans="1:4" x14ac:dyDescent="0.25">
      <c r="A9" t="s">
        <v>4</v>
      </c>
      <c r="B9" s="2">
        <v>1375.5</v>
      </c>
      <c r="C9" s="2">
        <v>0</v>
      </c>
      <c r="D9" s="11">
        <f t="shared" ref="D9:D19" si="0">B9+C9</f>
        <v>1375.5</v>
      </c>
    </row>
    <row r="10" spans="1:4" x14ac:dyDescent="0.25">
      <c r="A10" t="s">
        <v>5</v>
      </c>
      <c r="B10" s="2">
        <v>1229.25</v>
      </c>
      <c r="C10" s="2">
        <v>0</v>
      </c>
      <c r="D10" s="11">
        <f t="shared" si="0"/>
        <v>1229.25</v>
      </c>
    </row>
    <row r="11" spans="1:4" x14ac:dyDescent="0.25">
      <c r="A11" t="s">
        <v>6</v>
      </c>
      <c r="B11" s="2">
        <v>1706.5</v>
      </c>
      <c r="C11" s="2">
        <v>0</v>
      </c>
      <c r="D11" s="11">
        <f t="shared" si="0"/>
        <v>1706.5</v>
      </c>
    </row>
    <row r="12" spans="1:4" x14ac:dyDescent="0.25">
      <c r="A12" t="s">
        <v>0</v>
      </c>
      <c r="B12" s="2">
        <v>1276</v>
      </c>
      <c r="C12" s="2">
        <v>0</v>
      </c>
      <c r="D12" s="11">
        <f t="shared" si="0"/>
        <v>1276</v>
      </c>
    </row>
    <row r="13" spans="1:4" x14ac:dyDescent="0.25">
      <c r="A13" t="s">
        <v>7</v>
      </c>
      <c r="B13" s="2">
        <v>1460.75</v>
      </c>
      <c r="C13" s="2">
        <v>0</v>
      </c>
      <c r="D13" s="11">
        <f t="shared" si="0"/>
        <v>1460.75</v>
      </c>
    </row>
    <row r="14" spans="1:4" x14ac:dyDescent="0.25">
      <c r="A14" t="s">
        <v>8</v>
      </c>
      <c r="B14" s="2">
        <v>1843</v>
      </c>
      <c r="C14" s="2">
        <v>0</v>
      </c>
      <c r="D14" s="11">
        <f t="shared" si="0"/>
        <v>1843</v>
      </c>
    </row>
    <row r="15" spans="1:4" x14ac:dyDescent="0.25">
      <c r="A15" t="s">
        <v>9</v>
      </c>
      <c r="B15" s="2">
        <v>1544.25</v>
      </c>
      <c r="C15" s="2">
        <v>0</v>
      </c>
      <c r="D15" s="11">
        <f t="shared" si="0"/>
        <v>1544.25</v>
      </c>
    </row>
    <row r="16" spans="1:4" x14ac:dyDescent="0.25">
      <c r="A16" t="s">
        <v>10</v>
      </c>
      <c r="B16" s="2">
        <v>1563.25</v>
      </c>
      <c r="C16" s="2">
        <v>0</v>
      </c>
      <c r="D16" s="11">
        <f t="shared" si="0"/>
        <v>1563.25</v>
      </c>
    </row>
    <row r="17" spans="1:4" x14ac:dyDescent="0.25">
      <c r="A17" t="s">
        <v>11</v>
      </c>
      <c r="B17" s="2">
        <v>1222</v>
      </c>
      <c r="C17" s="2">
        <v>0</v>
      </c>
      <c r="D17" s="11">
        <f t="shared" si="0"/>
        <v>1222</v>
      </c>
    </row>
    <row r="18" spans="1:4" x14ac:dyDescent="0.25">
      <c r="A18" t="s">
        <v>12</v>
      </c>
      <c r="B18" s="2">
        <v>1063.75</v>
      </c>
      <c r="C18" s="2">
        <v>0</v>
      </c>
      <c r="D18" s="11">
        <f t="shared" si="0"/>
        <v>1063.75</v>
      </c>
    </row>
    <row r="19" spans="1:4" ht="15.75" thickBot="1" x14ac:dyDescent="0.3">
      <c r="A19" s="3" t="s">
        <v>13</v>
      </c>
      <c r="B19" s="9">
        <v>1182.5</v>
      </c>
      <c r="C19" s="9">
        <v>0</v>
      </c>
      <c r="D19" s="15">
        <f t="shared" si="0"/>
        <v>1182.5</v>
      </c>
    </row>
    <row r="20" spans="1:4" x14ac:dyDescent="0.25">
      <c r="A20" s="4" t="s">
        <v>14</v>
      </c>
      <c r="B20" s="17"/>
      <c r="C20" s="17"/>
      <c r="D20" s="5">
        <f>SUM(D8:D19)</f>
        <v>16629.5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B55F6-260F-4BBA-8A82-6F7A2C672946}">
  <dimension ref="A1:D20"/>
  <sheetViews>
    <sheetView workbookViewId="0">
      <selection activeCell="D20" sqref="D20"/>
    </sheetView>
  </sheetViews>
  <sheetFormatPr defaultRowHeight="15" x14ac:dyDescent="0.25"/>
  <cols>
    <col min="1" max="1" width="10.85546875" customWidth="1"/>
    <col min="2" max="2" width="11.42578125" customWidth="1"/>
    <col min="3" max="3" width="11" bestFit="1" customWidth="1"/>
    <col min="4" max="4" width="11.5703125" customWidth="1"/>
    <col min="5" max="5" width="11.42578125" customWidth="1"/>
  </cols>
  <sheetData>
    <row r="1" spans="1:4" x14ac:dyDescent="0.25">
      <c r="A1" s="1" t="s">
        <v>1</v>
      </c>
      <c r="B1" s="1"/>
      <c r="C1" s="1"/>
    </row>
    <row r="2" spans="1:4" x14ac:dyDescent="0.25">
      <c r="A2" s="1" t="s">
        <v>2</v>
      </c>
      <c r="B2" s="1"/>
      <c r="C2" s="1"/>
    </row>
    <row r="4" spans="1:4" x14ac:dyDescent="0.25">
      <c r="A4" t="s">
        <v>15</v>
      </c>
    </row>
    <row r="5" spans="1:4" x14ac:dyDescent="0.25">
      <c r="A5" s="6" t="s">
        <v>16</v>
      </c>
    </row>
    <row r="7" spans="1:4" ht="30.75" customHeight="1" x14ac:dyDescent="0.25">
      <c r="A7" s="8">
        <v>2021</v>
      </c>
      <c r="B7" s="7" t="s">
        <v>17</v>
      </c>
      <c r="C7" s="7" t="s">
        <v>18</v>
      </c>
      <c r="D7" s="16" t="s">
        <v>20</v>
      </c>
    </row>
    <row r="8" spans="1:4" x14ac:dyDescent="0.25">
      <c r="A8" t="s">
        <v>3</v>
      </c>
      <c r="B8" s="2">
        <v>704</v>
      </c>
      <c r="C8" s="2">
        <v>0</v>
      </c>
      <c r="D8" s="11">
        <f>B8+C8</f>
        <v>704</v>
      </c>
    </row>
    <row r="9" spans="1:4" x14ac:dyDescent="0.25">
      <c r="A9" t="s">
        <v>4</v>
      </c>
      <c r="B9" s="2">
        <v>1087</v>
      </c>
      <c r="C9" s="2">
        <v>0</v>
      </c>
      <c r="D9" s="11">
        <f t="shared" ref="D9:D19" si="0">B9+C9</f>
        <v>1087</v>
      </c>
    </row>
    <row r="10" spans="1:4" x14ac:dyDescent="0.25">
      <c r="A10" t="s">
        <v>5</v>
      </c>
      <c r="B10" s="18">
        <v>5404</v>
      </c>
      <c r="C10" s="2">
        <v>0</v>
      </c>
      <c r="D10" s="11">
        <f t="shared" si="0"/>
        <v>5404</v>
      </c>
    </row>
    <row r="11" spans="1:4" x14ac:dyDescent="0.25">
      <c r="A11" t="s">
        <v>6</v>
      </c>
      <c r="B11" s="2">
        <v>1236</v>
      </c>
      <c r="C11" s="2">
        <v>0</v>
      </c>
      <c r="D11" s="11">
        <f t="shared" si="0"/>
        <v>1236</v>
      </c>
    </row>
    <row r="12" spans="1:4" x14ac:dyDescent="0.25">
      <c r="A12" t="s">
        <v>0</v>
      </c>
      <c r="B12" s="2">
        <v>881.5</v>
      </c>
      <c r="C12" s="2">
        <v>0</v>
      </c>
      <c r="D12" s="11">
        <f t="shared" si="0"/>
        <v>881.5</v>
      </c>
    </row>
    <row r="13" spans="1:4" x14ac:dyDescent="0.25">
      <c r="A13" t="s">
        <v>7</v>
      </c>
      <c r="B13" s="2">
        <v>1909.5</v>
      </c>
      <c r="C13" s="2">
        <v>0</v>
      </c>
      <c r="D13" s="11">
        <f t="shared" si="0"/>
        <v>1909.5</v>
      </c>
    </row>
    <row r="14" spans="1:4" x14ac:dyDescent="0.25">
      <c r="A14" t="s">
        <v>8</v>
      </c>
      <c r="B14" s="2">
        <v>1827.5</v>
      </c>
      <c r="C14" s="2">
        <v>0</v>
      </c>
      <c r="D14" s="11">
        <f t="shared" si="0"/>
        <v>1827.5</v>
      </c>
    </row>
    <row r="15" spans="1:4" x14ac:dyDescent="0.25">
      <c r="A15" t="s">
        <v>9</v>
      </c>
      <c r="B15" s="2">
        <v>1460.5</v>
      </c>
      <c r="C15" s="2">
        <v>0</v>
      </c>
      <c r="D15" s="11">
        <f t="shared" si="0"/>
        <v>1460.5</v>
      </c>
    </row>
    <row r="16" spans="1:4" x14ac:dyDescent="0.25">
      <c r="A16" t="s">
        <v>10</v>
      </c>
      <c r="B16" s="2">
        <v>2142.75</v>
      </c>
      <c r="C16" s="2">
        <v>0</v>
      </c>
      <c r="D16" s="11">
        <f t="shared" si="0"/>
        <v>2142.75</v>
      </c>
    </row>
    <row r="17" spans="1:4" x14ac:dyDescent="0.25">
      <c r="A17" t="s">
        <v>11</v>
      </c>
      <c r="B17" s="2">
        <v>1496</v>
      </c>
      <c r="C17" s="2">
        <v>0</v>
      </c>
      <c r="D17" s="11">
        <f t="shared" si="0"/>
        <v>1496</v>
      </c>
    </row>
    <row r="18" spans="1:4" x14ac:dyDescent="0.25">
      <c r="A18" t="s">
        <v>12</v>
      </c>
      <c r="B18" s="2">
        <v>1078</v>
      </c>
      <c r="C18" s="2">
        <v>0</v>
      </c>
      <c r="D18" s="11">
        <f t="shared" si="0"/>
        <v>1078</v>
      </c>
    </row>
    <row r="19" spans="1:4" ht="15.75" thickBot="1" x14ac:dyDescent="0.3">
      <c r="A19" s="3" t="s">
        <v>13</v>
      </c>
      <c r="B19" s="9">
        <v>2242.25</v>
      </c>
      <c r="C19" s="9">
        <v>0</v>
      </c>
      <c r="D19" s="15">
        <f t="shared" si="0"/>
        <v>2242.25</v>
      </c>
    </row>
    <row r="20" spans="1:4" x14ac:dyDescent="0.25">
      <c r="A20" s="4" t="s">
        <v>14</v>
      </c>
      <c r="B20" s="17"/>
      <c r="C20" s="17"/>
      <c r="D20" s="5">
        <f>SUM(D8:D19)</f>
        <v>21469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E44AF-DE3B-49B9-AA18-94ABE3CB3F7D}">
  <dimension ref="A1:D20"/>
  <sheetViews>
    <sheetView workbookViewId="0">
      <selection activeCell="D20" sqref="D20"/>
    </sheetView>
  </sheetViews>
  <sheetFormatPr defaultRowHeight="15" x14ac:dyDescent="0.25"/>
  <cols>
    <col min="1" max="1" width="10.85546875" customWidth="1"/>
    <col min="2" max="2" width="11.42578125" customWidth="1"/>
    <col min="3" max="3" width="11" bestFit="1" customWidth="1"/>
    <col min="4" max="4" width="11.5703125" customWidth="1"/>
    <col min="5" max="5" width="11.42578125" customWidth="1"/>
  </cols>
  <sheetData>
    <row r="1" spans="1:4" x14ac:dyDescent="0.25">
      <c r="A1" s="1" t="s">
        <v>1</v>
      </c>
      <c r="B1" s="1"/>
      <c r="C1" s="1"/>
    </row>
    <row r="2" spans="1:4" x14ac:dyDescent="0.25">
      <c r="A2" s="1" t="s">
        <v>2</v>
      </c>
      <c r="B2" s="1"/>
      <c r="C2" s="1"/>
    </row>
    <row r="4" spans="1:4" x14ac:dyDescent="0.25">
      <c r="A4" t="s">
        <v>15</v>
      </c>
    </row>
    <row r="5" spans="1:4" x14ac:dyDescent="0.25">
      <c r="A5" s="6" t="s">
        <v>16</v>
      </c>
    </row>
    <row r="7" spans="1:4" ht="30.75" customHeight="1" x14ac:dyDescent="0.25">
      <c r="A7" s="8">
        <v>2020</v>
      </c>
      <c r="B7" s="7" t="s">
        <v>17</v>
      </c>
      <c r="C7" s="7" t="s">
        <v>18</v>
      </c>
      <c r="D7" s="16" t="s">
        <v>20</v>
      </c>
    </row>
    <row r="8" spans="1:4" x14ac:dyDescent="0.25">
      <c r="A8" t="s">
        <v>3</v>
      </c>
      <c r="B8" s="2">
        <v>2462</v>
      </c>
      <c r="C8" s="2">
        <v>0</v>
      </c>
      <c r="D8" s="11">
        <f>B8+C8</f>
        <v>2462</v>
      </c>
    </row>
    <row r="9" spans="1:4" x14ac:dyDescent="0.25">
      <c r="A9" t="s">
        <v>4</v>
      </c>
      <c r="B9" s="2">
        <v>991.75</v>
      </c>
      <c r="C9" s="2">
        <v>0</v>
      </c>
      <c r="D9" s="11">
        <f t="shared" ref="D9:D19" si="0">B9+C9</f>
        <v>991.75</v>
      </c>
    </row>
    <row r="10" spans="1:4" x14ac:dyDescent="0.25">
      <c r="A10" t="s">
        <v>5</v>
      </c>
      <c r="B10" s="18">
        <v>1309.5</v>
      </c>
      <c r="C10" s="2">
        <v>0</v>
      </c>
      <c r="D10" s="11">
        <f t="shared" si="0"/>
        <v>1309.5</v>
      </c>
    </row>
    <row r="11" spans="1:4" x14ac:dyDescent="0.25">
      <c r="A11" t="s">
        <v>6</v>
      </c>
      <c r="B11" s="2">
        <v>553.5</v>
      </c>
      <c r="C11" s="2">
        <v>0</v>
      </c>
      <c r="D11" s="11">
        <f t="shared" si="0"/>
        <v>553.5</v>
      </c>
    </row>
    <row r="12" spans="1:4" x14ac:dyDescent="0.25">
      <c r="A12" t="s">
        <v>0</v>
      </c>
      <c r="B12" s="2">
        <v>842.25</v>
      </c>
      <c r="C12" s="2">
        <v>0</v>
      </c>
      <c r="D12" s="11">
        <f t="shared" si="0"/>
        <v>842.25</v>
      </c>
    </row>
    <row r="13" spans="1:4" x14ac:dyDescent="0.25">
      <c r="A13" t="s">
        <v>7</v>
      </c>
      <c r="B13" s="2">
        <v>1453.5</v>
      </c>
      <c r="C13" s="2">
        <v>0</v>
      </c>
      <c r="D13" s="11">
        <f t="shared" si="0"/>
        <v>1453.5</v>
      </c>
    </row>
    <row r="14" spans="1:4" x14ac:dyDescent="0.25">
      <c r="A14" t="s">
        <v>8</v>
      </c>
      <c r="B14" s="2">
        <v>1476</v>
      </c>
      <c r="C14" s="2">
        <v>0</v>
      </c>
      <c r="D14" s="11">
        <f t="shared" si="0"/>
        <v>1476</v>
      </c>
    </row>
    <row r="15" spans="1:4" x14ac:dyDescent="0.25">
      <c r="A15" t="s">
        <v>9</v>
      </c>
      <c r="B15" s="2">
        <v>1272</v>
      </c>
      <c r="C15" s="2">
        <v>0</v>
      </c>
      <c r="D15" s="11">
        <f t="shared" si="0"/>
        <v>1272</v>
      </c>
    </row>
    <row r="16" spans="1:4" x14ac:dyDescent="0.25">
      <c r="A16" t="s">
        <v>10</v>
      </c>
      <c r="B16" s="2">
        <v>1161.5</v>
      </c>
      <c r="C16" s="2">
        <v>0</v>
      </c>
      <c r="D16" s="11">
        <f t="shared" si="0"/>
        <v>1161.5</v>
      </c>
    </row>
    <row r="17" spans="1:4" x14ac:dyDescent="0.25">
      <c r="A17" t="s">
        <v>11</v>
      </c>
      <c r="B17" s="2">
        <v>3308</v>
      </c>
      <c r="C17" s="2">
        <v>0</v>
      </c>
      <c r="D17" s="11">
        <f t="shared" si="0"/>
        <v>3308</v>
      </c>
    </row>
    <row r="18" spans="1:4" x14ac:dyDescent="0.25">
      <c r="A18" t="s">
        <v>12</v>
      </c>
      <c r="B18" s="2">
        <v>2594</v>
      </c>
      <c r="C18" s="2">
        <v>0</v>
      </c>
      <c r="D18" s="11">
        <f t="shared" si="0"/>
        <v>2594</v>
      </c>
    </row>
    <row r="19" spans="1:4" ht="15.75" thickBot="1" x14ac:dyDescent="0.3">
      <c r="A19" s="3" t="s">
        <v>13</v>
      </c>
      <c r="B19" s="9">
        <v>689</v>
      </c>
      <c r="C19" s="9">
        <v>0</v>
      </c>
      <c r="D19" s="15">
        <f t="shared" si="0"/>
        <v>689</v>
      </c>
    </row>
    <row r="20" spans="1:4" x14ac:dyDescent="0.25">
      <c r="A20" s="4" t="s">
        <v>14</v>
      </c>
      <c r="B20" s="17"/>
      <c r="C20" s="17"/>
      <c r="D20" s="5">
        <f>SUM(D8:D19)</f>
        <v>18113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6397A-56FF-4B72-902F-A18049F44EA8}">
  <dimension ref="A1:D20"/>
  <sheetViews>
    <sheetView workbookViewId="0">
      <selection activeCell="D20" sqref="D20"/>
    </sheetView>
  </sheetViews>
  <sheetFormatPr defaultRowHeight="15" x14ac:dyDescent="0.25"/>
  <cols>
    <col min="1" max="1" width="10.85546875" customWidth="1"/>
    <col min="2" max="2" width="11.42578125" customWidth="1"/>
    <col min="3" max="3" width="11" bestFit="1" customWidth="1"/>
    <col min="4" max="4" width="11.5703125" customWidth="1"/>
    <col min="5" max="5" width="11.42578125" customWidth="1"/>
  </cols>
  <sheetData>
    <row r="1" spans="1:4" x14ac:dyDescent="0.25">
      <c r="A1" s="1" t="s">
        <v>1</v>
      </c>
      <c r="B1" s="1"/>
      <c r="C1" s="1"/>
    </row>
    <row r="2" spans="1:4" x14ac:dyDescent="0.25">
      <c r="A2" s="1" t="s">
        <v>2</v>
      </c>
      <c r="B2" s="1"/>
      <c r="C2" s="1"/>
    </row>
    <row r="4" spans="1:4" x14ac:dyDescent="0.25">
      <c r="A4" t="s">
        <v>15</v>
      </c>
    </row>
    <row r="5" spans="1:4" x14ac:dyDescent="0.25">
      <c r="A5" s="6" t="s">
        <v>16</v>
      </c>
    </row>
    <row r="7" spans="1:4" ht="30.75" customHeight="1" x14ac:dyDescent="0.25">
      <c r="A7" s="8">
        <v>2019</v>
      </c>
      <c r="B7" s="7" t="s">
        <v>17</v>
      </c>
      <c r="C7" s="7" t="s">
        <v>18</v>
      </c>
      <c r="D7" s="16" t="s">
        <v>20</v>
      </c>
    </row>
    <row r="8" spans="1:4" x14ac:dyDescent="0.25">
      <c r="A8" t="s">
        <v>3</v>
      </c>
      <c r="B8" s="2">
        <v>1501.5</v>
      </c>
      <c r="C8" s="2">
        <v>0</v>
      </c>
      <c r="D8" s="11">
        <f>B8+C8</f>
        <v>1501.5</v>
      </c>
    </row>
    <row r="9" spans="1:4" x14ac:dyDescent="0.25">
      <c r="A9" t="s">
        <v>4</v>
      </c>
      <c r="B9" s="2">
        <v>1078</v>
      </c>
      <c r="C9" s="2">
        <v>0</v>
      </c>
      <c r="D9" s="11">
        <f t="shared" ref="D9:D19" si="0">B9+C9</f>
        <v>1078</v>
      </c>
    </row>
    <row r="10" spans="1:4" x14ac:dyDescent="0.25">
      <c r="A10" t="s">
        <v>5</v>
      </c>
      <c r="B10" s="18">
        <v>1543.25</v>
      </c>
      <c r="C10" s="2">
        <v>0</v>
      </c>
      <c r="D10" s="11">
        <f t="shared" si="0"/>
        <v>1543.25</v>
      </c>
    </row>
    <row r="11" spans="1:4" x14ac:dyDescent="0.25">
      <c r="A11" t="s">
        <v>6</v>
      </c>
      <c r="B11" s="2">
        <v>954.75</v>
      </c>
      <c r="C11" s="2">
        <v>0</v>
      </c>
      <c r="D11" s="11">
        <f t="shared" si="0"/>
        <v>954.75</v>
      </c>
    </row>
    <row r="12" spans="1:4" x14ac:dyDescent="0.25">
      <c r="A12" t="s">
        <v>0</v>
      </c>
      <c r="B12" s="2">
        <v>2481.5</v>
      </c>
      <c r="C12" s="2">
        <v>0</v>
      </c>
      <c r="D12" s="11">
        <f t="shared" si="0"/>
        <v>2481.5</v>
      </c>
    </row>
    <row r="13" spans="1:4" x14ac:dyDescent="0.25">
      <c r="A13" t="s">
        <v>7</v>
      </c>
      <c r="B13" s="2">
        <v>1913.5</v>
      </c>
      <c r="C13" s="2">
        <v>0</v>
      </c>
      <c r="D13" s="11">
        <f t="shared" si="0"/>
        <v>1913.5</v>
      </c>
    </row>
    <row r="14" spans="1:4" x14ac:dyDescent="0.25">
      <c r="A14" t="s">
        <v>8</v>
      </c>
      <c r="B14" s="2">
        <v>3029.75</v>
      </c>
      <c r="C14" s="2">
        <v>0</v>
      </c>
      <c r="D14" s="11">
        <f t="shared" si="0"/>
        <v>3029.75</v>
      </c>
    </row>
    <row r="15" spans="1:4" x14ac:dyDescent="0.25">
      <c r="A15" t="s">
        <v>9</v>
      </c>
      <c r="B15" s="2">
        <v>1265.5</v>
      </c>
      <c r="C15" s="2">
        <v>0</v>
      </c>
      <c r="D15" s="11">
        <f t="shared" si="0"/>
        <v>1265.5</v>
      </c>
    </row>
    <row r="16" spans="1:4" x14ac:dyDescent="0.25">
      <c r="A16" t="s">
        <v>10</v>
      </c>
      <c r="B16" s="2">
        <v>1929.75</v>
      </c>
      <c r="C16" s="2">
        <v>0</v>
      </c>
      <c r="D16" s="11">
        <f t="shared" si="0"/>
        <v>1929.75</v>
      </c>
    </row>
    <row r="17" spans="1:4" x14ac:dyDescent="0.25">
      <c r="A17" t="s">
        <v>11</v>
      </c>
      <c r="B17" s="2">
        <v>1189.75</v>
      </c>
      <c r="C17" s="2">
        <v>0</v>
      </c>
      <c r="D17" s="11">
        <f t="shared" si="0"/>
        <v>1189.75</v>
      </c>
    </row>
    <row r="18" spans="1:4" x14ac:dyDescent="0.25">
      <c r="A18" t="s">
        <v>12</v>
      </c>
      <c r="B18" s="2">
        <v>1531.75</v>
      </c>
      <c r="C18" s="2">
        <v>0</v>
      </c>
      <c r="D18" s="11">
        <f t="shared" si="0"/>
        <v>1531.75</v>
      </c>
    </row>
    <row r="19" spans="1:4" ht="15.75" thickBot="1" x14ac:dyDescent="0.3">
      <c r="A19" s="3" t="s">
        <v>13</v>
      </c>
      <c r="B19" s="9">
        <v>1311.75</v>
      </c>
      <c r="C19" s="9">
        <v>0</v>
      </c>
      <c r="D19" s="15">
        <f t="shared" si="0"/>
        <v>1311.75</v>
      </c>
    </row>
    <row r="20" spans="1:4" x14ac:dyDescent="0.25">
      <c r="A20" s="4" t="s">
        <v>14</v>
      </c>
      <c r="B20" s="17"/>
      <c r="C20" s="17"/>
      <c r="D20" s="5">
        <f>SUM(D8:D19)</f>
        <v>19730.75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2025</vt:lpstr>
      <vt:lpstr>2024</vt:lpstr>
      <vt:lpstr>2023</vt:lpstr>
      <vt:lpstr>2022</vt:lpstr>
      <vt:lpstr>2021</vt:lpstr>
      <vt:lpstr>2020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Shyrock</dc:creator>
  <cp:lastModifiedBy>Carrie Bessinger</cp:lastModifiedBy>
  <dcterms:created xsi:type="dcterms:W3CDTF">2025-03-23T19:50:31Z</dcterms:created>
  <dcterms:modified xsi:type="dcterms:W3CDTF">2025-03-26T20:49:43Z</dcterms:modified>
</cp:coreProperties>
</file>