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xr:revisionPtr revIDLastSave="0" documentId="8_{88B4C015-6952-4FD4-89C9-C27AC63808A2}" xr6:coauthVersionLast="47" xr6:coauthVersionMax="47" xr10:uidLastSave="{00000000-0000-0000-0000-000000000000}"/>
  <bookViews>
    <workbookView xWindow="345" yWindow="915" windowWidth="21840" windowHeight="14865" firstSheet="4" activeTab="4" xr2:uid="{E8A708AF-DB01-46A1-A395-40B7A5B11582}"/>
  </bookViews>
  <sheets>
    <sheet name="Appendix A" sheetId="1" r:id="rId1"/>
    <sheet name="Appendix B" sheetId="2" r:id="rId2"/>
    <sheet name="Appendix C-1 through C-3" sheetId="3" r:id="rId3"/>
    <sheet name="Appendix C-4 through C-5" sheetId="5" r:id="rId4"/>
    <sheet name="Appendix D" sheetId="4" r:id="rId5"/>
  </sheets>
  <definedNames>
    <definedName name="_xlnm.Print_Area" localSheetId="0">'Appendix A'!$B$3:$W$662</definedName>
    <definedName name="_xlnm.Print_Titles" localSheetId="0">'Appendix A'!$3:$6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5" l="1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E58" i="5"/>
  <c r="F58" i="5" s="1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Q58" i="5" s="1"/>
  <c r="R58" i="5" s="1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E22" i="5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F2" i="5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E2" i="5"/>
  <c r="D47" i="3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Q47" i="3" s="1"/>
  <c r="E33" i="3"/>
  <c r="F33" i="3" s="1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D33" i="3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</calcChain>
</file>

<file path=xl/sharedStrings.xml><?xml version="1.0" encoding="utf-8"?>
<sst xmlns="http://schemas.openxmlformats.org/spreadsheetml/2006/main" count="9922" uniqueCount="387">
  <si>
    <t>Residential Measure Summary:</t>
  </si>
  <si>
    <t>EKPC</t>
  </si>
  <si>
    <t>Measure #</t>
  </si>
  <si>
    <t>End-Use</t>
  </si>
  <si>
    <t>Measure Name</t>
  </si>
  <si>
    <t>Program</t>
  </si>
  <si>
    <t>Home Type</t>
  </si>
  <si>
    <t>Replacement Type</t>
  </si>
  <si>
    <t>Base Annual Electric</t>
  </si>
  <si>
    <t>% Electric Savings</t>
  </si>
  <si>
    <t>Per Unit KWh Savings</t>
  </si>
  <si>
    <t>Per Unit Summer kW</t>
  </si>
  <si>
    <t>Per Unit Winter kW</t>
  </si>
  <si>
    <t>Useful Life</t>
  </si>
  <si>
    <t>Measure $</t>
  </si>
  <si>
    <t>RAP Incentive (%)</t>
  </si>
  <si>
    <t>Base Saturation</t>
  </si>
  <si>
    <t>EE Saturation</t>
  </si>
  <si>
    <t>RAP Adoption Rate</t>
  </si>
  <si>
    <t>TRC Test</t>
  </si>
  <si>
    <t>Utility Cost Test</t>
  </si>
  <si>
    <t>Participant Test</t>
  </si>
  <si>
    <t>RIM Test</t>
  </si>
  <si>
    <t>Appliances</t>
  </si>
  <si>
    <t>ENERGY STAR Refrigerator</t>
  </si>
  <si>
    <t>No program</t>
  </si>
  <si>
    <t>SF</t>
  </si>
  <si>
    <t>MO</t>
  </si>
  <si>
    <t>NC</t>
  </si>
  <si>
    <t>MH</t>
  </si>
  <si>
    <t>CEE Tier 2 Refrigerator</t>
  </si>
  <si>
    <t>CEE Tier 3 Refrigerator</t>
  </si>
  <si>
    <t>Refrigerator Recycling</t>
  </si>
  <si>
    <t>Recycle</t>
  </si>
  <si>
    <t>ENERGY STAR Clothes Washer</t>
  </si>
  <si>
    <t>ENERGY STAR Clothes Washer (CEE Tier 2)</t>
  </si>
  <si>
    <t>ENERGY STAR Clothes Washer (CEE Tier 3)</t>
  </si>
  <si>
    <t>ENERGY STAR Dishwasher</t>
  </si>
  <si>
    <t>ENERGY STAR Dehumidifier</t>
  </si>
  <si>
    <t>ENERGY STAR Most Efficient Dehumidifier</t>
  </si>
  <si>
    <t>ENERGY STAR Freezer</t>
  </si>
  <si>
    <t>Freezer Recycling</t>
  </si>
  <si>
    <t>ENERGY STAR Clothes Dryer</t>
  </si>
  <si>
    <t>Behavioral</t>
  </si>
  <si>
    <t>Home Energy Management System</t>
  </si>
  <si>
    <t>Online Energy Audit</t>
  </si>
  <si>
    <t>Residential Energy Audit</t>
  </si>
  <si>
    <t>HVAC Equipment</t>
  </si>
  <si>
    <t>ASHP Tune Up</t>
  </si>
  <si>
    <t>Retrofit</t>
  </si>
  <si>
    <t>Air Source Heat Pump 15.2 SEER2 - Heat pump baseline</t>
  </si>
  <si>
    <t>HP High Efficiency Heat Pump</t>
  </si>
  <si>
    <t>CARES Efficiency</t>
  </si>
  <si>
    <t>Air Source Heat Pump 16.2 SEER2 - Heat pump baseline</t>
  </si>
  <si>
    <t>Air Source Heat Pump 17.1 SEER2 - Heat pump baseline</t>
  </si>
  <si>
    <t>Air Source Heat Pump 18.1 SEER2 - Heat pump baseline</t>
  </si>
  <si>
    <t>Air Source Heat Pump 19 SEER2 - Heat pump baseline</t>
  </si>
  <si>
    <t>Air Source Heat Pump 20 SEER2 - Heat pump baseline</t>
  </si>
  <si>
    <t>Ground Source Heat Pump 20 SEER - Heat pump baseline</t>
  </si>
  <si>
    <t>Ground Source Heat Pump 21.5 SEER - Heat pump baseline</t>
  </si>
  <si>
    <t>Ground Source Heat Pump 23.5 SEER - Heat pump baseline</t>
  </si>
  <si>
    <t>Ground Source Heat Pump 29 SEER - Heat pump baseline</t>
  </si>
  <si>
    <t>Ductless Heat Pump 8.5 HSPF2 - Heat pump baseline</t>
  </si>
  <si>
    <t>Mini-split</t>
  </si>
  <si>
    <t>Ductless Heat Pump 9.4 HSPF2 - Heat pump baseline</t>
  </si>
  <si>
    <t>Ductless Heat Pump 10.8 HSPF2 - Heat pump baseline</t>
  </si>
  <si>
    <t>Ductless Heat Pump 11.7 HSPF2 - Heat pump baseline</t>
  </si>
  <si>
    <t>Ductless Heat Pump 8.5 HSPF2 - Heat pump baseline (1-ton offset)</t>
  </si>
  <si>
    <t>Ductless Heat Pump 9.4 HSPF2 - Heat pump baseline (1-ton offset)</t>
  </si>
  <si>
    <t>Ductless Heat Pump 10.8 HSPF2 - Heat pump baseline (1-ton offset)</t>
  </si>
  <si>
    <t>Ductless Heat Pump 11.7 HSPF2 - Heat pump baseline (1-ton offset)</t>
  </si>
  <si>
    <t>Air Source Heat Pump 15.2 SEER2 - Electric furnace baseline</t>
  </si>
  <si>
    <t>HP Retrofit</t>
  </si>
  <si>
    <t>Air Source Heat Pump 16.2 SEER2 - Electric furnace baseline</t>
  </si>
  <si>
    <t>Air Source Heat Pump 17.1 SEER2 - Electric furnace baseline</t>
  </si>
  <si>
    <t>Air Source Heat Pump 18.1 SEER2 - Electric furnace baseline</t>
  </si>
  <si>
    <t>Air Source Heat Pump 19 SEER2 - Electric furnace baseline</t>
  </si>
  <si>
    <t>Air Source Heat Pump 20 SEER2 - Electric furnace baseline</t>
  </si>
  <si>
    <t>Ductless Heat Pump 8.5 HSPF2 - Electric resistance baseline</t>
  </si>
  <si>
    <t>Ductless Heat Pump 9.4 HSPF2 - Electric resistance baseline</t>
  </si>
  <si>
    <t>Ductless Heat Pump 10.8 HSPF2 - Electric resistance baseline</t>
  </si>
  <si>
    <t>Ductless Heat Pump 11.7 HSPF2 - Electric resistance baseline</t>
  </si>
  <si>
    <t>Ductless Heat Pump 8.5 HSPF2 - Electric resistance baseline (1-ton offset)</t>
  </si>
  <si>
    <t>Ductless Heat Pump 9.4 HSPF2 - Electric resistance baseline (1-ton offset)</t>
  </si>
  <si>
    <t>Ductless Heat Pump 10.8 HSPF2 - Electric resistance baseline (1-ton offset)</t>
  </si>
  <si>
    <t>Ductless Heat Pump 11.7 HSPF2 - Electric resistance baseline (1-ton offset)</t>
  </si>
  <si>
    <t>AC Tune Up</t>
  </si>
  <si>
    <t>Central Air Conditioner 15.2 SEER2</t>
  </si>
  <si>
    <t>Central Air Conditioner 16.2 SEER2</t>
  </si>
  <si>
    <t>Central Air Conditioner 17.1 SEER2</t>
  </si>
  <si>
    <t>Central Air Conditioner 18.1 SEER2</t>
  </si>
  <si>
    <t>Central Air Conditioner 19 SEER2</t>
  </si>
  <si>
    <t>Central Air Conditioner 20 SEER2</t>
  </si>
  <si>
    <t>Central Air Conditioner 21 SEER2</t>
  </si>
  <si>
    <t>Ductless AC</t>
  </si>
  <si>
    <t>Ductless AC (1-ton offset)</t>
  </si>
  <si>
    <t>Smart Thermostat - Heat pump baseline</t>
  </si>
  <si>
    <t>Smart Thermostat - Furnace baseline</t>
  </si>
  <si>
    <t>Smart Thermostat - Gas/CAC baseline</t>
  </si>
  <si>
    <t>ENERGY STAR Room Air Conditioner</t>
  </si>
  <si>
    <t>Room Air Conditioner Recycling</t>
  </si>
  <si>
    <t>Lighting</t>
  </si>
  <si>
    <t>9W LED</t>
  </si>
  <si>
    <t>13W LED</t>
  </si>
  <si>
    <t>LED 5W Globe</t>
  </si>
  <si>
    <t>LED R30 Dimmable</t>
  </si>
  <si>
    <t>LED Nightlights</t>
  </si>
  <si>
    <t>Exterior LED Lamp</t>
  </si>
  <si>
    <t>Linear LED</t>
  </si>
  <si>
    <t>LED Fixture</t>
  </si>
  <si>
    <t>Occupancy Sensor</t>
  </si>
  <si>
    <t>Exterior Lighting Controls</t>
  </si>
  <si>
    <t>Pool/Pump</t>
  </si>
  <si>
    <t>Heat Pump Pool Heater</t>
  </si>
  <si>
    <t>Variable Speed Pool Pump</t>
  </si>
  <si>
    <t>Well Pump</t>
  </si>
  <si>
    <t>New Construction</t>
  </si>
  <si>
    <t>New Construction - 15% more efficient (w/AC only)</t>
  </si>
  <si>
    <t>Residential Home New Construction</t>
  </si>
  <si>
    <t>New Construction - 15% more efficient (w/Elec. HP)</t>
  </si>
  <si>
    <t>New Construction - 30% more efficient (w/AC only)</t>
  </si>
  <si>
    <t>New Construction - 30% more efficient (w/Elec. HP)</t>
  </si>
  <si>
    <t>Residential New Manufactured Housing</t>
  </si>
  <si>
    <t>Plug Load</t>
  </si>
  <si>
    <t>Smart Power Strips - Tier 1</t>
  </si>
  <si>
    <t>Smart Power Strips - Tier 2</t>
  </si>
  <si>
    <t>ENERGY STAR TV</t>
  </si>
  <si>
    <t>Shell</t>
  </si>
  <si>
    <t>Duct Sealing - Inadequate Sealing - Heat pump</t>
  </si>
  <si>
    <t>Button Up (HVAC Duct Seal)</t>
  </si>
  <si>
    <t>Duct Sealing - Inadequate Sealing - Electric furnace</t>
  </si>
  <si>
    <t>Duct Sealing - Inadequate Sealing - Gas Heating</t>
  </si>
  <si>
    <t>Wall Insulation - Heat pump</t>
  </si>
  <si>
    <t>Button Up (Building Shell Measures)</t>
  </si>
  <si>
    <t>Wall Insulation - Electric furnace</t>
  </si>
  <si>
    <t>Wall Insulation - Gas Heating</t>
  </si>
  <si>
    <t>Air Sealing Inadequate Sealing - Heat pump</t>
  </si>
  <si>
    <t>Air Sealing Inadequate Sealing - Electric furnace</t>
  </si>
  <si>
    <t>Air Sealing - Inadequate Sealing - Gas Heating</t>
  </si>
  <si>
    <t>Attic Insulation - Inadequate Insulation - Heat pump</t>
  </si>
  <si>
    <t>Attic Insulation - Inadequate Insulation - Electric furnace</t>
  </si>
  <si>
    <t>Attic Insulation - Inadequate Insulation - Gas Heating</t>
  </si>
  <si>
    <t>Radiant Barrier - Heat pump</t>
  </si>
  <si>
    <t>Radiant Barrier - Electric furnace</t>
  </si>
  <si>
    <t>Radiant Barrier - Gas furnace</t>
  </si>
  <si>
    <t>Cool Roof - Heat pump</t>
  </si>
  <si>
    <t>Cool Roof - Electric furnace</t>
  </si>
  <si>
    <t>Cool Roof - Gas furnace</t>
  </si>
  <si>
    <t>ENERGY STAR Windows - Heat pump</t>
  </si>
  <si>
    <t>ENERGY STAR Windows - Electric furnace</t>
  </si>
  <si>
    <t>ENERGY STAR Windows - Gas Heating</t>
  </si>
  <si>
    <t>Basement Sidewall Insulation - Heat pump</t>
  </si>
  <si>
    <t>Basement Sidewall Insulation - Electric furnace</t>
  </si>
  <si>
    <t>Basement Sidewall Insulation - Gas Heating</t>
  </si>
  <si>
    <t>Floor Insulation Above Crawlspace - Heat pump</t>
  </si>
  <si>
    <t>Floor Insulation Above Crawlspace - Electric furnace</t>
  </si>
  <si>
    <t>Floor Insulation Above Crawlspace - Gas Heating</t>
  </si>
  <si>
    <t>ENERGY STAR Door - Heat pump</t>
  </si>
  <si>
    <t>ENERGY STAR Door - Electric furnace</t>
  </si>
  <si>
    <t>ENERGY STAR Door - Gas Heating</t>
  </si>
  <si>
    <t>Water Heating</t>
  </si>
  <si>
    <t>Pipe Wrap</t>
  </si>
  <si>
    <t>Bathroom Aerator 1.0 gpm</t>
  </si>
  <si>
    <t>Kitchen Flip Aerator 1.5 gpm</t>
  </si>
  <si>
    <t>Low Flow Showerhead 1.5 gpm</t>
  </si>
  <si>
    <t>Thermostatic Restrictor Shower Valve</t>
  </si>
  <si>
    <t>Heat Pump Water Heater (UEF 2.0)-electric resistance heat</t>
  </si>
  <si>
    <t>Heat Pump Water Heater</t>
  </si>
  <si>
    <t>Heat Pump Water Heater (UEF 2.0)-heat pump heat</t>
  </si>
  <si>
    <t>Heat Pump Water Heater (UEF 2.0)-gas heat</t>
  </si>
  <si>
    <t>Heat Pump Water Heater (UEF 2.6)-electric resistance heat</t>
  </si>
  <si>
    <t>Heat Pump Water Heater (UEF 2.6)-heat pump heat</t>
  </si>
  <si>
    <t>Heat Pump Water Heater (UEF 2.6)-gas heat</t>
  </si>
  <si>
    <t>Water Heater Wrap</t>
  </si>
  <si>
    <t>Drain water Heat Recovery</t>
  </si>
  <si>
    <t>Shower Timer</t>
  </si>
  <si>
    <t>C&amp;I Measure Summary:</t>
  </si>
  <si>
    <t>Building Type</t>
  </si>
  <si>
    <t>Cooking</t>
  </si>
  <si>
    <t>Commercial Combination Oven  (Electric)</t>
  </si>
  <si>
    <t>Biz - Prescriptive</t>
  </si>
  <si>
    <t>Assembly</t>
  </si>
  <si>
    <t xml:space="preserve">Commercial Electric Convection Oven </t>
  </si>
  <si>
    <t xml:space="preserve">Commercial Electric Griddle </t>
  </si>
  <si>
    <t>Biz - Custom</t>
  </si>
  <si>
    <t/>
  </si>
  <si>
    <t xml:space="preserve">Commercial Electric Steam Cooker </t>
  </si>
  <si>
    <t>Dishwasher  Low Temp Door (Energy Star)</t>
  </si>
  <si>
    <t>Dishwasher High Temp Door (Energy Star)</t>
  </si>
  <si>
    <t>Energy efficient electric fryer</t>
  </si>
  <si>
    <t>Insulated Holding Cabinets</t>
  </si>
  <si>
    <t>Compressed Air</t>
  </si>
  <si>
    <t>Compressed Air Leak Repair</t>
  </si>
  <si>
    <t>RETRO</t>
  </si>
  <si>
    <t>Retro-commissioning_Compressed Air Optimization</t>
  </si>
  <si>
    <t>Biz - RCx</t>
  </si>
  <si>
    <t>Efficient Air Compressors (VSD)</t>
  </si>
  <si>
    <t>No Loss Condensate Drain</t>
  </si>
  <si>
    <t>Efficient Air Nozzles</t>
  </si>
  <si>
    <t>Cooling</t>
  </si>
  <si>
    <t>Air Conditioner - 17 IEER (5-20 Tons)</t>
  </si>
  <si>
    <t>Air Conditioner - 18 IEER (5-20 Tons)</t>
  </si>
  <si>
    <t>Air Conditioner - 21 IEER (5-20 Tons)</t>
  </si>
  <si>
    <t>Air Conditioner - 14.3 IEER (20+ Tons)</t>
  </si>
  <si>
    <t>Air Conditioner - 15 IEER (20+ Tons)</t>
  </si>
  <si>
    <t>Air Conditioner - 17 IEER (20+ Tons)</t>
  </si>
  <si>
    <t>Comprehensive Rooftop Unit Quality Maintenance (AC Tune-up)</t>
  </si>
  <si>
    <t>Air Side Economizer</t>
  </si>
  <si>
    <t>HVAC Occupancy Controls</t>
  </si>
  <si>
    <t>Air Conditioner - 16 SEER (&lt;5 Tons)</t>
  </si>
  <si>
    <t>Air Conditioner - 18 SEER(&lt;5 Tons)</t>
  </si>
  <si>
    <t>Air Conditioner - 21 SEER (&lt;5 Tons)</t>
  </si>
  <si>
    <t>Smart Thermostat</t>
  </si>
  <si>
    <t>PTAC - 7,000 to 15,000 Btuh</t>
  </si>
  <si>
    <t>Air Cooled Chiller</t>
  </si>
  <si>
    <t>Water Cooled Chiller</t>
  </si>
  <si>
    <t>Window Film</t>
  </si>
  <si>
    <t>Triple Pane Windows</t>
  </si>
  <si>
    <t>Energy Recovery Ventilator</t>
  </si>
  <si>
    <t>Heating</t>
  </si>
  <si>
    <t>Heat Pump - 16 SEER (&lt;5 Tons)</t>
  </si>
  <si>
    <t>Heat Pump - 18 SEER(&lt;5 Tons)</t>
  </si>
  <si>
    <t>Heat Pump - 21 SEER(&lt;5 Tons)</t>
  </si>
  <si>
    <t>Heat Pump - 15.0 IEER COP 3.6 (65,000-134,000 Btu/hr)</t>
  </si>
  <si>
    <t>Heat Pump - 16.0 IEER COP 3.8 (65,000-134,000 Btu/hr)</t>
  </si>
  <si>
    <t>Heat Pump - 14.5 IEER COP 3.5 (135,000-239,000 Btu/hr)</t>
  </si>
  <si>
    <t>Heat Pump - 15.5 IEER COP 3.7 (135,000-239,000 Btu/hr)</t>
  </si>
  <si>
    <t>Heat Pump - 12 IEER 3.4 COP (&gt;239,000 Btu/hr)</t>
  </si>
  <si>
    <t>Heat Pump - 13 IEER 3.6 COP (&gt;239,000 Btu/hr)</t>
  </si>
  <si>
    <t>Geothermal HP - 17 EER &lt; 135kbtu</t>
  </si>
  <si>
    <t>Geothermal HP - 19 EER &lt; 135kbtu</t>
  </si>
  <si>
    <t>PTHP - 7,000 to 15,000 Btuh</t>
  </si>
  <si>
    <t>Hot Water</t>
  </si>
  <si>
    <t>Low Flow Faucet Aerator</t>
  </si>
  <si>
    <t>Pre-Rinse Spray Valves - DI</t>
  </si>
  <si>
    <t>Ozone Commercial Laundry</t>
  </si>
  <si>
    <t>Lighting_Ext</t>
  </si>
  <si>
    <t>Ext LED Replacing 100W MH (24/7)</t>
  </si>
  <si>
    <t>Ext LED Replacing 175W MH (24/7)</t>
  </si>
  <si>
    <t>Ext LED Replacing 250W MH (24/7)</t>
  </si>
  <si>
    <t>Ext LED Replacing 400W MH (24/7)</t>
  </si>
  <si>
    <t>Ext LED Replacing 1000W MH (24/7)</t>
  </si>
  <si>
    <t>Ext LED Replacing 100W MH (D2D)</t>
  </si>
  <si>
    <t>Ext LED Replacing 175W MH (D2D)</t>
  </si>
  <si>
    <t>Ext LED Replacing 250W MH (D2D)</t>
  </si>
  <si>
    <t>Ext LED Replacing 400W MH (D2D)</t>
  </si>
  <si>
    <t>Ext LED Replacing 1000W MH (D2D)</t>
  </si>
  <si>
    <t>Lighting_Int</t>
  </si>
  <si>
    <t>LED Interior Direction (Track lighting / Wall-Wash Fixture)</t>
  </si>
  <si>
    <t>LED Linear Replacement Lamps (Replacing T8)</t>
  </si>
  <si>
    <t>LED Troffers (Replacing 1-Lamp T8)</t>
  </si>
  <si>
    <t>LED Troffers (Replacing 2-Lamp T8)</t>
  </si>
  <si>
    <t>LED Troffers (Replacing 3-Lamp T8)</t>
  </si>
  <si>
    <t>LED Troffers (Replacing 4-Lamp T8)</t>
  </si>
  <si>
    <t>LED Linear Ambient Fixture (&lt;6000 lumens, replacing T8)</t>
  </si>
  <si>
    <t>LED Linear Ambient Fixture (&gt;6000 lumens, replacing T5HO)</t>
  </si>
  <si>
    <t>LED Low-Bay Fixture</t>
  </si>
  <si>
    <t>LED High-Bay Fixture (Replacing T8 High Bay)</t>
  </si>
  <si>
    <t>LED High-Bay Fixture (Replacing Metal Halide)</t>
  </si>
  <si>
    <t>Fluorescent Delamping</t>
  </si>
  <si>
    <t>Lighting Occupancy Sensor</t>
  </si>
  <si>
    <t>Lighting Daylight Sensor</t>
  </si>
  <si>
    <t>Dual Occupancy / Daylight Sensor</t>
  </si>
  <si>
    <t>Luminaire-Level Lighting Controls</t>
  </si>
  <si>
    <t>Networked Lighting Control</t>
  </si>
  <si>
    <t>LED Exit Sign</t>
  </si>
  <si>
    <t>Misc</t>
  </si>
  <si>
    <t>Non-Refrigerated Vending Machine Controls</t>
  </si>
  <si>
    <t xml:space="preserve">Kitchen Exhaust Hood Demand Ventilation Control System </t>
  </si>
  <si>
    <t>High Efficiency Hand Dryers</t>
  </si>
  <si>
    <t xml:space="preserve">ENERGY STAR Uninterrupted Power Supply </t>
  </si>
  <si>
    <t>Miscellaneous Custom</t>
  </si>
  <si>
    <t>Motors</t>
  </si>
  <si>
    <t>Pump and Fan Variable Frequency Drive Controls (Pumps)</t>
  </si>
  <si>
    <t>Power Drive Systems</t>
  </si>
  <si>
    <t>Switch Reluctance Motors</t>
  </si>
  <si>
    <t>Plug_Office</t>
  </si>
  <si>
    <t>Energy Star Printer/Copier/Fax</t>
  </si>
  <si>
    <t xml:space="preserve">Advanced Power Strip  – Teri 1 Commercial Use </t>
  </si>
  <si>
    <t>Smart Socket</t>
  </si>
  <si>
    <t>Energy Star Server</t>
  </si>
  <si>
    <t>Server Virtualization</t>
  </si>
  <si>
    <t>Electrically Commutated Plug Fans in data centers</t>
  </si>
  <si>
    <t>Computer Room Air Conditioner Economizer</t>
  </si>
  <si>
    <t>High Efficiency CRAC unit</t>
  </si>
  <si>
    <t>Data Center Hot/Cold Aisle Configuration</t>
  </si>
  <si>
    <t>Refrigeration</t>
  </si>
  <si>
    <t>Strip Curtains</t>
  </si>
  <si>
    <t>Floating Head Pressure Controls</t>
  </si>
  <si>
    <t>Electronically Commutated (EC) Walk-In Evaporator Fan Motor</t>
  </si>
  <si>
    <t>Evaporator Fan Motor Controls</t>
  </si>
  <si>
    <t>Variable Speed Condenser Fan</t>
  </si>
  <si>
    <t>Door Heater Controls for Cooler</t>
  </si>
  <si>
    <t>Automated Door Closer for Refrigerator</t>
  </si>
  <si>
    <t>Aerofoils for Open Display Cases</t>
  </si>
  <si>
    <t>Display Case Door Retrofit, Medium Temp</t>
  </si>
  <si>
    <t>Electronically Commutated (EC) Reach-In Evaporator Fan Motor</t>
  </si>
  <si>
    <t>Q-Sync Motor for Walk-In and Reach-in Evaporator Fan Motor</t>
  </si>
  <si>
    <t>Night Covers for Coolers</t>
  </si>
  <si>
    <t>Door Heater Controls for Freezer</t>
  </si>
  <si>
    <t>Automated Door Closer for Freezer</t>
  </si>
  <si>
    <t>Night Covers for Freezers</t>
  </si>
  <si>
    <t>Refrigeration - Custom</t>
  </si>
  <si>
    <t>Retro-commissioning_Refrigerator Optimization</t>
  </si>
  <si>
    <t>ESTAR Refrigerated Vending Machine</t>
  </si>
  <si>
    <t>Refrigerated Vending Machine Controls</t>
  </si>
  <si>
    <t>Commercial Ice Marker</t>
  </si>
  <si>
    <t>LED Refrigerated Display Case Lighting Average 6W/LF</t>
  </si>
  <si>
    <t>Ventilation</t>
  </si>
  <si>
    <t>Pump and Fan Variable Frequency Drive Controls (Fans)</t>
  </si>
  <si>
    <t>Cogged V-Belt (Synchronous)</t>
  </si>
  <si>
    <t>WholeBldg_HVAC</t>
  </si>
  <si>
    <t>HVAC - Energy Management System</t>
  </si>
  <si>
    <t>GREM Controls</t>
  </si>
  <si>
    <t>Demand Control Ventilation</t>
  </si>
  <si>
    <t>High Efficiency DOAS</t>
  </si>
  <si>
    <t>Advanced Rooftop Controls</t>
  </si>
  <si>
    <t>Retro-commissioning_Bld Optimization</t>
  </si>
  <si>
    <t>Commercial Weatherstripping</t>
  </si>
  <si>
    <t>WholeBldg</t>
  </si>
  <si>
    <t xml:space="preserve">WholeBlg - Com RET </t>
  </si>
  <si>
    <t>Strategic Energy Management</t>
  </si>
  <si>
    <t>Power Distribution Equipment Upgrades (Transformers)</t>
  </si>
  <si>
    <t>WholeBldg_NC</t>
  </si>
  <si>
    <t>WholeBlg - Com NC</t>
  </si>
  <si>
    <t>Education</t>
  </si>
  <si>
    <t>Food Sales</t>
  </si>
  <si>
    <t>Food Service</t>
  </si>
  <si>
    <t>Health</t>
  </si>
  <si>
    <t>Lodging</t>
  </si>
  <si>
    <t>Retail</t>
  </si>
  <si>
    <t>Office</t>
  </si>
  <si>
    <t>Warehouse</t>
  </si>
  <si>
    <t>Other</t>
  </si>
  <si>
    <t>Residential - Incremental Annual MAP Savings - by End-Use (MWh)</t>
  </si>
  <si>
    <t>Year</t>
  </si>
  <si>
    <t>End Use</t>
  </si>
  <si>
    <t>Total</t>
  </si>
  <si>
    <t>Residential - Cumulative Annual MAP Savings - by End-Use (MWh)</t>
  </si>
  <si>
    <t>Residential - Incremental Annual RAP Savings - by End-Use (MWh)</t>
  </si>
  <si>
    <t>Residential - Cumulative Annual RAP Savings - by End-Use (MWh)</t>
  </si>
  <si>
    <t>C&amp;I - Incremental Annual MAP Savings - by End-Use (MWh)</t>
  </si>
  <si>
    <t>HVAC</t>
  </si>
  <si>
    <t>Ind. Process</t>
  </si>
  <si>
    <t>C&amp;I - Cumulative Annual MAP Savings - by End-Use (MWh)</t>
  </si>
  <si>
    <t>C&amp;I - Incremental Annual RAP Savings - by End-Use (MWh)</t>
  </si>
  <si>
    <t>C&amp;I - Cumulative Annual RAP Savings - by End-Use (MWh)</t>
  </si>
  <si>
    <t>Demand Response - Summer MAP Savings - by Program (MW)</t>
  </si>
  <si>
    <t>Sector</t>
  </si>
  <si>
    <t>Residential</t>
  </si>
  <si>
    <t>DLC Central AC Switch</t>
  </si>
  <si>
    <t>DLC Thermostat</t>
  </si>
  <si>
    <t>DLC Water Heaters</t>
  </si>
  <si>
    <t>Critical Peak Pricing with Enabling Technology</t>
  </si>
  <si>
    <t>Critical Peak Pricing without Enabling Technology</t>
  </si>
  <si>
    <t>Generators</t>
  </si>
  <si>
    <t>Non-Residential</t>
  </si>
  <si>
    <t>DLC Agricultural Irrigation</t>
  </si>
  <si>
    <t>Interruptible Rate</t>
  </si>
  <si>
    <t>CPP with Enabling Technology</t>
  </si>
  <si>
    <t>CPP without Enabling Technology</t>
  </si>
  <si>
    <t>Demand Buyback</t>
  </si>
  <si>
    <t>Golf Cart Charging Rate</t>
  </si>
  <si>
    <t>Capacity Bidding</t>
  </si>
  <si>
    <t>Demand Response - Winter Annual MAP Savings - by Program (MW)</t>
  </si>
  <si>
    <t>Demand Response - Summer Annual RAP Savings - by Program (MW)</t>
  </si>
  <si>
    <t>Demand Response - Winter Annual RAP Savings - by Program (MW)</t>
  </si>
  <si>
    <t>Scenario 1</t>
  </si>
  <si>
    <t>Incremental Annual Savings</t>
  </si>
  <si>
    <t>Energy Efficiency (MWh)</t>
  </si>
  <si>
    <t>Demand Response - Summer (MW)</t>
  </si>
  <si>
    <t>Demand Response - Winter (MW)</t>
  </si>
  <si>
    <t>Annual Budget - by Program</t>
  </si>
  <si>
    <t>Residential Weatherization</t>
  </si>
  <si>
    <t>CARES Efficiency Program</t>
  </si>
  <si>
    <t>Residential HVAC Equipment</t>
  </si>
  <si>
    <t>Commercial &amp; Industrial</t>
  </si>
  <si>
    <t>Residential Electric Vehicle Off-peak Charging Program</t>
  </si>
  <si>
    <t>Direct Load Control</t>
  </si>
  <si>
    <t>Residential DR Other</t>
  </si>
  <si>
    <t>Annual Budget - by Category</t>
  </si>
  <si>
    <t>Category</t>
  </si>
  <si>
    <t>Incentives</t>
  </si>
  <si>
    <t>Admin</t>
  </si>
  <si>
    <t>Net Lost Revenues</t>
  </si>
  <si>
    <t>Scenario 2</t>
  </si>
  <si>
    <t>Scenario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</si>
</sst>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&quot;$&quot;#,##0.0"/>
    <numFmt numFmtId="166" formatCode="&quot;$&quot;#,##0.00"/>
    <numFmt numFmtId="167" formatCode="0.0"/>
    <numFmt numFmtId="168" formatCode="#,##0.0"/>
    <numFmt numFmtId="169" formatCode="&quot;$&quot;#,##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9"/>
      <color theme="1"/>
      <name val="Segoe UI Light"/>
      <family val="2"/>
    </font>
    <font>
      <b/>
      <sz val="9"/>
      <color theme="1"/>
      <name val="Segoe UI Light"/>
      <family val="2"/>
    </font>
    <font>
      <b/>
      <sz val="9"/>
      <color theme="0"/>
      <name val="Segoe UI Light"/>
      <family val="2"/>
    </font>
    <font>
      <sz val="9"/>
      <color theme="0"/>
      <name val="Segoe UI Light"/>
      <family val="2"/>
    </font>
    <font>
      <sz val="9"/>
      <name val="Segoe UI Light"/>
      <family val="2"/>
    </font>
    <font>
      <b/>
      <sz val="11"/>
      <color theme="1"/>
      <name val="Aptos Narrow"/>
      <family val="2"/>
      <scheme val="minor"/>
    </font>
    <font>
      <b/>
      <sz val="9"/>
      <name val="Segoe UI Light"/>
      <family val="2"/>
    </font>
    <font>
      <b/>
      <sz val="10"/>
      <color rgb="FFFFFFFF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448A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448A99"/>
      </left>
      <right style="medium">
        <color rgb="FF448A99"/>
      </right>
      <top style="medium">
        <color rgb="FF448A99"/>
      </top>
      <bottom style="medium">
        <color rgb="FF448A99"/>
      </bottom>
      <diagonal/>
    </border>
    <border>
      <left/>
      <right style="medium">
        <color rgb="FF448A99"/>
      </right>
      <top style="medium">
        <color rgb="FF448A99"/>
      </top>
      <bottom style="medium">
        <color rgb="FF448A99"/>
      </bottom>
      <diagonal/>
    </border>
    <border>
      <left style="medium">
        <color rgb="FF448A99"/>
      </left>
      <right style="medium">
        <color rgb="FF448A99"/>
      </right>
      <top/>
      <bottom style="medium">
        <color rgb="FF448A99"/>
      </bottom>
      <diagonal/>
    </border>
    <border>
      <left/>
      <right style="medium">
        <color rgb="FF448A99"/>
      </right>
      <top/>
      <bottom style="medium">
        <color rgb="FF448A9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9" fontId="5" fillId="3" borderId="2" xfId="0" applyNumberFormat="1" applyFont="1" applyFill="1" applyBorder="1" applyAlignment="1">
      <alignment horizontal="left" indent="1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indent="2"/>
    </xf>
    <xf numFmtId="0" fontId="5" fillId="3" borderId="2" xfId="0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wrapText="1"/>
    </xf>
    <xf numFmtId="164" fontId="5" fillId="4" borderId="2" xfId="0" applyNumberFormat="1" applyFont="1" applyFill="1" applyBorder="1" applyAlignment="1">
      <alignment horizontal="center" wrapText="1"/>
    </xf>
    <xf numFmtId="1" fontId="7" fillId="5" borderId="3" xfId="0" applyNumberFormat="1" applyFont="1" applyFill="1" applyBorder="1" applyAlignment="1">
      <alignment horizontal="center" wrapText="1"/>
    </xf>
    <xf numFmtId="1" fontId="7" fillId="5" borderId="4" xfId="0" applyNumberFormat="1" applyFont="1" applyFill="1" applyBorder="1" applyAlignment="1">
      <alignment horizontal="center" wrapText="1"/>
    </xf>
    <xf numFmtId="1" fontId="7" fillId="5" borderId="4" xfId="0" applyNumberFormat="1" applyFont="1" applyFill="1" applyBorder="1" applyAlignment="1">
      <alignment horizontal="left" wrapText="1"/>
    </xf>
    <xf numFmtId="165" fontId="7" fillId="5" borderId="4" xfId="2" applyNumberFormat="1" applyFont="1" applyFill="1" applyBorder="1" applyAlignment="1">
      <alignment horizontal="center"/>
    </xf>
    <xf numFmtId="1" fontId="7" fillId="5" borderId="4" xfId="1" applyNumberFormat="1" applyFont="1" applyFill="1" applyBorder="1" applyAlignment="1">
      <alignment horizontal="center" wrapText="1"/>
    </xf>
    <xf numFmtId="9" fontId="7" fillId="5" borderId="4" xfId="1" applyFont="1" applyFill="1" applyBorder="1" applyAlignment="1">
      <alignment horizontal="center" wrapText="1"/>
    </xf>
    <xf numFmtId="164" fontId="7" fillId="5" borderId="4" xfId="1" applyNumberFormat="1" applyFont="1" applyFill="1" applyBorder="1" applyAlignment="1">
      <alignment horizontal="center" wrapText="1"/>
    </xf>
    <xf numFmtId="166" fontId="7" fillId="5" borderId="4" xfId="1" applyNumberFormat="1" applyFont="1" applyFill="1" applyBorder="1" applyAlignment="1">
      <alignment horizontal="center" wrapText="1"/>
    </xf>
    <xf numFmtId="167" fontId="7" fillId="5" borderId="4" xfId="1" applyNumberFormat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1" fontId="7" fillId="5" borderId="5" xfId="0" applyNumberFormat="1" applyFont="1" applyFill="1" applyBorder="1" applyAlignment="1">
      <alignment horizontal="center" wrapText="1"/>
    </xf>
    <xf numFmtId="1" fontId="7" fillId="5" borderId="6" xfId="0" applyNumberFormat="1" applyFont="1" applyFill="1" applyBorder="1" applyAlignment="1">
      <alignment horizontal="center" wrapText="1"/>
    </xf>
    <xf numFmtId="1" fontId="7" fillId="5" borderId="6" xfId="0" applyNumberFormat="1" applyFont="1" applyFill="1" applyBorder="1" applyAlignment="1">
      <alignment horizontal="left" wrapText="1"/>
    </xf>
    <xf numFmtId="165" fontId="7" fillId="5" borderId="6" xfId="2" applyNumberFormat="1" applyFont="1" applyFill="1" applyBorder="1" applyAlignment="1">
      <alignment horizontal="center"/>
    </xf>
    <xf numFmtId="1" fontId="7" fillId="5" borderId="6" xfId="1" applyNumberFormat="1" applyFont="1" applyFill="1" applyBorder="1" applyAlignment="1">
      <alignment horizontal="center" wrapText="1"/>
    </xf>
    <xf numFmtId="9" fontId="7" fillId="5" borderId="6" xfId="1" applyFont="1" applyFill="1" applyBorder="1" applyAlignment="1">
      <alignment horizontal="center" wrapText="1"/>
    </xf>
    <xf numFmtId="164" fontId="7" fillId="5" borderId="6" xfId="1" applyNumberFormat="1" applyFont="1" applyFill="1" applyBorder="1" applyAlignment="1">
      <alignment horizontal="center" wrapText="1"/>
    </xf>
    <xf numFmtId="166" fontId="7" fillId="5" borderId="6" xfId="1" applyNumberFormat="1" applyFont="1" applyFill="1" applyBorder="1" applyAlignment="1">
      <alignment horizontal="center" wrapText="1"/>
    </xf>
    <xf numFmtId="3" fontId="7" fillId="5" borderId="4" xfId="1" applyNumberFormat="1" applyFont="1" applyFill="1" applyBorder="1" applyAlignment="1">
      <alignment horizontal="center" wrapText="1"/>
    </xf>
    <xf numFmtId="3" fontId="7" fillId="5" borderId="6" xfId="1" applyNumberFormat="1" applyFont="1" applyFill="1" applyBorder="1" applyAlignment="1">
      <alignment horizontal="center" wrapText="1"/>
    </xf>
    <xf numFmtId="1" fontId="7" fillId="5" borderId="7" xfId="0" applyNumberFormat="1" applyFont="1" applyFill="1" applyBorder="1" applyAlignment="1">
      <alignment horizontal="center" wrapText="1"/>
    </xf>
    <xf numFmtId="1" fontId="7" fillId="5" borderId="8" xfId="0" applyNumberFormat="1" applyFont="1" applyFill="1" applyBorder="1" applyAlignment="1">
      <alignment horizontal="center" wrapText="1"/>
    </xf>
    <xf numFmtId="1" fontId="7" fillId="5" borderId="8" xfId="0" applyNumberFormat="1" applyFont="1" applyFill="1" applyBorder="1" applyAlignment="1">
      <alignment horizontal="left" wrapText="1"/>
    </xf>
    <xf numFmtId="165" fontId="7" fillId="5" borderId="8" xfId="2" applyNumberFormat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 wrapText="1"/>
    </xf>
    <xf numFmtId="9" fontId="7" fillId="5" borderId="8" xfId="1" applyFont="1" applyFill="1" applyBorder="1" applyAlignment="1">
      <alignment horizontal="center" wrapText="1"/>
    </xf>
    <xf numFmtId="164" fontId="7" fillId="5" borderId="8" xfId="1" applyNumberFormat="1" applyFont="1" applyFill="1" applyBorder="1" applyAlignment="1">
      <alignment horizontal="center" wrapText="1"/>
    </xf>
    <xf numFmtId="166" fontId="7" fillId="5" borderId="8" xfId="1" applyNumberFormat="1" applyFont="1" applyFill="1" applyBorder="1" applyAlignment="1">
      <alignment horizontal="center" wrapText="1"/>
    </xf>
    <xf numFmtId="1" fontId="7" fillId="5" borderId="5" xfId="0" applyNumberFormat="1" applyFont="1" applyFill="1" applyBorder="1" applyAlignment="1">
      <alignment horizontal="left" wrapText="1"/>
    </xf>
    <xf numFmtId="3" fontId="7" fillId="5" borderId="4" xfId="0" applyNumberFormat="1" applyFont="1" applyFill="1" applyBorder="1" applyAlignment="1">
      <alignment horizontal="center" wrapText="1"/>
    </xf>
    <xf numFmtId="3" fontId="7" fillId="5" borderId="6" xfId="0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left" wrapText="1"/>
    </xf>
    <xf numFmtId="3" fontId="9" fillId="5" borderId="6" xfId="0" applyNumberFormat="1" applyFont="1" applyFill="1" applyBorder="1" applyAlignment="1">
      <alignment horizontal="center" wrapText="1"/>
    </xf>
    <xf numFmtId="1" fontId="7" fillId="5" borderId="0" xfId="0" applyNumberFormat="1" applyFont="1" applyFill="1" applyAlignment="1">
      <alignment horizontal="left" wrapText="1"/>
    </xf>
    <xf numFmtId="0" fontId="0" fillId="0" borderId="0" xfId="0" applyAlignment="1">
      <alignment wrapText="1"/>
    </xf>
    <xf numFmtId="0" fontId="10" fillId="3" borderId="9" xfId="0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7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3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8" fillId="0" borderId="0" xfId="0" applyFont="1" applyAlignment="1">
      <alignment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 wrapText="1"/>
    </xf>
    <xf numFmtId="3" fontId="12" fillId="0" borderId="16" xfId="1" applyNumberFormat="1" applyFont="1" applyFill="1" applyBorder="1" applyAlignment="1">
      <alignment horizontal="center" vertical="center"/>
    </xf>
    <xf numFmtId="168" fontId="12" fillId="0" borderId="16" xfId="1" applyNumberFormat="1" applyFont="1" applyFill="1" applyBorder="1" applyAlignment="1">
      <alignment horizontal="center" vertical="center"/>
    </xf>
    <xf numFmtId="169" fontId="12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 wrapText="1"/>
    </xf>
    <xf numFmtId="169" fontId="11" fillId="0" borderId="15" xfId="0" applyNumberFormat="1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A57D6-7FB2-4504-8E4A-DEB74612B3B3}">
  <dimension ref="A3:W662"/>
  <sheetViews>
    <sheetView zoomScaleNormal="100" zoomScaleSheetLayoutView="100" workbookViewId="0">
      <selection activeCell="D15" sqref="D15"/>
    </sheetView>
  </sheetViews>
  <sheetFormatPr defaultRowHeight="14.25"/>
  <cols>
    <col min="1" max="1" width="1.42578125" style="1" customWidth="1"/>
    <col min="2" max="2" width="9.85546875" style="1" customWidth="1"/>
    <col min="3" max="3" width="15.85546875" style="1" customWidth="1"/>
    <col min="4" max="4" width="37.5703125" style="3" customWidth="1"/>
    <col min="5" max="5" width="16.5703125" style="1" customWidth="1"/>
    <col min="6" max="6" width="8.7109375" style="1" customWidth="1"/>
    <col min="7" max="7" width="11.85546875" style="1" bestFit="1" customWidth="1"/>
    <col min="8" max="8" width="1.140625" style="1" customWidth="1"/>
    <col min="9" max="9" width="7" style="1" customWidth="1"/>
    <col min="10" max="10" width="7.28515625" style="1" customWidth="1"/>
    <col min="11" max="11" width="7.7109375" style="1" customWidth="1"/>
    <col min="12" max="13" width="8.140625" style="1" customWidth="1"/>
    <col min="14" max="14" width="6.7109375" style="1" customWidth="1"/>
    <col min="15" max="15" width="8.28515625" style="1" bestFit="1" customWidth="1"/>
    <col min="16" max="16" width="9.140625" style="1"/>
    <col min="17" max="18" width="9.7109375" style="1" customWidth="1"/>
    <col min="19" max="19" width="8.85546875" style="1" customWidth="1"/>
    <col min="20" max="20" width="4.7109375" style="1" customWidth="1"/>
    <col min="21" max="21" width="6.42578125" style="1" customWidth="1"/>
    <col min="22" max="22" width="10.28515625" style="1" customWidth="1"/>
    <col min="23" max="23" width="6.140625" style="1" customWidth="1"/>
  </cols>
  <sheetData>
    <row r="3" spans="2:23">
      <c r="B3" s="2" t="s">
        <v>0</v>
      </c>
    </row>
    <row r="4" spans="2:23">
      <c r="D4" s="1"/>
    </row>
    <row r="5" spans="2:23">
      <c r="B5" s="4" t="s">
        <v>1</v>
      </c>
      <c r="C5" s="5"/>
      <c r="D5" s="6"/>
      <c r="E5" s="7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2:23" ht="53.25" customHeight="1">
      <c r="B6" s="10" t="s">
        <v>2</v>
      </c>
      <c r="C6" s="10" t="s">
        <v>3</v>
      </c>
      <c r="D6" s="11" t="s">
        <v>4</v>
      </c>
      <c r="E6" s="11" t="s">
        <v>5</v>
      </c>
      <c r="F6" s="11" t="s">
        <v>6</v>
      </c>
      <c r="G6" s="11" t="s">
        <v>7</v>
      </c>
      <c r="H6" s="12"/>
      <c r="I6" s="12" t="s">
        <v>8</v>
      </c>
      <c r="J6" s="12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16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21</v>
      </c>
      <c r="W6" s="12" t="s">
        <v>22</v>
      </c>
    </row>
    <row r="7" spans="2:23">
      <c r="B7" s="13">
        <v>1001</v>
      </c>
      <c r="C7" s="14" t="s">
        <v>23</v>
      </c>
      <c r="D7" s="15" t="s">
        <v>24</v>
      </c>
      <c r="E7" s="15" t="s">
        <v>25</v>
      </c>
      <c r="F7" s="15" t="s">
        <v>26</v>
      </c>
      <c r="G7" s="15" t="s">
        <v>27</v>
      </c>
      <c r="H7" s="16"/>
      <c r="I7" s="31">
        <v>349.2</v>
      </c>
      <c r="J7" s="18">
        <v>0.1002290950744559</v>
      </c>
      <c r="K7" s="31">
        <v>35</v>
      </c>
      <c r="L7" s="19">
        <v>5.0000000000000001E-3</v>
      </c>
      <c r="M7" s="19">
        <v>5.0000000000000001E-3</v>
      </c>
      <c r="N7" s="17">
        <v>15</v>
      </c>
      <c r="O7" s="20">
        <v>28</v>
      </c>
      <c r="P7" s="18">
        <v>0.25</v>
      </c>
      <c r="Q7" s="18">
        <v>1.258</v>
      </c>
      <c r="R7" s="18">
        <v>0.56540000000000001</v>
      </c>
      <c r="S7" s="18">
        <v>0.65232000000000001</v>
      </c>
      <c r="T7" s="21">
        <v>1.1160207145399998</v>
      </c>
      <c r="U7" s="21">
        <v>4.4640828581599994</v>
      </c>
      <c r="V7" s="21">
        <v>1.7473414454111234</v>
      </c>
      <c r="W7" s="22">
        <v>0.63869641361217577</v>
      </c>
    </row>
    <row r="8" spans="2:23">
      <c r="B8" s="23">
        <v>1002</v>
      </c>
      <c r="C8" s="24" t="s">
        <v>23</v>
      </c>
      <c r="D8" s="25" t="s">
        <v>24</v>
      </c>
      <c r="E8" s="25" t="s">
        <v>25</v>
      </c>
      <c r="F8" s="25" t="s">
        <v>26</v>
      </c>
      <c r="G8" s="25" t="s">
        <v>27</v>
      </c>
      <c r="H8" s="26"/>
      <c r="I8" s="32">
        <v>349.2</v>
      </c>
      <c r="J8" s="28">
        <v>0.1002290950744559</v>
      </c>
      <c r="K8" s="32">
        <v>35</v>
      </c>
      <c r="L8" s="29">
        <v>5.0000000000000001E-3</v>
      </c>
      <c r="M8" s="29">
        <v>5.0000000000000001E-3</v>
      </c>
      <c r="N8" s="27">
        <v>15</v>
      </c>
      <c r="O8" s="30">
        <v>28</v>
      </c>
      <c r="P8" s="28">
        <v>0.25</v>
      </c>
      <c r="Q8" s="28">
        <v>1.258</v>
      </c>
      <c r="R8" s="28">
        <v>0.56540000000000001</v>
      </c>
      <c r="S8" s="18">
        <v>0.65232000000000001</v>
      </c>
      <c r="T8" s="21">
        <v>1.1160207145399998</v>
      </c>
      <c r="U8" s="21">
        <v>4.4640828581599994</v>
      </c>
      <c r="V8" s="21">
        <v>1.7473414454111234</v>
      </c>
      <c r="W8" s="22">
        <v>0.63869641361217577</v>
      </c>
    </row>
    <row r="9" spans="2:23">
      <c r="B9" s="23">
        <v>1003</v>
      </c>
      <c r="C9" s="24" t="s">
        <v>23</v>
      </c>
      <c r="D9" s="25" t="s">
        <v>24</v>
      </c>
      <c r="E9" s="25" t="s">
        <v>25</v>
      </c>
      <c r="F9" s="25" t="s">
        <v>26</v>
      </c>
      <c r="G9" s="25" t="s">
        <v>28</v>
      </c>
      <c r="H9" s="26"/>
      <c r="I9" s="32">
        <v>349.2</v>
      </c>
      <c r="J9" s="28">
        <v>0.1002290950744559</v>
      </c>
      <c r="K9" s="32">
        <v>35</v>
      </c>
      <c r="L9" s="29">
        <v>5.0000000000000001E-3</v>
      </c>
      <c r="M9" s="29">
        <v>5.0000000000000001E-3</v>
      </c>
      <c r="N9" s="27">
        <v>15</v>
      </c>
      <c r="O9" s="30">
        <v>28</v>
      </c>
      <c r="P9" s="28">
        <v>0.25</v>
      </c>
      <c r="Q9" s="28">
        <v>1.258</v>
      </c>
      <c r="R9" s="28">
        <v>0</v>
      </c>
      <c r="S9" s="18">
        <v>0.29475937810541225</v>
      </c>
      <c r="T9" s="21">
        <v>1.1160207145399998</v>
      </c>
      <c r="U9" s="21">
        <v>4.4640828581599994</v>
      </c>
      <c r="V9" s="21">
        <v>1.7473414454111234</v>
      </c>
      <c r="W9" s="22">
        <v>0.63869641361217577</v>
      </c>
    </row>
    <row r="10" spans="2:23">
      <c r="B10" s="23">
        <v>1004</v>
      </c>
      <c r="C10" s="24" t="s">
        <v>23</v>
      </c>
      <c r="D10" s="25" t="s">
        <v>24</v>
      </c>
      <c r="E10" s="25" t="s">
        <v>25</v>
      </c>
      <c r="F10" s="25" t="s">
        <v>29</v>
      </c>
      <c r="G10" s="25" t="s">
        <v>27</v>
      </c>
      <c r="H10" s="26"/>
      <c r="I10" s="32">
        <v>349.2</v>
      </c>
      <c r="J10" s="28">
        <v>0.1002290950744559</v>
      </c>
      <c r="K10" s="32">
        <v>35</v>
      </c>
      <c r="L10" s="29">
        <v>5.0000000000000001E-3</v>
      </c>
      <c r="M10" s="29">
        <v>5.0000000000000001E-3</v>
      </c>
      <c r="N10" s="27">
        <v>15</v>
      </c>
      <c r="O10" s="30">
        <v>28</v>
      </c>
      <c r="P10" s="28">
        <v>0.25</v>
      </c>
      <c r="Q10" s="28">
        <v>1.258</v>
      </c>
      <c r="R10" s="28">
        <v>0.56540000000000001</v>
      </c>
      <c r="S10" s="18">
        <v>0.65232000000000001</v>
      </c>
      <c r="T10" s="21">
        <v>1.1160207145399998</v>
      </c>
      <c r="U10" s="21">
        <v>4.4640828581599994</v>
      </c>
      <c r="V10" s="21">
        <v>1.7473414454111234</v>
      </c>
      <c r="W10" s="22">
        <v>0.63869641361217577</v>
      </c>
    </row>
    <row r="11" spans="2:23">
      <c r="B11" s="23">
        <v>1005</v>
      </c>
      <c r="C11" s="24" t="s">
        <v>23</v>
      </c>
      <c r="D11" s="25" t="s">
        <v>24</v>
      </c>
      <c r="E11" s="25" t="s">
        <v>25</v>
      </c>
      <c r="F11" s="25" t="s">
        <v>29</v>
      </c>
      <c r="G11" s="25" t="s">
        <v>27</v>
      </c>
      <c r="H11" s="26"/>
      <c r="I11" s="32">
        <v>349.2</v>
      </c>
      <c r="J11" s="28">
        <v>0.1002290950744559</v>
      </c>
      <c r="K11" s="32">
        <v>35</v>
      </c>
      <c r="L11" s="29">
        <v>5.0000000000000001E-3</v>
      </c>
      <c r="M11" s="29">
        <v>5.0000000000000001E-3</v>
      </c>
      <c r="N11" s="27">
        <v>15</v>
      </c>
      <c r="O11" s="30">
        <v>28</v>
      </c>
      <c r="P11" s="28">
        <v>0.25</v>
      </c>
      <c r="Q11" s="28">
        <v>1.258</v>
      </c>
      <c r="R11" s="28">
        <v>0.56540000000000001</v>
      </c>
      <c r="S11" s="18">
        <v>0.65232000000000001</v>
      </c>
      <c r="T11" s="21">
        <v>1.1160207145399998</v>
      </c>
      <c r="U11" s="21">
        <v>4.4640828581599994</v>
      </c>
      <c r="V11" s="21">
        <v>1.7473414454111234</v>
      </c>
      <c r="W11" s="22">
        <v>0.63869641361217577</v>
      </c>
    </row>
    <row r="12" spans="2:23">
      <c r="B12" s="23">
        <v>1006</v>
      </c>
      <c r="C12" s="24" t="s">
        <v>23</v>
      </c>
      <c r="D12" s="25" t="s">
        <v>24</v>
      </c>
      <c r="E12" s="25" t="s">
        <v>25</v>
      </c>
      <c r="F12" s="25" t="s">
        <v>29</v>
      </c>
      <c r="G12" s="25" t="s">
        <v>28</v>
      </c>
      <c r="H12" s="26"/>
      <c r="I12" s="32">
        <v>349.2</v>
      </c>
      <c r="J12" s="28">
        <v>0.1002290950744559</v>
      </c>
      <c r="K12" s="32">
        <v>35</v>
      </c>
      <c r="L12" s="29">
        <v>5.0000000000000001E-3</v>
      </c>
      <c r="M12" s="29">
        <v>5.0000000000000001E-3</v>
      </c>
      <c r="N12" s="27">
        <v>15</v>
      </c>
      <c r="O12" s="30">
        <v>28</v>
      </c>
      <c r="P12" s="28">
        <v>0.25</v>
      </c>
      <c r="Q12" s="28">
        <v>1.258</v>
      </c>
      <c r="R12" s="28">
        <v>0</v>
      </c>
      <c r="S12" s="18">
        <v>0.29475937810541225</v>
      </c>
      <c r="T12" s="21">
        <v>1.1160207145399998</v>
      </c>
      <c r="U12" s="21">
        <v>4.4640828581599994</v>
      </c>
      <c r="V12" s="21">
        <v>1.7473414454111234</v>
      </c>
      <c r="W12" s="22">
        <v>0.63869641361217577</v>
      </c>
    </row>
    <row r="13" spans="2:23">
      <c r="B13" s="23">
        <v>1007</v>
      </c>
      <c r="C13" s="24" t="s">
        <v>23</v>
      </c>
      <c r="D13" s="25" t="s">
        <v>30</v>
      </c>
      <c r="E13" s="25" t="s">
        <v>25</v>
      </c>
      <c r="F13" s="25" t="s">
        <v>26</v>
      </c>
      <c r="G13" s="25" t="s">
        <v>27</v>
      </c>
      <c r="H13" s="26"/>
      <c r="I13" s="32">
        <v>349.2</v>
      </c>
      <c r="J13" s="28">
        <v>0.15005727376861397</v>
      </c>
      <c r="K13" s="32">
        <v>52.4</v>
      </c>
      <c r="L13" s="29">
        <v>8.0000000000000002E-3</v>
      </c>
      <c r="M13" s="29">
        <v>8.0000000000000002E-3</v>
      </c>
      <c r="N13" s="27">
        <v>15</v>
      </c>
      <c r="O13" s="30">
        <v>112</v>
      </c>
      <c r="P13" s="28">
        <v>0.25</v>
      </c>
      <c r="Q13" s="28">
        <v>1.258</v>
      </c>
      <c r="R13" s="28">
        <v>0.56540000000000001</v>
      </c>
      <c r="S13" s="18">
        <v>0.65232000000000001</v>
      </c>
      <c r="T13" s="21">
        <v>0.42836057386244358</v>
      </c>
      <c r="U13" s="21">
        <v>1.7134422954497743</v>
      </c>
      <c r="V13" s="21">
        <v>0.81043351242530615</v>
      </c>
      <c r="W13" s="22">
        <v>0.52855733048418774</v>
      </c>
    </row>
    <row r="14" spans="2:23">
      <c r="B14" s="23">
        <v>1008</v>
      </c>
      <c r="C14" s="24" t="s">
        <v>23</v>
      </c>
      <c r="D14" s="25" t="s">
        <v>30</v>
      </c>
      <c r="E14" s="25" t="s">
        <v>25</v>
      </c>
      <c r="F14" s="25" t="s">
        <v>26</v>
      </c>
      <c r="G14" s="25" t="s">
        <v>27</v>
      </c>
      <c r="H14" s="26"/>
      <c r="I14" s="32">
        <v>349.2</v>
      </c>
      <c r="J14" s="28">
        <v>0.15005727376861397</v>
      </c>
      <c r="K14" s="32">
        <v>52.4</v>
      </c>
      <c r="L14" s="29">
        <v>8.0000000000000002E-3</v>
      </c>
      <c r="M14" s="29">
        <v>8.0000000000000002E-3</v>
      </c>
      <c r="N14" s="27">
        <v>15</v>
      </c>
      <c r="O14" s="30">
        <v>112</v>
      </c>
      <c r="P14" s="28">
        <v>0.25</v>
      </c>
      <c r="Q14" s="28">
        <v>1.258</v>
      </c>
      <c r="R14" s="28">
        <v>0.56540000000000001</v>
      </c>
      <c r="S14" s="18">
        <v>0.65232000000000001</v>
      </c>
      <c r="T14" s="21">
        <v>0.42836057386244358</v>
      </c>
      <c r="U14" s="21">
        <v>1.7134422954497743</v>
      </c>
      <c r="V14" s="21">
        <v>0.81043351242530615</v>
      </c>
      <c r="W14" s="22">
        <v>0.52855733048418774</v>
      </c>
    </row>
    <row r="15" spans="2:23">
      <c r="B15" s="23">
        <v>1009</v>
      </c>
      <c r="C15" s="24" t="s">
        <v>23</v>
      </c>
      <c r="D15" s="25" t="s">
        <v>30</v>
      </c>
      <c r="E15" s="25" t="s">
        <v>25</v>
      </c>
      <c r="F15" s="25" t="s">
        <v>26</v>
      </c>
      <c r="G15" s="25" t="s">
        <v>28</v>
      </c>
      <c r="H15" s="26"/>
      <c r="I15" s="32">
        <v>349.2</v>
      </c>
      <c r="J15" s="28">
        <v>0.15005727376861397</v>
      </c>
      <c r="K15" s="32">
        <v>52.4</v>
      </c>
      <c r="L15" s="29">
        <v>8.0000000000000002E-3</v>
      </c>
      <c r="M15" s="29">
        <v>8.0000000000000002E-3</v>
      </c>
      <c r="N15" s="27">
        <v>15</v>
      </c>
      <c r="O15" s="30">
        <v>112</v>
      </c>
      <c r="P15" s="28">
        <v>0.25</v>
      </c>
      <c r="Q15" s="28">
        <v>1.258</v>
      </c>
      <c r="R15" s="28">
        <v>0</v>
      </c>
      <c r="S15" s="18">
        <v>0.29475937810541225</v>
      </c>
      <c r="T15" s="21">
        <v>0.42836057386244358</v>
      </c>
      <c r="U15" s="21">
        <v>1.7134422954497743</v>
      </c>
      <c r="V15" s="21">
        <v>0.81043351242530615</v>
      </c>
      <c r="W15" s="22">
        <v>0.52855733048418774</v>
      </c>
    </row>
    <row r="16" spans="2:23">
      <c r="B16" s="23">
        <v>1010</v>
      </c>
      <c r="C16" s="24" t="s">
        <v>23</v>
      </c>
      <c r="D16" s="25" t="s">
        <v>30</v>
      </c>
      <c r="E16" s="25" t="s">
        <v>25</v>
      </c>
      <c r="F16" s="25" t="s">
        <v>29</v>
      </c>
      <c r="G16" s="25" t="s">
        <v>27</v>
      </c>
      <c r="H16" s="26"/>
      <c r="I16" s="32">
        <v>349.2</v>
      </c>
      <c r="J16" s="28">
        <v>0.15005727376861397</v>
      </c>
      <c r="K16" s="32">
        <v>52.4</v>
      </c>
      <c r="L16" s="29">
        <v>8.0000000000000002E-3</v>
      </c>
      <c r="M16" s="29">
        <v>8.0000000000000002E-3</v>
      </c>
      <c r="N16" s="27">
        <v>15</v>
      </c>
      <c r="O16" s="30">
        <v>112</v>
      </c>
      <c r="P16" s="28">
        <v>0.25</v>
      </c>
      <c r="Q16" s="28">
        <v>1.258</v>
      </c>
      <c r="R16" s="28">
        <v>0.56540000000000001</v>
      </c>
      <c r="S16" s="18">
        <v>0.65232000000000001</v>
      </c>
      <c r="T16" s="21">
        <v>0.42836057386244358</v>
      </c>
      <c r="U16" s="21">
        <v>1.7134422954497743</v>
      </c>
      <c r="V16" s="21">
        <v>0.81043351242530615</v>
      </c>
      <c r="W16" s="22">
        <v>0.52855733048418774</v>
      </c>
    </row>
    <row r="17" spans="2:23">
      <c r="B17" s="23">
        <v>1011</v>
      </c>
      <c r="C17" s="24" t="s">
        <v>23</v>
      </c>
      <c r="D17" s="25" t="s">
        <v>30</v>
      </c>
      <c r="E17" s="25" t="s">
        <v>25</v>
      </c>
      <c r="F17" s="25" t="s">
        <v>29</v>
      </c>
      <c r="G17" s="25" t="s">
        <v>27</v>
      </c>
      <c r="H17" s="26"/>
      <c r="I17" s="32">
        <v>349.2</v>
      </c>
      <c r="J17" s="28">
        <v>0.15005727376861397</v>
      </c>
      <c r="K17" s="32">
        <v>52.4</v>
      </c>
      <c r="L17" s="29">
        <v>8.0000000000000002E-3</v>
      </c>
      <c r="M17" s="29">
        <v>8.0000000000000002E-3</v>
      </c>
      <c r="N17" s="27">
        <v>15</v>
      </c>
      <c r="O17" s="30">
        <v>112</v>
      </c>
      <c r="P17" s="28">
        <v>0.25</v>
      </c>
      <c r="Q17" s="28">
        <v>1.258</v>
      </c>
      <c r="R17" s="28">
        <v>0.56540000000000001</v>
      </c>
      <c r="S17" s="18">
        <v>0.65232000000000001</v>
      </c>
      <c r="T17" s="21">
        <v>0.42836057386244358</v>
      </c>
      <c r="U17" s="21">
        <v>1.7134422954497743</v>
      </c>
      <c r="V17" s="21">
        <v>0.81043351242530615</v>
      </c>
      <c r="W17" s="22">
        <v>0.52855733048418774</v>
      </c>
    </row>
    <row r="18" spans="2:23">
      <c r="B18" s="23">
        <v>1012</v>
      </c>
      <c r="C18" s="24" t="s">
        <v>23</v>
      </c>
      <c r="D18" s="25" t="s">
        <v>30</v>
      </c>
      <c r="E18" s="25" t="s">
        <v>25</v>
      </c>
      <c r="F18" s="25" t="s">
        <v>29</v>
      </c>
      <c r="G18" s="25" t="s">
        <v>28</v>
      </c>
      <c r="H18" s="26"/>
      <c r="I18" s="32">
        <v>349.2</v>
      </c>
      <c r="J18" s="28">
        <v>0.15005727376861397</v>
      </c>
      <c r="K18" s="32">
        <v>52.4</v>
      </c>
      <c r="L18" s="29">
        <v>8.0000000000000002E-3</v>
      </c>
      <c r="M18" s="29">
        <v>8.0000000000000002E-3</v>
      </c>
      <c r="N18" s="27">
        <v>15</v>
      </c>
      <c r="O18" s="30">
        <v>112</v>
      </c>
      <c r="P18" s="28">
        <v>0.25</v>
      </c>
      <c r="Q18" s="28">
        <v>1.258</v>
      </c>
      <c r="R18" s="28">
        <v>0</v>
      </c>
      <c r="S18" s="18">
        <v>0.29475937810541225</v>
      </c>
      <c r="T18" s="21">
        <v>0.42836057386244358</v>
      </c>
      <c r="U18" s="21">
        <v>1.7134422954497743</v>
      </c>
      <c r="V18" s="21">
        <v>0.81043351242530615</v>
      </c>
      <c r="W18" s="22">
        <v>0.52855733048418774</v>
      </c>
    </row>
    <row r="19" spans="2:23">
      <c r="B19" s="23">
        <v>1013</v>
      </c>
      <c r="C19" s="24" t="s">
        <v>23</v>
      </c>
      <c r="D19" s="25" t="s">
        <v>31</v>
      </c>
      <c r="E19" s="25" t="s">
        <v>25</v>
      </c>
      <c r="F19" s="25" t="s">
        <v>26</v>
      </c>
      <c r="G19" s="25" t="s">
        <v>27</v>
      </c>
      <c r="H19" s="26"/>
      <c r="I19" s="32">
        <v>349.2</v>
      </c>
      <c r="J19" s="28">
        <v>0.19988545246277206</v>
      </c>
      <c r="K19" s="32">
        <v>69.8</v>
      </c>
      <c r="L19" s="29">
        <v>1.0999999999999999E-2</v>
      </c>
      <c r="M19" s="29">
        <v>1.0999999999999999E-2</v>
      </c>
      <c r="N19" s="27">
        <v>15</v>
      </c>
      <c r="O19" s="30">
        <v>134</v>
      </c>
      <c r="P19" s="28">
        <v>0.25</v>
      </c>
      <c r="Q19" s="28">
        <v>1.258</v>
      </c>
      <c r="R19" s="28">
        <v>0.56540000000000001</v>
      </c>
      <c r="S19" s="18">
        <v>0.65232000000000001</v>
      </c>
      <c r="T19" s="21">
        <v>0.48286707864229372</v>
      </c>
      <c r="U19" s="21">
        <v>1.9314683145691749</v>
      </c>
      <c r="V19" s="21">
        <v>0.87396676352057534</v>
      </c>
      <c r="W19" s="22">
        <v>0.55250050550798302</v>
      </c>
    </row>
    <row r="20" spans="2:23">
      <c r="B20" s="23">
        <v>1014</v>
      </c>
      <c r="C20" s="24" t="s">
        <v>23</v>
      </c>
      <c r="D20" s="25" t="s">
        <v>31</v>
      </c>
      <c r="E20" s="25" t="s">
        <v>25</v>
      </c>
      <c r="F20" s="25" t="s">
        <v>26</v>
      </c>
      <c r="G20" s="25" t="s">
        <v>27</v>
      </c>
      <c r="H20" s="26"/>
      <c r="I20" s="32">
        <v>349.2</v>
      </c>
      <c r="J20" s="28">
        <v>0.19988545246277206</v>
      </c>
      <c r="K20" s="32">
        <v>69.8</v>
      </c>
      <c r="L20" s="29">
        <v>1.0999999999999999E-2</v>
      </c>
      <c r="M20" s="29">
        <v>1.0999999999999999E-2</v>
      </c>
      <c r="N20" s="27">
        <v>15</v>
      </c>
      <c r="O20" s="30">
        <v>134</v>
      </c>
      <c r="P20" s="28">
        <v>0.25</v>
      </c>
      <c r="Q20" s="28">
        <v>1.258</v>
      </c>
      <c r="R20" s="28">
        <v>0.56540000000000001</v>
      </c>
      <c r="S20" s="18">
        <v>0.65232000000000001</v>
      </c>
      <c r="T20" s="21">
        <v>0.48286707864229372</v>
      </c>
      <c r="U20" s="21">
        <v>1.9314683145691749</v>
      </c>
      <c r="V20" s="21">
        <v>0.87396676352057534</v>
      </c>
      <c r="W20" s="22">
        <v>0.55250050550798302</v>
      </c>
    </row>
    <row r="21" spans="2:23">
      <c r="B21" s="23">
        <v>1015</v>
      </c>
      <c r="C21" s="24" t="s">
        <v>23</v>
      </c>
      <c r="D21" s="25" t="s">
        <v>31</v>
      </c>
      <c r="E21" s="25" t="s">
        <v>25</v>
      </c>
      <c r="F21" s="25" t="s">
        <v>26</v>
      </c>
      <c r="G21" s="25" t="s">
        <v>28</v>
      </c>
      <c r="H21" s="26"/>
      <c r="I21" s="32">
        <v>349.2</v>
      </c>
      <c r="J21" s="28">
        <v>0.19988545246277206</v>
      </c>
      <c r="K21" s="32">
        <v>69.8</v>
      </c>
      <c r="L21" s="29">
        <v>1.0999999999999999E-2</v>
      </c>
      <c r="M21" s="29">
        <v>1.0999999999999999E-2</v>
      </c>
      <c r="N21" s="27">
        <v>15</v>
      </c>
      <c r="O21" s="30">
        <v>134</v>
      </c>
      <c r="P21" s="28">
        <v>0.25</v>
      </c>
      <c r="Q21" s="28">
        <v>1.258</v>
      </c>
      <c r="R21" s="28">
        <v>0</v>
      </c>
      <c r="S21" s="18">
        <v>0.29475937810541225</v>
      </c>
      <c r="T21" s="21">
        <v>0.48286707864229372</v>
      </c>
      <c r="U21" s="21">
        <v>1.9314683145691749</v>
      </c>
      <c r="V21" s="21">
        <v>0.87396676352057534</v>
      </c>
      <c r="W21" s="22">
        <v>0.55250050550798302</v>
      </c>
    </row>
    <row r="22" spans="2:23">
      <c r="B22" s="23">
        <v>1016</v>
      </c>
      <c r="C22" s="24" t="s">
        <v>23</v>
      </c>
      <c r="D22" s="25" t="s">
        <v>31</v>
      </c>
      <c r="E22" s="25" t="s">
        <v>25</v>
      </c>
      <c r="F22" s="25" t="s">
        <v>29</v>
      </c>
      <c r="G22" s="25" t="s">
        <v>27</v>
      </c>
      <c r="H22" s="26"/>
      <c r="I22" s="32">
        <v>349.2</v>
      </c>
      <c r="J22" s="28">
        <v>0.19988545246277206</v>
      </c>
      <c r="K22" s="32">
        <v>69.8</v>
      </c>
      <c r="L22" s="29">
        <v>1.0999999999999999E-2</v>
      </c>
      <c r="M22" s="29">
        <v>1.0999999999999999E-2</v>
      </c>
      <c r="N22" s="27">
        <v>15</v>
      </c>
      <c r="O22" s="30">
        <v>134</v>
      </c>
      <c r="P22" s="28">
        <v>0.25</v>
      </c>
      <c r="Q22" s="28">
        <v>1.258</v>
      </c>
      <c r="R22" s="28">
        <v>0.56540000000000001</v>
      </c>
      <c r="S22" s="18">
        <v>0.65232000000000001</v>
      </c>
      <c r="T22" s="21">
        <v>0.48286707864229372</v>
      </c>
      <c r="U22" s="21">
        <v>1.9314683145691749</v>
      </c>
      <c r="V22" s="21">
        <v>0.87396676352057534</v>
      </c>
      <c r="W22" s="22">
        <v>0.55250050550798302</v>
      </c>
    </row>
    <row r="23" spans="2:23">
      <c r="B23" s="23">
        <v>1017</v>
      </c>
      <c r="C23" s="24" t="s">
        <v>23</v>
      </c>
      <c r="D23" s="25" t="s">
        <v>31</v>
      </c>
      <c r="E23" s="25" t="s">
        <v>25</v>
      </c>
      <c r="F23" s="25" t="s">
        <v>29</v>
      </c>
      <c r="G23" s="25" t="s">
        <v>27</v>
      </c>
      <c r="H23" s="26"/>
      <c r="I23" s="32">
        <v>349.2</v>
      </c>
      <c r="J23" s="28">
        <v>0.19988545246277206</v>
      </c>
      <c r="K23" s="32">
        <v>69.8</v>
      </c>
      <c r="L23" s="29">
        <v>1.0999999999999999E-2</v>
      </c>
      <c r="M23" s="29">
        <v>1.0999999999999999E-2</v>
      </c>
      <c r="N23" s="27">
        <v>15</v>
      </c>
      <c r="O23" s="30">
        <v>134</v>
      </c>
      <c r="P23" s="28">
        <v>0.25</v>
      </c>
      <c r="Q23" s="28">
        <v>1.258</v>
      </c>
      <c r="R23" s="28">
        <v>0.56540000000000001</v>
      </c>
      <c r="S23" s="18">
        <v>0.65232000000000001</v>
      </c>
      <c r="T23" s="21">
        <v>0.48286707864229372</v>
      </c>
      <c r="U23" s="21">
        <v>1.9314683145691749</v>
      </c>
      <c r="V23" s="21">
        <v>0.87396676352057534</v>
      </c>
      <c r="W23" s="22">
        <v>0.55250050550798302</v>
      </c>
    </row>
    <row r="24" spans="2:23">
      <c r="B24" s="23">
        <v>1018</v>
      </c>
      <c r="C24" s="24" t="s">
        <v>23</v>
      </c>
      <c r="D24" s="25" t="s">
        <v>31</v>
      </c>
      <c r="E24" s="25" t="s">
        <v>25</v>
      </c>
      <c r="F24" s="25" t="s">
        <v>29</v>
      </c>
      <c r="G24" s="25" t="s">
        <v>28</v>
      </c>
      <c r="H24" s="26"/>
      <c r="I24" s="32">
        <v>349.2</v>
      </c>
      <c r="J24" s="28">
        <v>0.19988545246277206</v>
      </c>
      <c r="K24" s="32">
        <v>69.8</v>
      </c>
      <c r="L24" s="29">
        <v>1.0999999999999999E-2</v>
      </c>
      <c r="M24" s="29">
        <v>1.0999999999999999E-2</v>
      </c>
      <c r="N24" s="27">
        <v>15</v>
      </c>
      <c r="O24" s="30">
        <v>134</v>
      </c>
      <c r="P24" s="28">
        <v>0.25</v>
      </c>
      <c r="Q24" s="28">
        <v>1.258</v>
      </c>
      <c r="R24" s="28">
        <v>0</v>
      </c>
      <c r="S24" s="18">
        <v>0.29475937810541225</v>
      </c>
      <c r="T24" s="21">
        <v>0.48286707864229372</v>
      </c>
      <c r="U24" s="21">
        <v>1.9314683145691749</v>
      </c>
      <c r="V24" s="21">
        <v>0.87396676352057534</v>
      </c>
      <c r="W24" s="22">
        <v>0.55250050550798302</v>
      </c>
    </row>
    <row r="25" spans="2:23">
      <c r="B25" s="23">
        <v>1019</v>
      </c>
      <c r="C25" s="24" t="s">
        <v>23</v>
      </c>
      <c r="D25" s="25" t="s">
        <v>32</v>
      </c>
      <c r="E25" s="25" t="s">
        <v>25</v>
      </c>
      <c r="F25" s="25" t="s">
        <v>26</v>
      </c>
      <c r="G25" s="25" t="s">
        <v>33</v>
      </c>
      <c r="H25" s="26"/>
      <c r="I25" s="32">
        <v>900.9</v>
      </c>
      <c r="J25" s="28">
        <v>1</v>
      </c>
      <c r="K25" s="32">
        <v>900.9</v>
      </c>
      <c r="L25" s="29">
        <v>0.11117270547945204</v>
      </c>
      <c r="M25" s="29">
        <v>0.11117270547945204</v>
      </c>
      <c r="N25" s="27">
        <v>7</v>
      </c>
      <c r="O25" s="30">
        <v>170</v>
      </c>
      <c r="P25" s="28">
        <v>0.25</v>
      </c>
      <c r="Q25" s="28">
        <v>4.3999999999999997E-2</v>
      </c>
      <c r="R25" s="28">
        <v>0</v>
      </c>
      <c r="S25" s="18">
        <v>0.29475937810541225</v>
      </c>
      <c r="T25" s="21">
        <v>2.4353820052943091</v>
      </c>
      <c r="U25" s="21">
        <v>9.7415280211772366</v>
      </c>
      <c r="V25" s="21">
        <v>3.6882423133194604</v>
      </c>
      <c r="W25" s="22">
        <v>0.66030965386936236</v>
      </c>
    </row>
    <row r="26" spans="2:23">
      <c r="B26" s="23">
        <v>1020</v>
      </c>
      <c r="C26" s="24" t="s">
        <v>23</v>
      </c>
      <c r="D26" s="25" t="s">
        <v>32</v>
      </c>
      <c r="E26" s="25" t="s">
        <v>25</v>
      </c>
      <c r="F26" s="25" t="s">
        <v>26</v>
      </c>
      <c r="G26" s="25" t="s">
        <v>33</v>
      </c>
      <c r="H26" s="26"/>
      <c r="I26" s="32">
        <v>900.9</v>
      </c>
      <c r="J26" s="28">
        <v>1</v>
      </c>
      <c r="K26" s="32">
        <v>900.9</v>
      </c>
      <c r="L26" s="29">
        <v>0.11117270547945204</v>
      </c>
      <c r="M26" s="29">
        <v>0.11117270547945204</v>
      </c>
      <c r="N26" s="27">
        <v>7</v>
      </c>
      <c r="O26" s="30">
        <v>170</v>
      </c>
      <c r="P26" s="28">
        <v>0.25</v>
      </c>
      <c r="Q26" s="28">
        <v>4.3999999999999997E-2</v>
      </c>
      <c r="R26" s="28">
        <v>0</v>
      </c>
      <c r="S26" s="18">
        <v>0.29475937810541225</v>
      </c>
      <c r="T26" s="21">
        <v>2.4353820052943091</v>
      </c>
      <c r="U26" s="21">
        <v>9.7415280211772366</v>
      </c>
      <c r="V26" s="21">
        <v>3.6882423133194604</v>
      </c>
      <c r="W26" s="22">
        <v>0.66030965386936236</v>
      </c>
    </row>
    <row r="27" spans="2:23">
      <c r="B27" s="23">
        <v>1021</v>
      </c>
      <c r="C27" s="24" t="s">
        <v>23</v>
      </c>
      <c r="D27" s="25" t="s">
        <v>32</v>
      </c>
      <c r="E27" s="25" t="s">
        <v>25</v>
      </c>
      <c r="F27" s="25" t="s">
        <v>29</v>
      </c>
      <c r="G27" s="25" t="s">
        <v>33</v>
      </c>
      <c r="H27" s="26"/>
      <c r="I27" s="32">
        <v>900.9</v>
      </c>
      <c r="J27" s="28">
        <v>1</v>
      </c>
      <c r="K27" s="32">
        <v>900.9</v>
      </c>
      <c r="L27" s="29">
        <v>0.11117270547945204</v>
      </c>
      <c r="M27" s="29">
        <v>0.11117270547945204</v>
      </c>
      <c r="N27" s="27">
        <v>7</v>
      </c>
      <c r="O27" s="30">
        <v>170</v>
      </c>
      <c r="P27" s="28">
        <v>0.25</v>
      </c>
      <c r="Q27" s="28">
        <v>4.3999999999999997E-2</v>
      </c>
      <c r="R27" s="28">
        <v>0</v>
      </c>
      <c r="S27" s="18">
        <v>0.29475937810541225</v>
      </c>
      <c r="T27" s="21">
        <v>2.4353820052943091</v>
      </c>
      <c r="U27" s="21">
        <v>9.7415280211772366</v>
      </c>
      <c r="V27" s="21">
        <v>3.6882423133194604</v>
      </c>
      <c r="W27" s="22">
        <v>0.66030965386936236</v>
      </c>
    </row>
    <row r="28" spans="2:23">
      <c r="B28" s="23">
        <v>1022</v>
      </c>
      <c r="C28" s="24" t="s">
        <v>23</v>
      </c>
      <c r="D28" s="25" t="s">
        <v>32</v>
      </c>
      <c r="E28" s="25" t="s">
        <v>25</v>
      </c>
      <c r="F28" s="25" t="s">
        <v>29</v>
      </c>
      <c r="G28" s="25" t="s">
        <v>33</v>
      </c>
      <c r="H28" s="26"/>
      <c r="I28" s="32">
        <v>900.9</v>
      </c>
      <c r="J28" s="28">
        <v>1</v>
      </c>
      <c r="K28" s="32">
        <v>900.9</v>
      </c>
      <c r="L28" s="29">
        <v>0.11117270547945204</v>
      </c>
      <c r="M28" s="29">
        <v>0.11117270547945204</v>
      </c>
      <c r="N28" s="27">
        <v>7</v>
      </c>
      <c r="O28" s="30">
        <v>170</v>
      </c>
      <c r="P28" s="28">
        <v>0.25</v>
      </c>
      <c r="Q28" s="28">
        <v>4.3999999999999997E-2</v>
      </c>
      <c r="R28" s="28">
        <v>0</v>
      </c>
      <c r="S28" s="18">
        <v>0.29475937810541225</v>
      </c>
      <c r="T28" s="21">
        <v>2.4353820052943091</v>
      </c>
      <c r="U28" s="21">
        <v>9.7415280211772366</v>
      </c>
      <c r="V28" s="21">
        <v>3.6882423133194604</v>
      </c>
      <c r="W28" s="22">
        <v>0.66030965386936236</v>
      </c>
    </row>
    <row r="29" spans="2:23">
      <c r="B29" s="23">
        <v>1023</v>
      </c>
      <c r="C29" s="24" t="s">
        <v>23</v>
      </c>
      <c r="D29" s="25" t="s">
        <v>34</v>
      </c>
      <c r="E29" s="25" t="s">
        <v>25</v>
      </c>
      <c r="F29" s="25" t="s">
        <v>26</v>
      </c>
      <c r="G29" s="25" t="s">
        <v>27</v>
      </c>
      <c r="H29" s="26"/>
      <c r="I29" s="32">
        <v>590</v>
      </c>
      <c r="J29" s="28">
        <v>0.23661016949152541</v>
      </c>
      <c r="K29" s="32">
        <v>139.6</v>
      </c>
      <c r="L29" s="29">
        <v>1.7999999999999999E-2</v>
      </c>
      <c r="M29" s="29">
        <v>1.7999999999999999E-2</v>
      </c>
      <c r="N29" s="27">
        <v>14</v>
      </c>
      <c r="O29" s="30">
        <v>87</v>
      </c>
      <c r="P29" s="28">
        <v>0.25</v>
      </c>
      <c r="Q29" s="28">
        <v>0.95899999999999996</v>
      </c>
      <c r="R29" s="28">
        <v>0.56850000000000001</v>
      </c>
      <c r="S29" s="18">
        <v>0.65480000000000005</v>
      </c>
      <c r="T29" s="21">
        <v>3.6023621098134782</v>
      </c>
      <c r="U29" s="21">
        <v>5.4403884265316371</v>
      </c>
      <c r="V29" s="21">
        <v>5.2892002840647958</v>
      </c>
      <c r="W29" s="22">
        <v>0.65515913856454133</v>
      </c>
    </row>
    <row r="30" spans="2:23">
      <c r="B30" s="23">
        <v>1024</v>
      </c>
      <c r="C30" s="24" t="s">
        <v>23</v>
      </c>
      <c r="D30" s="25" t="s">
        <v>34</v>
      </c>
      <c r="E30" s="25" t="s">
        <v>25</v>
      </c>
      <c r="F30" s="25" t="s">
        <v>26</v>
      </c>
      <c r="G30" s="25" t="s">
        <v>27</v>
      </c>
      <c r="H30" s="26"/>
      <c r="I30" s="32">
        <v>590</v>
      </c>
      <c r="J30" s="28">
        <v>0.23661016949152541</v>
      </c>
      <c r="K30" s="32">
        <v>139.6</v>
      </c>
      <c r="L30" s="29">
        <v>1.7999999999999999E-2</v>
      </c>
      <c r="M30" s="29">
        <v>1.7999999999999999E-2</v>
      </c>
      <c r="N30" s="27">
        <v>14</v>
      </c>
      <c r="O30" s="30">
        <v>87</v>
      </c>
      <c r="P30" s="28">
        <v>0.25</v>
      </c>
      <c r="Q30" s="28">
        <v>0.95899999999999996</v>
      </c>
      <c r="R30" s="28">
        <v>0.56850000000000001</v>
      </c>
      <c r="S30" s="18">
        <v>0.65480000000000005</v>
      </c>
      <c r="T30" s="21">
        <v>3.6023621098134782</v>
      </c>
      <c r="U30" s="21">
        <v>5.4403884265316371</v>
      </c>
      <c r="V30" s="21">
        <v>5.2892002840647958</v>
      </c>
      <c r="W30" s="22">
        <v>0.65515913856454133</v>
      </c>
    </row>
    <row r="31" spans="2:23">
      <c r="B31" s="23">
        <v>1025</v>
      </c>
      <c r="C31" s="24" t="s">
        <v>23</v>
      </c>
      <c r="D31" s="25" t="s">
        <v>34</v>
      </c>
      <c r="E31" s="25" t="s">
        <v>25</v>
      </c>
      <c r="F31" s="25" t="s">
        <v>26</v>
      </c>
      <c r="G31" s="25" t="s">
        <v>28</v>
      </c>
      <c r="H31" s="26"/>
      <c r="I31" s="32">
        <v>590</v>
      </c>
      <c r="J31" s="28">
        <v>0.23661016949152541</v>
      </c>
      <c r="K31" s="32">
        <v>139.6</v>
      </c>
      <c r="L31" s="29">
        <v>1.7999999999999999E-2</v>
      </c>
      <c r="M31" s="29">
        <v>1.7999999999999999E-2</v>
      </c>
      <c r="N31" s="27">
        <v>14</v>
      </c>
      <c r="O31" s="30">
        <v>87</v>
      </c>
      <c r="P31" s="28">
        <v>0.25</v>
      </c>
      <c r="Q31" s="28">
        <v>0.95899999999999996</v>
      </c>
      <c r="R31" s="28">
        <v>0</v>
      </c>
      <c r="S31" s="18">
        <v>0.29475937810541225</v>
      </c>
      <c r="T31" s="21">
        <v>3.6023621098134782</v>
      </c>
      <c r="U31" s="21">
        <v>5.4403884265316371</v>
      </c>
      <c r="V31" s="21">
        <v>5.2892002840647958</v>
      </c>
      <c r="W31" s="22">
        <v>0.65515913856454133</v>
      </c>
    </row>
    <row r="32" spans="2:23">
      <c r="B32" s="23">
        <v>1026</v>
      </c>
      <c r="C32" s="24" t="s">
        <v>23</v>
      </c>
      <c r="D32" s="25" t="s">
        <v>34</v>
      </c>
      <c r="E32" s="25" t="s">
        <v>25</v>
      </c>
      <c r="F32" s="25" t="s">
        <v>29</v>
      </c>
      <c r="G32" s="25" t="s">
        <v>27</v>
      </c>
      <c r="H32" s="26"/>
      <c r="I32" s="32">
        <v>590</v>
      </c>
      <c r="J32" s="28">
        <v>0.23661016949152541</v>
      </c>
      <c r="K32" s="32">
        <v>139.6</v>
      </c>
      <c r="L32" s="29">
        <v>1.7999999999999999E-2</v>
      </c>
      <c r="M32" s="29">
        <v>1.7999999999999999E-2</v>
      </c>
      <c r="N32" s="27">
        <v>14</v>
      </c>
      <c r="O32" s="30">
        <v>87</v>
      </c>
      <c r="P32" s="28">
        <v>0.25</v>
      </c>
      <c r="Q32" s="28">
        <v>0.95899999999999996</v>
      </c>
      <c r="R32" s="28">
        <v>0.56850000000000001</v>
      </c>
      <c r="S32" s="18">
        <v>0.65480000000000005</v>
      </c>
      <c r="T32" s="21">
        <v>3.6023621098134782</v>
      </c>
      <c r="U32" s="21">
        <v>5.4403884265316371</v>
      </c>
      <c r="V32" s="21">
        <v>5.2892002840647958</v>
      </c>
      <c r="W32" s="22">
        <v>0.65515913856454133</v>
      </c>
    </row>
    <row r="33" spans="2:23">
      <c r="B33" s="23">
        <v>1027</v>
      </c>
      <c r="C33" s="24" t="s">
        <v>23</v>
      </c>
      <c r="D33" s="25" t="s">
        <v>34</v>
      </c>
      <c r="E33" s="25" t="s">
        <v>25</v>
      </c>
      <c r="F33" s="25" t="s">
        <v>29</v>
      </c>
      <c r="G33" s="25" t="s">
        <v>27</v>
      </c>
      <c r="H33" s="26"/>
      <c r="I33" s="32">
        <v>590</v>
      </c>
      <c r="J33" s="28">
        <v>0.23661016949152541</v>
      </c>
      <c r="K33" s="32">
        <v>139.6</v>
      </c>
      <c r="L33" s="29">
        <v>1.7999999999999999E-2</v>
      </c>
      <c r="M33" s="29">
        <v>1.7999999999999999E-2</v>
      </c>
      <c r="N33" s="27">
        <v>14</v>
      </c>
      <c r="O33" s="30">
        <v>87</v>
      </c>
      <c r="P33" s="28">
        <v>0.25</v>
      </c>
      <c r="Q33" s="28">
        <v>0.95899999999999996</v>
      </c>
      <c r="R33" s="28">
        <v>0.56850000000000001</v>
      </c>
      <c r="S33" s="18">
        <v>0.65480000000000005</v>
      </c>
      <c r="T33" s="21">
        <v>3.6023621098134782</v>
      </c>
      <c r="U33" s="21">
        <v>5.4403884265316371</v>
      </c>
      <c r="V33" s="21">
        <v>5.2892002840647958</v>
      </c>
      <c r="W33" s="22">
        <v>0.65515913856454133</v>
      </c>
    </row>
    <row r="34" spans="2:23">
      <c r="B34" s="23">
        <v>1028</v>
      </c>
      <c r="C34" s="24" t="s">
        <v>23</v>
      </c>
      <c r="D34" s="25" t="s">
        <v>34</v>
      </c>
      <c r="E34" s="25" t="s">
        <v>25</v>
      </c>
      <c r="F34" s="25" t="s">
        <v>29</v>
      </c>
      <c r="G34" s="25" t="s">
        <v>28</v>
      </c>
      <c r="H34" s="26"/>
      <c r="I34" s="32">
        <v>590</v>
      </c>
      <c r="J34" s="28">
        <v>0.23661016949152541</v>
      </c>
      <c r="K34" s="32">
        <v>139.6</v>
      </c>
      <c r="L34" s="29">
        <v>1.7999999999999999E-2</v>
      </c>
      <c r="M34" s="29">
        <v>1.7999999999999999E-2</v>
      </c>
      <c r="N34" s="27">
        <v>14</v>
      </c>
      <c r="O34" s="30">
        <v>87</v>
      </c>
      <c r="P34" s="28">
        <v>0.25</v>
      </c>
      <c r="Q34" s="28">
        <v>0.95899999999999996</v>
      </c>
      <c r="R34" s="28">
        <v>0</v>
      </c>
      <c r="S34" s="18">
        <v>0.29475937810541225</v>
      </c>
      <c r="T34" s="21">
        <v>3.6023621098134782</v>
      </c>
      <c r="U34" s="21">
        <v>5.4403884265316371</v>
      </c>
      <c r="V34" s="21">
        <v>5.2892002840647958</v>
      </c>
      <c r="W34" s="22">
        <v>0.65515913856454133</v>
      </c>
    </row>
    <row r="35" spans="2:23">
      <c r="B35" s="23">
        <v>1029</v>
      </c>
      <c r="C35" s="24" t="s">
        <v>23</v>
      </c>
      <c r="D35" s="25" t="s">
        <v>35</v>
      </c>
      <c r="E35" s="25" t="s">
        <v>25</v>
      </c>
      <c r="F35" s="25" t="s">
        <v>26</v>
      </c>
      <c r="G35" s="25" t="s">
        <v>27</v>
      </c>
      <c r="H35" s="26"/>
      <c r="I35" s="32">
        <v>590</v>
      </c>
      <c r="J35" s="28">
        <v>0.43186440677966104</v>
      </c>
      <c r="K35" s="32">
        <v>254.8</v>
      </c>
      <c r="L35" s="29">
        <v>3.2800000000000003E-2</v>
      </c>
      <c r="M35" s="29">
        <v>3.2800000000000003E-2</v>
      </c>
      <c r="N35" s="27">
        <v>14</v>
      </c>
      <c r="O35" s="30">
        <v>85</v>
      </c>
      <c r="P35" s="28">
        <v>0.25</v>
      </c>
      <c r="Q35" s="28">
        <v>0.95899999999999996</v>
      </c>
      <c r="R35" s="28">
        <v>0.56850000000000001</v>
      </c>
      <c r="S35" s="18">
        <v>0.65480000000000005</v>
      </c>
      <c r="T35" s="21">
        <v>6.1366964174036038</v>
      </c>
      <c r="U35" s="21">
        <v>10.157919339043916</v>
      </c>
      <c r="V35" s="21">
        <v>8.8161236512460945</v>
      </c>
      <c r="W35" s="22">
        <v>0.69361490990107377</v>
      </c>
    </row>
    <row r="36" spans="2:23">
      <c r="B36" s="23">
        <v>1030</v>
      </c>
      <c r="C36" s="24" t="s">
        <v>23</v>
      </c>
      <c r="D36" s="25" t="s">
        <v>35</v>
      </c>
      <c r="E36" s="25" t="s">
        <v>25</v>
      </c>
      <c r="F36" s="25" t="s">
        <v>26</v>
      </c>
      <c r="G36" s="25" t="s">
        <v>27</v>
      </c>
      <c r="H36" s="26"/>
      <c r="I36" s="32">
        <v>590</v>
      </c>
      <c r="J36" s="28">
        <v>0.43186440677966104</v>
      </c>
      <c r="K36" s="32">
        <v>254.8</v>
      </c>
      <c r="L36" s="29">
        <v>3.2800000000000003E-2</v>
      </c>
      <c r="M36" s="29">
        <v>3.2800000000000003E-2</v>
      </c>
      <c r="N36" s="27">
        <v>14</v>
      </c>
      <c r="O36" s="30">
        <v>85</v>
      </c>
      <c r="P36" s="28">
        <v>0.25</v>
      </c>
      <c r="Q36" s="28">
        <v>0.95899999999999996</v>
      </c>
      <c r="R36" s="28">
        <v>0.56850000000000001</v>
      </c>
      <c r="S36" s="18">
        <v>0.65480000000000005</v>
      </c>
      <c r="T36" s="21">
        <v>6.1366964174036038</v>
      </c>
      <c r="U36" s="21">
        <v>10.157919339043916</v>
      </c>
      <c r="V36" s="21">
        <v>8.8161236512460945</v>
      </c>
      <c r="W36" s="22">
        <v>0.69361490990107377</v>
      </c>
    </row>
    <row r="37" spans="2:23">
      <c r="B37" s="23">
        <v>1031</v>
      </c>
      <c r="C37" s="24" t="s">
        <v>23</v>
      </c>
      <c r="D37" s="25" t="s">
        <v>35</v>
      </c>
      <c r="E37" s="25" t="s">
        <v>25</v>
      </c>
      <c r="F37" s="25" t="s">
        <v>26</v>
      </c>
      <c r="G37" s="25" t="s">
        <v>28</v>
      </c>
      <c r="H37" s="26"/>
      <c r="I37" s="32">
        <v>590</v>
      </c>
      <c r="J37" s="28">
        <v>0.43186440677966104</v>
      </c>
      <c r="K37" s="32">
        <v>254.8</v>
      </c>
      <c r="L37" s="29">
        <v>3.2800000000000003E-2</v>
      </c>
      <c r="M37" s="29">
        <v>3.2800000000000003E-2</v>
      </c>
      <c r="N37" s="27">
        <v>14</v>
      </c>
      <c r="O37" s="30">
        <v>85</v>
      </c>
      <c r="P37" s="28">
        <v>0.25</v>
      </c>
      <c r="Q37" s="28">
        <v>0.95899999999999996</v>
      </c>
      <c r="R37" s="28">
        <v>0</v>
      </c>
      <c r="S37" s="18">
        <v>0.29475937810541225</v>
      </c>
      <c r="T37" s="21">
        <v>6.1366964174036038</v>
      </c>
      <c r="U37" s="21">
        <v>10.157919339043916</v>
      </c>
      <c r="V37" s="21">
        <v>8.8161236512460945</v>
      </c>
      <c r="W37" s="22">
        <v>0.69361490990107377</v>
      </c>
    </row>
    <row r="38" spans="2:23">
      <c r="B38" s="23">
        <v>1032</v>
      </c>
      <c r="C38" s="24" t="s">
        <v>23</v>
      </c>
      <c r="D38" s="25" t="s">
        <v>35</v>
      </c>
      <c r="E38" s="25" t="s">
        <v>25</v>
      </c>
      <c r="F38" s="25" t="s">
        <v>29</v>
      </c>
      <c r="G38" s="25" t="s">
        <v>27</v>
      </c>
      <c r="H38" s="26"/>
      <c r="I38" s="32">
        <v>590</v>
      </c>
      <c r="J38" s="28">
        <v>0.43186440677966104</v>
      </c>
      <c r="K38" s="32">
        <v>254.8</v>
      </c>
      <c r="L38" s="29">
        <v>3.2800000000000003E-2</v>
      </c>
      <c r="M38" s="29">
        <v>3.2800000000000003E-2</v>
      </c>
      <c r="N38" s="27">
        <v>14</v>
      </c>
      <c r="O38" s="30">
        <v>85</v>
      </c>
      <c r="P38" s="28">
        <v>0.25</v>
      </c>
      <c r="Q38" s="28">
        <v>0.95899999999999996</v>
      </c>
      <c r="R38" s="28">
        <v>0.56850000000000001</v>
      </c>
      <c r="S38" s="18">
        <v>0.65480000000000005</v>
      </c>
      <c r="T38" s="21">
        <v>6.1366964174036038</v>
      </c>
      <c r="U38" s="21">
        <v>10.157919339043916</v>
      </c>
      <c r="V38" s="21">
        <v>8.8161236512460945</v>
      </c>
      <c r="W38" s="22">
        <v>0.69361490990107377</v>
      </c>
    </row>
    <row r="39" spans="2:23">
      <c r="B39" s="23">
        <v>1033</v>
      </c>
      <c r="C39" s="24" t="s">
        <v>23</v>
      </c>
      <c r="D39" s="25" t="s">
        <v>35</v>
      </c>
      <c r="E39" s="25" t="s">
        <v>25</v>
      </c>
      <c r="F39" s="25" t="s">
        <v>29</v>
      </c>
      <c r="G39" s="25" t="s">
        <v>27</v>
      </c>
      <c r="H39" s="26"/>
      <c r="I39" s="32">
        <v>590</v>
      </c>
      <c r="J39" s="28">
        <v>0.43186440677966104</v>
      </c>
      <c r="K39" s="32">
        <v>254.8</v>
      </c>
      <c r="L39" s="29">
        <v>3.2800000000000003E-2</v>
      </c>
      <c r="M39" s="29">
        <v>3.2800000000000003E-2</v>
      </c>
      <c r="N39" s="27">
        <v>14</v>
      </c>
      <c r="O39" s="30">
        <v>85</v>
      </c>
      <c r="P39" s="28">
        <v>0.25</v>
      </c>
      <c r="Q39" s="28">
        <v>0.95899999999999996</v>
      </c>
      <c r="R39" s="28">
        <v>0.56850000000000001</v>
      </c>
      <c r="S39" s="18">
        <v>0.65480000000000005</v>
      </c>
      <c r="T39" s="21">
        <v>6.1366964174036038</v>
      </c>
      <c r="U39" s="21">
        <v>10.157919339043916</v>
      </c>
      <c r="V39" s="21">
        <v>8.8161236512460945</v>
      </c>
      <c r="W39" s="22">
        <v>0.69361490990107377</v>
      </c>
    </row>
    <row r="40" spans="2:23">
      <c r="B40" s="23">
        <v>1034</v>
      </c>
      <c r="C40" s="24" t="s">
        <v>23</v>
      </c>
      <c r="D40" s="25" t="s">
        <v>35</v>
      </c>
      <c r="E40" s="25" t="s">
        <v>25</v>
      </c>
      <c r="F40" s="25" t="s">
        <v>29</v>
      </c>
      <c r="G40" s="25" t="s">
        <v>28</v>
      </c>
      <c r="H40" s="26"/>
      <c r="I40" s="32">
        <v>590</v>
      </c>
      <c r="J40" s="28">
        <v>0.43186440677966104</v>
      </c>
      <c r="K40" s="32">
        <v>254.8</v>
      </c>
      <c r="L40" s="29">
        <v>3.2800000000000003E-2</v>
      </c>
      <c r="M40" s="29">
        <v>3.2800000000000003E-2</v>
      </c>
      <c r="N40" s="27">
        <v>14</v>
      </c>
      <c r="O40" s="30">
        <v>85</v>
      </c>
      <c r="P40" s="28">
        <v>0.25</v>
      </c>
      <c r="Q40" s="28">
        <v>0.95899999999999996</v>
      </c>
      <c r="R40" s="28">
        <v>0</v>
      </c>
      <c r="S40" s="18">
        <v>0.29475937810541225</v>
      </c>
      <c r="T40" s="21">
        <v>6.1366964174036038</v>
      </c>
      <c r="U40" s="21">
        <v>10.157919339043916</v>
      </c>
      <c r="V40" s="21">
        <v>8.8161236512460945</v>
      </c>
      <c r="W40" s="22">
        <v>0.69361490990107377</v>
      </c>
    </row>
    <row r="41" spans="2:23">
      <c r="B41" s="23">
        <v>1035</v>
      </c>
      <c r="C41" s="24" t="s">
        <v>23</v>
      </c>
      <c r="D41" s="25" t="s">
        <v>36</v>
      </c>
      <c r="E41" s="25" t="s">
        <v>25</v>
      </c>
      <c r="F41" s="25" t="s">
        <v>26</v>
      </c>
      <c r="G41" s="25" t="s">
        <v>27</v>
      </c>
      <c r="H41" s="26"/>
      <c r="I41" s="32">
        <v>590</v>
      </c>
      <c r="J41" s="28">
        <v>0.46711864406779663</v>
      </c>
      <c r="K41" s="32">
        <v>275.60000000000002</v>
      </c>
      <c r="L41" s="29">
        <v>3.5499999999999997E-2</v>
      </c>
      <c r="M41" s="29">
        <v>3.5499999999999997E-2</v>
      </c>
      <c r="N41" s="27">
        <v>14</v>
      </c>
      <c r="O41" s="30">
        <v>99</v>
      </c>
      <c r="P41" s="28">
        <v>0.25</v>
      </c>
      <c r="Q41" s="28">
        <v>0.95899999999999996</v>
      </c>
      <c r="R41" s="28">
        <v>0.56850000000000001</v>
      </c>
      <c r="S41" s="18">
        <v>0.65480000000000005</v>
      </c>
      <c r="T41" s="21">
        <v>5.7055708517838575</v>
      </c>
      <c r="U41" s="21">
        <v>9.4354054046755707</v>
      </c>
      <c r="V41" s="21">
        <v>8.213847926880991</v>
      </c>
      <c r="W41" s="22">
        <v>0.69014293500020762</v>
      </c>
    </row>
    <row r="42" spans="2:23">
      <c r="B42" s="23">
        <v>1036</v>
      </c>
      <c r="C42" s="24" t="s">
        <v>23</v>
      </c>
      <c r="D42" s="25" t="s">
        <v>36</v>
      </c>
      <c r="E42" s="25" t="s">
        <v>25</v>
      </c>
      <c r="F42" s="25" t="s">
        <v>26</v>
      </c>
      <c r="G42" s="25" t="s">
        <v>27</v>
      </c>
      <c r="H42" s="26"/>
      <c r="I42" s="32">
        <v>590</v>
      </c>
      <c r="J42" s="28">
        <v>0.46711864406779663</v>
      </c>
      <c r="K42" s="32">
        <v>275.60000000000002</v>
      </c>
      <c r="L42" s="29">
        <v>3.5499999999999997E-2</v>
      </c>
      <c r="M42" s="29">
        <v>3.5499999999999997E-2</v>
      </c>
      <c r="N42" s="27">
        <v>14</v>
      </c>
      <c r="O42" s="30">
        <v>99</v>
      </c>
      <c r="P42" s="28">
        <v>0.25</v>
      </c>
      <c r="Q42" s="28">
        <v>0.95899999999999996</v>
      </c>
      <c r="R42" s="28">
        <v>0.56850000000000001</v>
      </c>
      <c r="S42" s="18">
        <v>0.65480000000000005</v>
      </c>
      <c r="T42" s="21">
        <v>5.7055708517838575</v>
      </c>
      <c r="U42" s="21">
        <v>9.4354054046755707</v>
      </c>
      <c r="V42" s="21">
        <v>8.213847926880991</v>
      </c>
      <c r="W42" s="22">
        <v>0.69014293500020762</v>
      </c>
    </row>
    <row r="43" spans="2:23">
      <c r="B43" s="23">
        <v>1037</v>
      </c>
      <c r="C43" s="24" t="s">
        <v>23</v>
      </c>
      <c r="D43" s="25" t="s">
        <v>36</v>
      </c>
      <c r="E43" s="25" t="s">
        <v>25</v>
      </c>
      <c r="F43" s="25" t="s">
        <v>26</v>
      </c>
      <c r="G43" s="25" t="s">
        <v>28</v>
      </c>
      <c r="H43" s="26"/>
      <c r="I43" s="32">
        <v>590</v>
      </c>
      <c r="J43" s="28">
        <v>0.46711864406779663</v>
      </c>
      <c r="K43" s="32">
        <v>275.60000000000002</v>
      </c>
      <c r="L43" s="29">
        <v>3.5499999999999997E-2</v>
      </c>
      <c r="M43" s="29">
        <v>3.5499999999999997E-2</v>
      </c>
      <c r="N43" s="27">
        <v>14</v>
      </c>
      <c r="O43" s="30">
        <v>99</v>
      </c>
      <c r="P43" s="28">
        <v>0.25</v>
      </c>
      <c r="Q43" s="28">
        <v>0.95899999999999996</v>
      </c>
      <c r="R43" s="28">
        <v>0</v>
      </c>
      <c r="S43" s="18">
        <v>0.29475937810541225</v>
      </c>
      <c r="T43" s="21">
        <v>5.7055708517838575</v>
      </c>
      <c r="U43" s="21">
        <v>9.4354054046755707</v>
      </c>
      <c r="V43" s="21">
        <v>8.213847926880991</v>
      </c>
      <c r="W43" s="22">
        <v>0.69014293500020762</v>
      </c>
    </row>
    <row r="44" spans="2:23">
      <c r="B44" s="23">
        <v>1038</v>
      </c>
      <c r="C44" s="24" t="s">
        <v>23</v>
      </c>
      <c r="D44" s="25" t="s">
        <v>36</v>
      </c>
      <c r="E44" s="25" t="s">
        <v>25</v>
      </c>
      <c r="F44" s="25" t="s">
        <v>29</v>
      </c>
      <c r="G44" s="25" t="s">
        <v>27</v>
      </c>
      <c r="H44" s="26"/>
      <c r="I44" s="32">
        <v>590</v>
      </c>
      <c r="J44" s="28">
        <v>0.46711864406779663</v>
      </c>
      <c r="K44" s="32">
        <v>275.60000000000002</v>
      </c>
      <c r="L44" s="29">
        <v>3.5499999999999997E-2</v>
      </c>
      <c r="M44" s="29">
        <v>3.5499999999999997E-2</v>
      </c>
      <c r="N44" s="27">
        <v>14</v>
      </c>
      <c r="O44" s="30">
        <v>99</v>
      </c>
      <c r="P44" s="28">
        <v>0.25</v>
      </c>
      <c r="Q44" s="28">
        <v>0.95899999999999996</v>
      </c>
      <c r="R44" s="28">
        <v>0.56850000000000001</v>
      </c>
      <c r="S44" s="18">
        <v>0.65480000000000005</v>
      </c>
      <c r="T44" s="21">
        <v>5.7055708517838575</v>
      </c>
      <c r="U44" s="21">
        <v>9.4354054046755707</v>
      </c>
      <c r="V44" s="21">
        <v>8.213847926880991</v>
      </c>
      <c r="W44" s="22">
        <v>0.69014293500020762</v>
      </c>
    </row>
    <row r="45" spans="2:23">
      <c r="B45" s="23">
        <v>1039</v>
      </c>
      <c r="C45" s="24" t="s">
        <v>23</v>
      </c>
      <c r="D45" s="25" t="s">
        <v>36</v>
      </c>
      <c r="E45" s="25" t="s">
        <v>25</v>
      </c>
      <c r="F45" s="25" t="s">
        <v>29</v>
      </c>
      <c r="G45" s="25" t="s">
        <v>27</v>
      </c>
      <c r="H45" s="26"/>
      <c r="I45" s="32">
        <v>590</v>
      </c>
      <c r="J45" s="28">
        <v>0.46711864406779663</v>
      </c>
      <c r="K45" s="32">
        <v>275.60000000000002</v>
      </c>
      <c r="L45" s="29">
        <v>3.5499999999999997E-2</v>
      </c>
      <c r="M45" s="29">
        <v>3.5499999999999997E-2</v>
      </c>
      <c r="N45" s="27">
        <v>14</v>
      </c>
      <c r="O45" s="30">
        <v>99</v>
      </c>
      <c r="P45" s="28">
        <v>0.25</v>
      </c>
      <c r="Q45" s="28">
        <v>0.95899999999999996</v>
      </c>
      <c r="R45" s="28">
        <v>0.56850000000000001</v>
      </c>
      <c r="S45" s="18">
        <v>0.65480000000000005</v>
      </c>
      <c r="T45" s="21">
        <v>5.7055708517838575</v>
      </c>
      <c r="U45" s="21">
        <v>9.4354054046755707</v>
      </c>
      <c r="V45" s="21">
        <v>8.213847926880991</v>
      </c>
      <c r="W45" s="22">
        <v>0.69014293500020762</v>
      </c>
    </row>
    <row r="46" spans="2:23">
      <c r="B46" s="23">
        <v>1040</v>
      </c>
      <c r="C46" s="24" t="s">
        <v>23</v>
      </c>
      <c r="D46" s="25" t="s">
        <v>36</v>
      </c>
      <c r="E46" s="25" t="s">
        <v>25</v>
      </c>
      <c r="F46" s="25" t="s">
        <v>29</v>
      </c>
      <c r="G46" s="25" t="s">
        <v>28</v>
      </c>
      <c r="H46" s="26"/>
      <c r="I46" s="32">
        <v>590</v>
      </c>
      <c r="J46" s="28">
        <v>0.46711864406779663</v>
      </c>
      <c r="K46" s="32">
        <v>275.60000000000002</v>
      </c>
      <c r="L46" s="29">
        <v>3.5499999999999997E-2</v>
      </c>
      <c r="M46" s="29">
        <v>3.5499999999999997E-2</v>
      </c>
      <c r="N46" s="27">
        <v>14</v>
      </c>
      <c r="O46" s="30">
        <v>99</v>
      </c>
      <c r="P46" s="28">
        <v>0.25</v>
      </c>
      <c r="Q46" s="28">
        <v>0.95899999999999996</v>
      </c>
      <c r="R46" s="28">
        <v>0</v>
      </c>
      <c r="S46" s="18">
        <v>0.29475937810541225</v>
      </c>
      <c r="T46" s="21">
        <v>5.7055708517838575</v>
      </c>
      <c r="U46" s="21">
        <v>9.4354054046755707</v>
      </c>
      <c r="V46" s="21">
        <v>8.213847926880991</v>
      </c>
      <c r="W46" s="22">
        <v>0.69014293500020762</v>
      </c>
    </row>
    <row r="47" spans="2:23">
      <c r="B47" s="23">
        <v>1041</v>
      </c>
      <c r="C47" s="24" t="s">
        <v>23</v>
      </c>
      <c r="D47" s="25" t="s">
        <v>37</v>
      </c>
      <c r="E47" s="25" t="s">
        <v>25</v>
      </c>
      <c r="F47" s="25" t="s">
        <v>26</v>
      </c>
      <c r="G47" s="25" t="s">
        <v>27</v>
      </c>
      <c r="H47" s="26"/>
      <c r="I47" s="32">
        <v>307</v>
      </c>
      <c r="J47" s="28">
        <v>0.13029315960912052</v>
      </c>
      <c r="K47" s="32">
        <v>40</v>
      </c>
      <c r="L47" s="29">
        <v>2.725212464589235E-3</v>
      </c>
      <c r="M47" s="29">
        <v>2.725212464589235E-3</v>
      </c>
      <c r="N47" s="27">
        <v>11</v>
      </c>
      <c r="O47" s="30">
        <v>75.67</v>
      </c>
      <c r="P47" s="28">
        <v>0.25</v>
      </c>
      <c r="Q47" s="28">
        <v>0.68300000000000005</v>
      </c>
      <c r="R47" s="28">
        <v>0.56850000000000001</v>
      </c>
      <c r="S47" s="18">
        <v>0.65480000000000005</v>
      </c>
      <c r="T47" s="21">
        <v>0.72193199682491416</v>
      </c>
      <c r="U47" s="21">
        <v>1.246320313862058</v>
      </c>
      <c r="V47" s="21">
        <v>1.3370494710026144</v>
      </c>
      <c r="W47" s="22">
        <v>0.41599190593298097</v>
      </c>
    </row>
    <row r="48" spans="2:23">
      <c r="B48" s="23">
        <v>1042</v>
      </c>
      <c r="C48" s="24" t="s">
        <v>23</v>
      </c>
      <c r="D48" s="25" t="s">
        <v>37</v>
      </c>
      <c r="E48" s="25" t="s">
        <v>25</v>
      </c>
      <c r="F48" s="25" t="s">
        <v>26</v>
      </c>
      <c r="G48" s="25" t="s">
        <v>27</v>
      </c>
      <c r="H48" s="26"/>
      <c r="I48" s="32">
        <v>307</v>
      </c>
      <c r="J48" s="28">
        <v>0.13029315960912052</v>
      </c>
      <c r="K48" s="32">
        <v>40</v>
      </c>
      <c r="L48" s="29">
        <v>2.725212464589235E-3</v>
      </c>
      <c r="M48" s="29">
        <v>2.725212464589235E-3</v>
      </c>
      <c r="N48" s="27">
        <v>11</v>
      </c>
      <c r="O48" s="30">
        <v>75.67</v>
      </c>
      <c r="P48" s="28">
        <v>0.25</v>
      </c>
      <c r="Q48" s="28">
        <v>0.68300000000000005</v>
      </c>
      <c r="R48" s="28">
        <v>0.56850000000000001</v>
      </c>
      <c r="S48" s="18">
        <v>0.65480000000000005</v>
      </c>
      <c r="T48" s="21">
        <v>0.72193199682491416</v>
      </c>
      <c r="U48" s="21">
        <v>1.246320313862058</v>
      </c>
      <c r="V48" s="21">
        <v>1.3370494710026144</v>
      </c>
      <c r="W48" s="22">
        <v>0.41599190593298097</v>
      </c>
    </row>
    <row r="49" spans="2:23">
      <c r="B49" s="23">
        <v>1043</v>
      </c>
      <c r="C49" s="24" t="s">
        <v>23</v>
      </c>
      <c r="D49" s="25" t="s">
        <v>37</v>
      </c>
      <c r="E49" s="25" t="s">
        <v>25</v>
      </c>
      <c r="F49" s="25" t="s">
        <v>26</v>
      </c>
      <c r="G49" s="25" t="s">
        <v>28</v>
      </c>
      <c r="H49" s="26"/>
      <c r="I49" s="32">
        <v>307</v>
      </c>
      <c r="J49" s="28">
        <v>0.13029315960912052</v>
      </c>
      <c r="K49" s="32">
        <v>40</v>
      </c>
      <c r="L49" s="29">
        <v>2.725212464589235E-3</v>
      </c>
      <c r="M49" s="29">
        <v>2.725212464589235E-3</v>
      </c>
      <c r="N49" s="27">
        <v>11</v>
      </c>
      <c r="O49" s="30">
        <v>75.67</v>
      </c>
      <c r="P49" s="28">
        <v>0.25</v>
      </c>
      <c r="Q49" s="28">
        <v>0.68300000000000005</v>
      </c>
      <c r="R49" s="28">
        <v>0</v>
      </c>
      <c r="S49" s="18">
        <v>0.29475937810541225</v>
      </c>
      <c r="T49" s="21">
        <v>0.72193199682491416</v>
      </c>
      <c r="U49" s="21">
        <v>1.246320313862058</v>
      </c>
      <c r="V49" s="21">
        <v>1.3370494710026144</v>
      </c>
      <c r="W49" s="22">
        <v>0.41599190593298097</v>
      </c>
    </row>
    <row r="50" spans="2:23">
      <c r="B50" s="23">
        <v>1044</v>
      </c>
      <c r="C50" s="24" t="s">
        <v>23</v>
      </c>
      <c r="D50" s="25" t="s">
        <v>37</v>
      </c>
      <c r="E50" s="25" t="s">
        <v>25</v>
      </c>
      <c r="F50" s="25" t="s">
        <v>29</v>
      </c>
      <c r="G50" s="25" t="s">
        <v>27</v>
      </c>
      <c r="H50" s="26"/>
      <c r="I50" s="32">
        <v>307</v>
      </c>
      <c r="J50" s="28">
        <v>0.13029315960912052</v>
      </c>
      <c r="K50" s="32">
        <v>40</v>
      </c>
      <c r="L50" s="29">
        <v>2.725212464589235E-3</v>
      </c>
      <c r="M50" s="29">
        <v>2.725212464589235E-3</v>
      </c>
      <c r="N50" s="27">
        <v>11</v>
      </c>
      <c r="O50" s="30">
        <v>75.67</v>
      </c>
      <c r="P50" s="28">
        <v>0.25</v>
      </c>
      <c r="Q50" s="28">
        <v>0.68300000000000005</v>
      </c>
      <c r="R50" s="28">
        <v>0.56850000000000001</v>
      </c>
      <c r="S50" s="18">
        <v>0.65480000000000005</v>
      </c>
      <c r="T50" s="21">
        <v>0.72193199682491416</v>
      </c>
      <c r="U50" s="21">
        <v>1.246320313862058</v>
      </c>
      <c r="V50" s="21">
        <v>1.3370494710026144</v>
      </c>
      <c r="W50" s="22">
        <v>0.41599190593298097</v>
      </c>
    </row>
    <row r="51" spans="2:23">
      <c r="B51" s="23">
        <v>1045</v>
      </c>
      <c r="C51" s="24" t="s">
        <v>23</v>
      </c>
      <c r="D51" s="25" t="s">
        <v>37</v>
      </c>
      <c r="E51" s="25" t="s">
        <v>25</v>
      </c>
      <c r="F51" s="25" t="s">
        <v>29</v>
      </c>
      <c r="G51" s="25" t="s">
        <v>27</v>
      </c>
      <c r="H51" s="26"/>
      <c r="I51" s="32">
        <v>307</v>
      </c>
      <c r="J51" s="28">
        <v>0.13029315960912052</v>
      </c>
      <c r="K51" s="32">
        <v>40</v>
      </c>
      <c r="L51" s="29">
        <v>2.725212464589235E-3</v>
      </c>
      <c r="M51" s="29">
        <v>2.725212464589235E-3</v>
      </c>
      <c r="N51" s="27">
        <v>11</v>
      </c>
      <c r="O51" s="30">
        <v>75.67</v>
      </c>
      <c r="P51" s="28">
        <v>0.25</v>
      </c>
      <c r="Q51" s="28">
        <v>0.68300000000000005</v>
      </c>
      <c r="R51" s="28">
        <v>0.56850000000000001</v>
      </c>
      <c r="S51" s="18">
        <v>0.65480000000000005</v>
      </c>
      <c r="T51" s="21">
        <v>0.72193199682491416</v>
      </c>
      <c r="U51" s="21">
        <v>1.246320313862058</v>
      </c>
      <c r="V51" s="21">
        <v>1.3370494710026144</v>
      </c>
      <c r="W51" s="22">
        <v>0.41599190593298097</v>
      </c>
    </row>
    <row r="52" spans="2:23">
      <c r="B52" s="23">
        <v>1046</v>
      </c>
      <c r="C52" s="24" t="s">
        <v>23</v>
      </c>
      <c r="D52" s="25" t="s">
        <v>37</v>
      </c>
      <c r="E52" s="25" t="s">
        <v>25</v>
      </c>
      <c r="F52" s="25" t="s">
        <v>29</v>
      </c>
      <c r="G52" s="25" t="s">
        <v>28</v>
      </c>
      <c r="H52" s="26"/>
      <c r="I52" s="32">
        <v>307</v>
      </c>
      <c r="J52" s="28">
        <v>0.13029315960912052</v>
      </c>
      <c r="K52" s="32">
        <v>40</v>
      </c>
      <c r="L52" s="29">
        <v>2.725212464589235E-3</v>
      </c>
      <c r="M52" s="29">
        <v>2.725212464589235E-3</v>
      </c>
      <c r="N52" s="27">
        <v>11</v>
      </c>
      <c r="O52" s="30">
        <v>75.67</v>
      </c>
      <c r="P52" s="28">
        <v>0.25</v>
      </c>
      <c r="Q52" s="28">
        <v>0.68300000000000005</v>
      </c>
      <c r="R52" s="28">
        <v>0</v>
      </c>
      <c r="S52" s="18">
        <v>0.29475937810541225</v>
      </c>
      <c r="T52" s="21">
        <v>0.72193199682491416</v>
      </c>
      <c r="U52" s="21">
        <v>1.246320313862058</v>
      </c>
      <c r="V52" s="21">
        <v>1.3370494710026144</v>
      </c>
      <c r="W52" s="22">
        <v>0.41599190593298097</v>
      </c>
    </row>
    <row r="53" spans="2:23">
      <c r="B53" s="23">
        <v>1047</v>
      </c>
      <c r="C53" s="24" t="s">
        <v>23</v>
      </c>
      <c r="D53" s="25" t="s">
        <v>38</v>
      </c>
      <c r="E53" s="25" t="s">
        <v>25</v>
      </c>
      <c r="F53" s="25" t="s">
        <v>26</v>
      </c>
      <c r="G53" s="25" t="s">
        <v>27</v>
      </c>
      <c r="H53" s="26"/>
      <c r="I53" s="32">
        <v>1095</v>
      </c>
      <c r="J53" s="28">
        <v>0.12237442922374429</v>
      </c>
      <c r="K53" s="32">
        <v>134</v>
      </c>
      <c r="L53" s="29">
        <v>0.03</v>
      </c>
      <c r="M53" s="29">
        <v>0.03</v>
      </c>
      <c r="N53" s="27">
        <v>12</v>
      </c>
      <c r="O53" s="30">
        <v>35</v>
      </c>
      <c r="P53" s="28">
        <v>0.25</v>
      </c>
      <c r="Q53" s="28">
        <v>0.25</v>
      </c>
      <c r="R53" s="28">
        <v>0.84350000000000003</v>
      </c>
      <c r="S53" s="18">
        <v>0.87480000000000002</v>
      </c>
      <c r="T53" s="21">
        <v>3.5961522108367112</v>
      </c>
      <c r="U53" s="21">
        <v>14.384608843346845</v>
      </c>
      <c r="V53" s="21">
        <v>4.1208080403513625</v>
      </c>
      <c r="W53" s="22">
        <v>0.87268132260052667</v>
      </c>
    </row>
    <row r="54" spans="2:23">
      <c r="B54" s="23">
        <v>1048</v>
      </c>
      <c r="C54" s="24" t="s">
        <v>23</v>
      </c>
      <c r="D54" s="25" t="s">
        <v>38</v>
      </c>
      <c r="E54" s="25" t="s">
        <v>25</v>
      </c>
      <c r="F54" s="25" t="s">
        <v>26</v>
      </c>
      <c r="G54" s="25" t="s">
        <v>27</v>
      </c>
      <c r="H54" s="26"/>
      <c r="I54" s="32">
        <v>1095</v>
      </c>
      <c r="J54" s="28">
        <v>0.12237442922374429</v>
      </c>
      <c r="K54" s="32">
        <v>134</v>
      </c>
      <c r="L54" s="29">
        <v>0.03</v>
      </c>
      <c r="M54" s="29">
        <v>0.03</v>
      </c>
      <c r="N54" s="27">
        <v>12</v>
      </c>
      <c r="O54" s="30">
        <v>35</v>
      </c>
      <c r="P54" s="28">
        <v>0.25</v>
      </c>
      <c r="Q54" s="28">
        <v>0.25</v>
      </c>
      <c r="R54" s="28">
        <v>0.84350000000000003</v>
      </c>
      <c r="S54" s="18">
        <v>0.87480000000000002</v>
      </c>
      <c r="T54" s="21">
        <v>3.5961522108367112</v>
      </c>
      <c r="U54" s="21">
        <v>14.384608843346845</v>
      </c>
      <c r="V54" s="21">
        <v>4.1208080403513625</v>
      </c>
      <c r="W54" s="22">
        <v>0.87268132260052667</v>
      </c>
    </row>
    <row r="55" spans="2:23">
      <c r="B55" s="23">
        <v>1049</v>
      </c>
      <c r="C55" s="24" t="s">
        <v>23</v>
      </c>
      <c r="D55" s="25" t="s">
        <v>38</v>
      </c>
      <c r="E55" s="25" t="s">
        <v>25</v>
      </c>
      <c r="F55" s="25" t="s">
        <v>26</v>
      </c>
      <c r="G55" s="25" t="s">
        <v>28</v>
      </c>
      <c r="H55" s="26"/>
      <c r="I55" s="32">
        <v>1095</v>
      </c>
      <c r="J55" s="28">
        <v>0.12237442922374429</v>
      </c>
      <c r="K55" s="32">
        <v>134</v>
      </c>
      <c r="L55" s="29">
        <v>0.03</v>
      </c>
      <c r="M55" s="29">
        <v>0.03</v>
      </c>
      <c r="N55" s="27">
        <v>12</v>
      </c>
      <c r="O55" s="30">
        <v>35</v>
      </c>
      <c r="P55" s="28">
        <v>0.25</v>
      </c>
      <c r="Q55" s="28">
        <v>0.25</v>
      </c>
      <c r="R55" s="28">
        <v>0</v>
      </c>
      <c r="S55" s="18">
        <v>0.29475937810541225</v>
      </c>
      <c r="T55" s="21">
        <v>3.5961522108367112</v>
      </c>
      <c r="U55" s="21">
        <v>14.384608843346845</v>
      </c>
      <c r="V55" s="21">
        <v>4.1208080403513625</v>
      </c>
      <c r="W55" s="22">
        <v>0.87268132260052667</v>
      </c>
    </row>
    <row r="56" spans="2:23">
      <c r="B56" s="23">
        <v>1050</v>
      </c>
      <c r="C56" s="24" t="s">
        <v>23</v>
      </c>
      <c r="D56" s="25" t="s">
        <v>38</v>
      </c>
      <c r="E56" s="25" t="s">
        <v>25</v>
      </c>
      <c r="F56" s="25" t="s">
        <v>29</v>
      </c>
      <c r="G56" s="25" t="s">
        <v>27</v>
      </c>
      <c r="H56" s="26"/>
      <c r="I56" s="32">
        <v>1095</v>
      </c>
      <c r="J56" s="28">
        <v>0.12237442922374429</v>
      </c>
      <c r="K56" s="32">
        <v>134</v>
      </c>
      <c r="L56" s="29">
        <v>0.03</v>
      </c>
      <c r="M56" s="29">
        <v>0.03</v>
      </c>
      <c r="N56" s="27">
        <v>12</v>
      </c>
      <c r="O56" s="30">
        <v>35</v>
      </c>
      <c r="P56" s="28">
        <v>0.25</v>
      </c>
      <c r="Q56" s="28">
        <v>0.25</v>
      </c>
      <c r="R56" s="28">
        <v>0.84350000000000003</v>
      </c>
      <c r="S56" s="18">
        <v>0.87480000000000002</v>
      </c>
      <c r="T56" s="21">
        <v>3.5961522108367112</v>
      </c>
      <c r="U56" s="21">
        <v>14.384608843346845</v>
      </c>
      <c r="V56" s="21">
        <v>4.1208080403513625</v>
      </c>
      <c r="W56" s="22">
        <v>0.87268132260052667</v>
      </c>
    </row>
    <row r="57" spans="2:23">
      <c r="B57" s="23">
        <v>1051</v>
      </c>
      <c r="C57" s="24" t="s">
        <v>23</v>
      </c>
      <c r="D57" s="25" t="s">
        <v>38</v>
      </c>
      <c r="E57" s="25" t="s">
        <v>25</v>
      </c>
      <c r="F57" s="25" t="s">
        <v>29</v>
      </c>
      <c r="G57" s="25" t="s">
        <v>27</v>
      </c>
      <c r="H57" s="26"/>
      <c r="I57" s="32">
        <v>1095</v>
      </c>
      <c r="J57" s="28">
        <v>0.12237442922374429</v>
      </c>
      <c r="K57" s="32">
        <v>134</v>
      </c>
      <c r="L57" s="29">
        <v>0.03</v>
      </c>
      <c r="M57" s="29">
        <v>0.03</v>
      </c>
      <c r="N57" s="27">
        <v>12</v>
      </c>
      <c r="O57" s="30">
        <v>35</v>
      </c>
      <c r="P57" s="28">
        <v>0.25</v>
      </c>
      <c r="Q57" s="28">
        <v>0.25</v>
      </c>
      <c r="R57" s="28">
        <v>0.84350000000000003</v>
      </c>
      <c r="S57" s="18">
        <v>0.87480000000000002</v>
      </c>
      <c r="T57" s="21">
        <v>3.5961522108367112</v>
      </c>
      <c r="U57" s="21">
        <v>14.384608843346845</v>
      </c>
      <c r="V57" s="21">
        <v>4.1208080403513625</v>
      </c>
      <c r="W57" s="22">
        <v>0.87268132260052667</v>
      </c>
    </row>
    <row r="58" spans="2:23">
      <c r="B58" s="23">
        <v>1052</v>
      </c>
      <c r="C58" s="24" t="s">
        <v>23</v>
      </c>
      <c r="D58" s="25" t="s">
        <v>38</v>
      </c>
      <c r="E58" s="25" t="s">
        <v>25</v>
      </c>
      <c r="F58" s="25" t="s">
        <v>29</v>
      </c>
      <c r="G58" s="25" t="s">
        <v>28</v>
      </c>
      <c r="H58" s="26"/>
      <c r="I58" s="32">
        <v>1095</v>
      </c>
      <c r="J58" s="28">
        <v>0.12237442922374429</v>
      </c>
      <c r="K58" s="32">
        <v>134</v>
      </c>
      <c r="L58" s="29">
        <v>0.03</v>
      </c>
      <c r="M58" s="29">
        <v>0.03</v>
      </c>
      <c r="N58" s="27">
        <v>12</v>
      </c>
      <c r="O58" s="30">
        <v>35</v>
      </c>
      <c r="P58" s="28">
        <v>0.25</v>
      </c>
      <c r="Q58" s="28">
        <v>0.25</v>
      </c>
      <c r="R58" s="28">
        <v>0</v>
      </c>
      <c r="S58" s="18">
        <v>0.29475937810541225</v>
      </c>
      <c r="T58" s="21">
        <v>3.5961522108367112</v>
      </c>
      <c r="U58" s="21">
        <v>14.384608843346845</v>
      </c>
      <c r="V58" s="21">
        <v>4.1208080403513625</v>
      </c>
      <c r="W58" s="22">
        <v>0.87268132260052667</v>
      </c>
    </row>
    <row r="59" spans="2:23">
      <c r="B59" s="23">
        <v>1053</v>
      </c>
      <c r="C59" s="24" t="s">
        <v>23</v>
      </c>
      <c r="D59" s="25" t="s">
        <v>39</v>
      </c>
      <c r="E59" s="25" t="s">
        <v>25</v>
      </c>
      <c r="F59" s="25" t="s">
        <v>26</v>
      </c>
      <c r="G59" s="25" t="s">
        <v>27</v>
      </c>
      <c r="H59" s="26"/>
      <c r="I59" s="32">
        <v>1095</v>
      </c>
      <c r="J59" s="28">
        <v>0.17168949771689498</v>
      </c>
      <c r="K59" s="32">
        <v>188</v>
      </c>
      <c r="L59" s="29">
        <v>4.2999999999999997E-2</v>
      </c>
      <c r="M59" s="29">
        <v>4.2999999999999997E-2</v>
      </c>
      <c r="N59" s="27">
        <v>12</v>
      </c>
      <c r="O59" s="30">
        <v>100</v>
      </c>
      <c r="P59" s="28">
        <v>0.25</v>
      </c>
      <c r="Q59" s="28">
        <v>0.25</v>
      </c>
      <c r="R59" s="28">
        <v>0.84350000000000003</v>
      </c>
      <c r="S59" s="18">
        <v>0.87480000000000002</v>
      </c>
      <c r="T59" s="21">
        <v>1.7922713217032387</v>
      </c>
      <c r="U59" s="21">
        <v>7.1690852868129546</v>
      </c>
      <c r="V59" s="21">
        <v>2.1507400675755202</v>
      </c>
      <c r="W59" s="22">
        <v>0.83332772226800278</v>
      </c>
    </row>
    <row r="60" spans="2:23">
      <c r="B60" s="23">
        <v>1054</v>
      </c>
      <c r="C60" s="24" t="s">
        <v>23</v>
      </c>
      <c r="D60" s="25" t="s">
        <v>39</v>
      </c>
      <c r="E60" s="25" t="s">
        <v>25</v>
      </c>
      <c r="F60" s="25" t="s">
        <v>26</v>
      </c>
      <c r="G60" s="25" t="s">
        <v>27</v>
      </c>
      <c r="H60" s="26"/>
      <c r="I60" s="32">
        <v>1095</v>
      </c>
      <c r="J60" s="28">
        <v>0.17168949771689498</v>
      </c>
      <c r="K60" s="32">
        <v>188</v>
      </c>
      <c r="L60" s="29">
        <v>4.2999999999999997E-2</v>
      </c>
      <c r="M60" s="29">
        <v>4.2999999999999997E-2</v>
      </c>
      <c r="N60" s="27">
        <v>12</v>
      </c>
      <c r="O60" s="30">
        <v>100</v>
      </c>
      <c r="P60" s="28">
        <v>0.25</v>
      </c>
      <c r="Q60" s="28">
        <v>0.25</v>
      </c>
      <c r="R60" s="28">
        <v>0.84350000000000003</v>
      </c>
      <c r="S60" s="18">
        <v>0.87480000000000002</v>
      </c>
      <c r="T60" s="21">
        <v>1.7922713217032387</v>
      </c>
      <c r="U60" s="21">
        <v>7.1690852868129546</v>
      </c>
      <c r="V60" s="21">
        <v>2.1507400675755202</v>
      </c>
      <c r="W60" s="22">
        <v>0.83332772226800278</v>
      </c>
    </row>
    <row r="61" spans="2:23">
      <c r="B61" s="23">
        <v>1055</v>
      </c>
      <c r="C61" s="24" t="s">
        <v>23</v>
      </c>
      <c r="D61" s="25" t="s">
        <v>39</v>
      </c>
      <c r="E61" s="25" t="s">
        <v>25</v>
      </c>
      <c r="F61" s="25" t="s">
        <v>26</v>
      </c>
      <c r="G61" s="25" t="s">
        <v>28</v>
      </c>
      <c r="H61" s="26"/>
      <c r="I61" s="32">
        <v>1095</v>
      </c>
      <c r="J61" s="28">
        <v>0.17168949771689498</v>
      </c>
      <c r="K61" s="32">
        <v>188</v>
      </c>
      <c r="L61" s="29">
        <v>4.2999999999999997E-2</v>
      </c>
      <c r="M61" s="29">
        <v>4.2999999999999997E-2</v>
      </c>
      <c r="N61" s="27">
        <v>12</v>
      </c>
      <c r="O61" s="30">
        <v>100</v>
      </c>
      <c r="P61" s="28">
        <v>0.25</v>
      </c>
      <c r="Q61" s="28">
        <v>0.25</v>
      </c>
      <c r="R61" s="28">
        <v>0</v>
      </c>
      <c r="S61" s="18">
        <v>0.29475937810541225</v>
      </c>
      <c r="T61" s="21">
        <v>1.7922713217032387</v>
      </c>
      <c r="U61" s="21">
        <v>7.1690852868129546</v>
      </c>
      <c r="V61" s="21">
        <v>2.1507400675755202</v>
      </c>
      <c r="W61" s="22">
        <v>0.83332772226800278</v>
      </c>
    </row>
    <row r="62" spans="2:23">
      <c r="B62" s="23">
        <v>1056</v>
      </c>
      <c r="C62" s="24" t="s">
        <v>23</v>
      </c>
      <c r="D62" s="25" t="s">
        <v>39</v>
      </c>
      <c r="E62" s="25" t="s">
        <v>25</v>
      </c>
      <c r="F62" s="25" t="s">
        <v>29</v>
      </c>
      <c r="G62" s="25" t="s">
        <v>27</v>
      </c>
      <c r="H62" s="26"/>
      <c r="I62" s="32">
        <v>1095</v>
      </c>
      <c r="J62" s="28">
        <v>0.17168949771689498</v>
      </c>
      <c r="K62" s="32">
        <v>188</v>
      </c>
      <c r="L62" s="29">
        <v>4.2999999999999997E-2</v>
      </c>
      <c r="M62" s="29">
        <v>4.2999999999999997E-2</v>
      </c>
      <c r="N62" s="27">
        <v>12</v>
      </c>
      <c r="O62" s="30">
        <v>100</v>
      </c>
      <c r="P62" s="28">
        <v>0.25</v>
      </c>
      <c r="Q62" s="28">
        <v>0.25</v>
      </c>
      <c r="R62" s="28">
        <v>0.84350000000000003</v>
      </c>
      <c r="S62" s="18">
        <v>0.87480000000000002</v>
      </c>
      <c r="T62" s="21">
        <v>1.7922713217032387</v>
      </c>
      <c r="U62" s="21">
        <v>7.1690852868129546</v>
      </c>
      <c r="V62" s="21">
        <v>2.1507400675755202</v>
      </c>
      <c r="W62" s="22">
        <v>0.83332772226800278</v>
      </c>
    </row>
    <row r="63" spans="2:23">
      <c r="B63" s="23">
        <v>1057</v>
      </c>
      <c r="C63" s="24" t="s">
        <v>23</v>
      </c>
      <c r="D63" s="25" t="s">
        <v>39</v>
      </c>
      <c r="E63" s="25" t="s">
        <v>25</v>
      </c>
      <c r="F63" s="25" t="s">
        <v>29</v>
      </c>
      <c r="G63" s="25" t="s">
        <v>27</v>
      </c>
      <c r="H63" s="26"/>
      <c r="I63" s="32">
        <v>1095</v>
      </c>
      <c r="J63" s="28">
        <v>0.17168949771689498</v>
      </c>
      <c r="K63" s="32">
        <v>188</v>
      </c>
      <c r="L63" s="29">
        <v>4.2999999999999997E-2</v>
      </c>
      <c r="M63" s="29">
        <v>4.2999999999999997E-2</v>
      </c>
      <c r="N63" s="27">
        <v>12</v>
      </c>
      <c r="O63" s="30">
        <v>100</v>
      </c>
      <c r="P63" s="28">
        <v>0.25</v>
      </c>
      <c r="Q63" s="28">
        <v>0.25</v>
      </c>
      <c r="R63" s="28">
        <v>0.84350000000000003</v>
      </c>
      <c r="S63" s="18">
        <v>0.87480000000000002</v>
      </c>
      <c r="T63" s="21">
        <v>1.7922713217032387</v>
      </c>
      <c r="U63" s="21">
        <v>7.1690852868129546</v>
      </c>
      <c r="V63" s="21">
        <v>2.1507400675755202</v>
      </c>
      <c r="W63" s="22">
        <v>0.83332772226800278</v>
      </c>
    </row>
    <row r="64" spans="2:23">
      <c r="B64" s="23">
        <v>1058</v>
      </c>
      <c r="C64" s="24" t="s">
        <v>23</v>
      </c>
      <c r="D64" s="25" t="s">
        <v>39</v>
      </c>
      <c r="E64" s="25" t="s">
        <v>25</v>
      </c>
      <c r="F64" s="25" t="s">
        <v>29</v>
      </c>
      <c r="G64" s="25" t="s">
        <v>28</v>
      </c>
      <c r="H64" s="26"/>
      <c r="I64" s="32">
        <v>1095</v>
      </c>
      <c r="J64" s="28">
        <v>0.17168949771689498</v>
      </c>
      <c r="K64" s="32">
        <v>188</v>
      </c>
      <c r="L64" s="29">
        <v>4.2999999999999997E-2</v>
      </c>
      <c r="M64" s="29">
        <v>4.2999999999999997E-2</v>
      </c>
      <c r="N64" s="27">
        <v>12</v>
      </c>
      <c r="O64" s="30">
        <v>100</v>
      </c>
      <c r="P64" s="28">
        <v>0.25</v>
      </c>
      <c r="Q64" s="28">
        <v>0.25</v>
      </c>
      <c r="R64" s="28">
        <v>0</v>
      </c>
      <c r="S64" s="18">
        <v>0.29475937810541225</v>
      </c>
      <c r="T64" s="21">
        <v>1.7922713217032387</v>
      </c>
      <c r="U64" s="21">
        <v>7.1690852868129546</v>
      </c>
      <c r="V64" s="21">
        <v>2.1507400675755202</v>
      </c>
      <c r="W64" s="22">
        <v>0.83332772226800278</v>
      </c>
    </row>
    <row r="65" spans="2:23">
      <c r="B65" s="23">
        <v>1059</v>
      </c>
      <c r="C65" s="24" t="s">
        <v>23</v>
      </c>
      <c r="D65" s="25" t="s">
        <v>40</v>
      </c>
      <c r="E65" s="25" t="s">
        <v>25</v>
      </c>
      <c r="F65" s="25" t="s">
        <v>26</v>
      </c>
      <c r="G65" s="25" t="s">
        <v>27</v>
      </c>
      <c r="H65" s="26"/>
      <c r="I65" s="32">
        <v>277.3</v>
      </c>
      <c r="J65" s="28">
        <v>0.1002524341868013</v>
      </c>
      <c r="K65" s="32">
        <v>27.8</v>
      </c>
      <c r="L65" s="29">
        <v>4.4838709677419352E-3</v>
      </c>
      <c r="M65" s="29">
        <v>2.773655263584608E-3</v>
      </c>
      <c r="N65" s="27">
        <v>21</v>
      </c>
      <c r="O65" s="30">
        <v>5</v>
      </c>
      <c r="P65" s="28">
        <v>0.25</v>
      </c>
      <c r="Q65" s="28">
        <v>0.749</v>
      </c>
      <c r="R65" s="28">
        <v>0.31540000000000001</v>
      </c>
      <c r="S65" s="18">
        <v>0.45232000000000006</v>
      </c>
      <c r="T65" s="21">
        <v>5.7757943376489971</v>
      </c>
      <c r="U65" s="21">
        <v>23.103177350595988</v>
      </c>
      <c r="V65" s="21">
        <v>8.6611503705795876</v>
      </c>
      <c r="W65" s="22">
        <v>0.66686226315482988</v>
      </c>
    </row>
    <row r="66" spans="2:23">
      <c r="B66" s="23">
        <v>1060</v>
      </c>
      <c r="C66" s="24" t="s">
        <v>23</v>
      </c>
      <c r="D66" s="25" t="s">
        <v>40</v>
      </c>
      <c r="E66" s="25" t="s">
        <v>25</v>
      </c>
      <c r="F66" s="25" t="s">
        <v>26</v>
      </c>
      <c r="G66" s="25" t="s">
        <v>27</v>
      </c>
      <c r="H66" s="26"/>
      <c r="I66" s="32">
        <v>277.3</v>
      </c>
      <c r="J66" s="28">
        <v>0.1002524341868013</v>
      </c>
      <c r="K66" s="32">
        <v>27.8</v>
      </c>
      <c r="L66" s="29">
        <v>4.4838709677419352E-3</v>
      </c>
      <c r="M66" s="29">
        <v>2.773655263584608E-3</v>
      </c>
      <c r="N66" s="27">
        <v>21</v>
      </c>
      <c r="O66" s="30">
        <v>5</v>
      </c>
      <c r="P66" s="28">
        <v>0.25</v>
      </c>
      <c r="Q66" s="28">
        <v>0.749</v>
      </c>
      <c r="R66" s="28">
        <v>0.31540000000000001</v>
      </c>
      <c r="S66" s="18">
        <v>0.45232000000000006</v>
      </c>
      <c r="T66" s="21">
        <v>5.7757943376489971</v>
      </c>
      <c r="U66" s="21">
        <v>23.103177350595988</v>
      </c>
      <c r="V66" s="21">
        <v>8.6611503705795876</v>
      </c>
      <c r="W66" s="22">
        <v>0.66686226315482988</v>
      </c>
    </row>
    <row r="67" spans="2:23">
      <c r="B67" s="23">
        <v>1061</v>
      </c>
      <c r="C67" s="24" t="s">
        <v>23</v>
      </c>
      <c r="D67" s="25" t="s">
        <v>40</v>
      </c>
      <c r="E67" s="25" t="s">
        <v>25</v>
      </c>
      <c r="F67" s="25" t="s">
        <v>26</v>
      </c>
      <c r="G67" s="25" t="s">
        <v>28</v>
      </c>
      <c r="H67" s="26"/>
      <c r="I67" s="32">
        <v>277.3</v>
      </c>
      <c r="J67" s="28">
        <v>0.1002524341868013</v>
      </c>
      <c r="K67" s="32">
        <v>27.8</v>
      </c>
      <c r="L67" s="29">
        <v>4.4838709677419352E-3</v>
      </c>
      <c r="M67" s="29">
        <v>2.773655263584608E-3</v>
      </c>
      <c r="N67" s="27">
        <v>21</v>
      </c>
      <c r="O67" s="30">
        <v>5</v>
      </c>
      <c r="P67" s="28">
        <v>0.25</v>
      </c>
      <c r="Q67" s="28">
        <v>0.749</v>
      </c>
      <c r="R67" s="28">
        <v>0</v>
      </c>
      <c r="S67" s="18">
        <v>0.29475937810541225</v>
      </c>
      <c r="T67" s="21">
        <v>5.7757943376489971</v>
      </c>
      <c r="U67" s="21">
        <v>23.103177350595988</v>
      </c>
      <c r="V67" s="21">
        <v>8.6611503705795876</v>
      </c>
      <c r="W67" s="22">
        <v>0.66686226315482988</v>
      </c>
    </row>
    <row r="68" spans="2:23">
      <c r="B68" s="23">
        <v>1062</v>
      </c>
      <c r="C68" s="24" t="s">
        <v>23</v>
      </c>
      <c r="D68" s="25" t="s">
        <v>40</v>
      </c>
      <c r="E68" s="25" t="s">
        <v>25</v>
      </c>
      <c r="F68" s="25" t="s">
        <v>29</v>
      </c>
      <c r="G68" s="25" t="s">
        <v>27</v>
      </c>
      <c r="H68" s="26"/>
      <c r="I68" s="32">
        <v>277.3</v>
      </c>
      <c r="J68" s="28">
        <v>0.1002524341868013</v>
      </c>
      <c r="K68" s="32">
        <v>27.8</v>
      </c>
      <c r="L68" s="29">
        <v>4.4838709677419352E-3</v>
      </c>
      <c r="M68" s="29">
        <v>2.7736552635845612E-3</v>
      </c>
      <c r="N68" s="27">
        <v>21</v>
      </c>
      <c r="O68" s="30">
        <v>5</v>
      </c>
      <c r="P68" s="28">
        <v>0.25</v>
      </c>
      <c r="Q68" s="28">
        <v>0.749</v>
      </c>
      <c r="R68" s="28">
        <v>0.31540000000000001</v>
      </c>
      <c r="S68" s="18">
        <v>0.45232000000000006</v>
      </c>
      <c r="T68" s="21">
        <v>5.7757943376489749</v>
      </c>
      <c r="U68" s="21">
        <v>23.103177350595899</v>
      </c>
      <c r="V68" s="21">
        <v>8.6611503705795876</v>
      </c>
      <c r="W68" s="22">
        <v>0.66686226315482733</v>
      </c>
    </row>
    <row r="69" spans="2:23">
      <c r="B69" s="23">
        <v>1063</v>
      </c>
      <c r="C69" s="24" t="s">
        <v>23</v>
      </c>
      <c r="D69" s="25" t="s">
        <v>40</v>
      </c>
      <c r="E69" s="25" t="s">
        <v>25</v>
      </c>
      <c r="F69" s="25" t="s">
        <v>29</v>
      </c>
      <c r="G69" s="25" t="s">
        <v>27</v>
      </c>
      <c r="H69" s="26"/>
      <c r="I69" s="32">
        <v>277.3</v>
      </c>
      <c r="J69" s="28">
        <v>0.1002524341868013</v>
      </c>
      <c r="K69" s="32">
        <v>27.8</v>
      </c>
      <c r="L69" s="29">
        <v>4.4838709677419352E-3</v>
      </c>
      <c r="M69" s="29">
        <v>2.7736552635845612E-3</v>
      </c>
      <c r="N69" s="27">
        <v>21</v>
      </c>
      <c r="O69" s="30">
        <v>5</v>
      </c>
      <c r="P69" s="28">
        <v>0.25</v>
      </c>
      <c r="Q69" s="28">
        <v>0.749</v>
      </c>
      <c r="R69" s="28">
        <v>0.31540000000000001</v>
      </c>
      <c r="S69" s="18">
        <v>0.45232000000000006</v>
      </c>
      <c r="T69" s="21">
        <v>5.7757943376489749</v>
      </c>
      <c r="U69" s="21">
        <v>23.103177350595899</v>
      </c>
      <c r="V69" s="21">
        <v>8.6611503705795876</v>
      </c>
      <c r="W69" s="22">
        <v>0.66686226315482733</v>
      </c>
    </row>
    <row r="70" spans="2:23">
      <c r="B70" s="23">
        <v>1064</v>
      </c>
      <c r="C70" s="24" t="s">
        <v>23</v>
      </c>
      <c r="D70" s="25" t="s">
        <v>40</v>
      </c>
      <c r="E70" s="25" t="s">
        <v>25</v>
      </c>
      <c r="F70" s="25" t="s">
        <v>29</v>
      </c>
      <c r="G70" s="25" t="s">
        <v>28</v>
      </c>
      <c r="H70" s="26"/>
      <c r="I70" s="32">
        <v>277.3</v>
      </c>
      <c r="J70" s="28">
        <v>0.1002524341868013</v>
      </c>
      <c r="K70" s="32">
        <v>27.8</v>
      </c>
      <c r="L70" s="29">
        <v>4.4838709677419352E-3</v>
      </c>
      <c r="M70" s="29">
        <v>2.7736552635845612E-3</v>
      </c>
      <c r="N70" s="27">
        <v>21</v>
      </c>
      <c r="O70" s="30">
        <v>5</v>
      </c>
      <c r="P70" s="28">
        <v>0.25</v>
      </c>
      <c r="Q70" s="28">
        <v>0.749</v>
      </c>
      <c r="R70" s="28">
        <v>0</v>
      </c>
      <c r="S70" s="18">
        <v>0.29475937810541225</v>
      </c>
      <c r="T70" s="21">
        <v>5.7757943376489749</v>
      </c>
      <c r="U70" s="21">
        <v>23.103177350595899</v>
      </c>
      <c r="V70" s="21">
        <v>8.6611503705795876</v>
      </c>
      <c r="W70" s="22">
        <v>0.66686226315482733</v>
      </c>
    </row>
    <row r="71" spans="2:23">
      <c r="B71" s="23">
        <v>1065</v>
      </c>
      <c r="C71" s="24" t="s">
        <v>23</v>
      </c>
      <c r="D71" s="25" t="s">
        <v>41</v>
      </c>
      <c r="E71" s="25" t="s">
        <v>25</v>
      </c>
      <c r="F71" s="25" t="s">
        <v>26</v>
      </c>
      <c r="G71" s="25" t="s">
        <v>33</v>
      </c>
      <c r="H71" s="26"/>
      <c r="I71" s="32">
        <v>905</v>
      </c>
      <c r="J71" s="28">
        <v>1</v>
      </c>
      <c r="K71" s="32">
        <v>905</v>
      </c>
      <c r="L71" s="29">
        <v>0.10613050422085331</v>
      </c>
      <c r="M71" s="29">
        <v>9.0293453724606842E-2</v>
      </c>
      <c r="N71" s="27">
        <v>7</v>
      </c>
      <c r="O71" s="30">
        <v>170</v>
      </c>
      <c r="P71" s="28">
        <v>0.25</v>
      </c>
      <c r="Q71" s="28">
        <v>2.7E-2</v>
      </c>
      <c r="R71" s="28">
        <v>0</v>
      </c>
      <c r="S71" s="18">
        <v>0.29475937810541225</v>
      </c>
      <c r="T71" s="21">
        <v>2.302452101442086</v>
      </c>
      <c r="U71" s="21">
        <v>9.209808405768344</v>
      </c>
      <c r="V71" s="21">
        <v>3.7038897697348339</v>
      </c>
      <c r="W71" s="22">
        <v>0.62163083800599217</v>
      </c>
    </row>
    <row r="72" spans="2:23">
      <c r="B72" s="23">
        <v>1066</v>
      </c>
      <c r="C72" s="24" t="s">
        <v>23</v>
      </c>
      <c r="D72" s="25" t="s">
        <v>41</v>
      </c>
      <c r="E72" s="25" t="s">
        <v>25</v>
      </c>
      <c r="F72" s="25" t="s">
        <v>26</v>
      </c>
      <c r="G72" s="25" t="s">
        <v>33</v>
      </c>
      <c r="H72" s="26"/>
      <c r="I72" s="32">
        <v>905</v>
      </c>
      <c r="J72" s="28">
        <v>1</v>
      </c>
      <c r="K72" s="32">
        <v>905</v>
      </c>
      <c r="L72" s="29">
        <v>0.10613050422085331</v>
      </c>
      <c r="M72" s="29">
        <v>9.0293453724606842E-2</v>
      </c>
      <c r="N72" s="27">
        <v>7</v>
      </c>
      <c r="O72" s="30">
        <v>170</v>
      </c>
      <c r="P72" s="28">
        <v>0.25</v>
      </c>
      <c r="Q72" s="28">
        <v>2.7E-2</v>
      </c>
      <c r="R72" s="28">
        <v>0</v>
      </c>
      <c r="S72" s="18">
        <v>0.29475937810541225</v>
      </c>
      <c r="T72" s="21">
        <v>2.302452101442086</v>
      </c>
      <c r="U72" s="21">
        <v>9.209808405768344</v>
      </c>
      <c r="V72" s="21">
        <v>3.7038897697348339</v>
      </c>
      <c r="W72" s="22">
        <v>0.62163083800599217</v>
      </c>
    </row>
    <row r="73" spans="2:23">
      <c r="B73" s="23">
        <v>1067</v>
      </c>
      <c r="C73" s="24" t="s">
        <v>23</v>
      </c>
      <c r="D73" s="25" t="s">
        <v>41</v>
      </c>
      <c r="E73" s="25" t="s">
        <v>25</v>
      </c>
      <c r="F73" s="25" t="s">
        <v>29</v>
      </c>
      <c r="G73" s="25" t="s">
        <v>33</v>
      </c>
      <c r="H73" s="26"/>
      <c r="I73" s="32">
        <v>905</v>
      </c>
      <c r="J73" s="28">
        <v>1</v>
      </c>
      <c r="K73" s="32">
        <v>905</v>
      </c>
      <c r="L73" s="29">
        <v>0.10613050422085331</v>
      </c>
      <c r="M73" s="29">
        <v>9.0293453724606842E-2</v>
      </c>
      <c r="N73" s="27">
        <v>7</v>
      </c>
      <c r="O73" s="30">
        <v>170</v>
      </c>
      <c r="P73" s="28">
        <v>0.25</v>
      </c>
      <c r="Q73" s="28">
        <v>2.7E-2</v>
      </c>
      <c r="R73" s="28">
        <v>0</v>
      </c>
      <c r="S73" s="18">
        <v>0.29475937810541225</v>
      </c>
      <c r="T73" s="21">
        <v>2.302452101442086</v>
      </c>
      <c r="U73" s="21">
        <v>9.209808405768344</v>
      </c>
      <c r="V73" s="21">
        <v>3.7038897697348339</v>
      </c>
      <c r="W73" s="22">
        <v>0.62163083800599217</v>
      </c>
    </row>
    <row r="74" spans="2:23">
      <c r="B74" s="23">
        <v>1068</v>
      </c>
      <c r="C74" s="24" t="s">
        <v>23</v>
      </c>
      <c r="D74" s="25" t="s">
        <v>41</v>
      </c>
      <c r="E74" s="25" t="s">
        <v>25</v>
      </c>
      <c r="F74" s="25" t="s">
        <v>29</v>
      </c>
      <c r="G74" s="25" t="s">
        <v>33</v>
      </c>
      <c r="H74" s="26"/>
      <c r="I74" s="32">
        <v>905</v>
      </c>
      <c r="J74" s="28">
        <v>1</v>
      </c>
      <c r="K74" s="32">
        <v>905</v>
      </c>
      <c r="L74" s="29">
        <v>0.10613050422085331</v>
      </c>
      <c r="M74" s="29">
        <v>9.0293453724606842E-2</v>
      </c>
      <c r="N74" s="27">
        <v>7</v>
      </c>
      <c r="O74" s="30">
        <v>170</v>
      </c>
      <c r="P74" s="28">
        <v>0.25</v>
      </c>
      <c r="Q74" s="28">
        <v>2.7E-2</v>
      </c>
      <c r="R74" s="28">
        <v>0</v>
      </c>
      <c r="S74" s="18">
        <v>0.29475937810541225</v>
      </c>
      <c r="T74" s="21">
        <v>2.302452101442086</v>
      </c>
      <c r="U74" s="21">
        <v>9.209808405768344</v>
      </c>
      <c r="V74" s="21">
        <v>3.7038897697348339</v>
      </c>
      <c r="W74" s="22">
        <v>0.62163083800599217</v>
      </c>
    </row>
    <row r="75" spans="2:23">
      <c r="B75" s="23">
        <v>1069</v>
      </c>
      <c r="C75" s="24" t="s">
        <v>23</v>
      </c>
      <c r="D75" s="25" t="s">
        <v>42</v>
      </c>
      <c r="E75" s="25" t="s">
        <v>25</v>
      </c>
      <c r="F75" s="25" t="s">
        <v>26</v>
      </c>
      <c r="G75" s="25" t="s">
        <v>27</v>
      </c>
      <c r="H75" s="26"/>
      <c r="I75" s="32">
        <v>768.92282958199348</v>
      </c>
      <c r="J75" s="28">
        <v>0.20808330022790478</v>
      </c>
      <c r="K75" s="32">
        <v>160</v>
      </c>
      <c r="L75" s="29">
        <v>2.1499999999999998E-2</v>
      </c>
      <c r="M75" s="29">
        <v>2.1499999999999998E-2</v>
      </c>
      <c r="N75" s="27">
        <v>16</v>
      </c>
      <c r="O75" s="30">
        <v>152</v>
      </c>
      <c r="P75" s="28">
        <v>0.25</v>
      </c>
      <c r="Q75" s="28">
        <v>0.92900000000000005</v>
      </c>
      <c r="R75" s="28">
        <v>0.3463</v>
      </c>
      <c r="S75" s="18">
        <v>0.47704000000000002</v>
      </c>
      <c r="T75" s="21">
        <v>0.99847093595797198</v>
      </c>
      <c r="U75" s="21">
        <v>3.9938837438318879</v>
      </c>
      <c r="V75" s="21">
        <v>1.5716032940637643</v>
      </c>
      <c r="W75" s="22">
        <v>0.63531995620611192</v>
      </c>
    </row>
    <row r="76" spans="2:23">
      <c r="B76" s="23">
        <v>1070</v>
      </c>
      <c r="C76" s="24" t="s">
        <v>23</v>
      </c>
      <c r="D76" s="25" t="s">
        <v>42</v>
      </c>
      <c r="E76" s="25" t="s">
        <v>25</v>
      </c>
      <c r="F76" s="25" t="s">
        <v>26</v>
      </c>
      <c r="G76" s="25" t="s">
        <v>27</v>
      </c>
      <c r="H76" s="26"/>
      <c r="I76" s="32">
        <v>768.92282958199348</v>
      </c>
      <c r="J76" s="28">
        <v>0.20808330022790478</v>
      </c>
      <c r="K76" s="32">
        <v>160</v>
      </c>
      <c r="L76" s="29">
        <v>2.1499999999999998E-2</v>
      </c>
      <c r="M76" s="29">
        <v>2.1499999999999998E-2</v>
      </c>
      <c r="N76" s="27">
        <v>16</v>
      </c>
      <c r="O76" s="30">
        <v>152</v>
      </c>
      <c r="P76" s="28">
        <v>0.25</v>
      </c>
      <c r="Q76" s="28">
        <v>0.92900000000000005</v>
      </c>
      <c r="R76" s="28">
        <v>0.3463</v>
      </c>
      <c r="S76" s="18">
        <v>0.47704000000000002</v>
      </c>
      <c r="T76" s="21">
        <v>0.99847093595797198</v>
      </c>
      <c r="U76" s="21">
        <v>3.9938837438318879</v>
      </c>
      <c r="V76" s="21">
        <v>1.5716032940637643</v>
      </c>
      <c r="W76" s="22">
        <v>0.63531995620611192</v>
      </c>
    </row>
    <row r="77" spans="2:23">
      <c r="B77" s="23">
        <v>1071</v>
      </c>
      <c r="C77" s="24" t="s">
        <v>23</v>
      </c>
      <c r="D77" s="25" t="s">
        <v>42</v>
      </c>
      <c r="E77" s="25" t="s">
        <v>25</v>
      </c>
      <c r="F77" s="25" t="s">
        <v>26</v>
      </c>
      <c r="G77" s="25" t="s">
        <v>28</v>
      </c>
      <c r="H77" s="26"/>
      <c r="I77" s="32">
        <v>768.92282958199348</v>
      </c>
      <c r="J77" s="28">
        <v>0.20808330022790478</v>
      </c>
      <c r="K77" s="32">
        <v>160</v>
      </c>
      <c r="L77" s="29">
        <v>2.1499999999999998E-2</v>
      </c>
      <c r="M77" s="29">
        <v>2.1499999999999998E-2</v>
      </c>
      <c r="N77" s="27">
        <v>16</v>
      </c>
      <c r="O77" s="30">
        <v>152</v>
      </c>
      <c r="P77" s="28">
        <v>0.25</v>
      </c>
      <c r="Q77" s="28">
        <v>0.92900000000000005</v>
      </c>
      <c r="R77" s="28">
        <v>0</v>
      </c>
      <c r="S77" s="18">
        <v>0.29475937810541225</v>
      </c>
      <c r="T77" s="21">
        <v>0.99847093595797198</v>
      </c>
      <c r="U77" s="21">
        <v>3.9938837438318879</v>
      </c>
      <c r="V77" s="21">
        <v>1.5716032940637643</v>
      </c>
      <c r="W77" s="22">
        <v>0.63531995620611192</v>
      </c>
    </row>
    <row r="78" spans="2:23">
      <c r="B78" s="23">
        <v>1072</v>
      </c>
      <c r="C78" s="24" t="s">
        <v>23</v>
      </c>
      <c r="D78" s="25" t="s">
        <v>42</v>
      </c>
      <c r="E78" s="25" t="s">
        <v>25</v>
      </c>
      <c r="F78" s="25" t="s">
        <v>29</v>
      </c>
      <c r="G78" s="25" t="s">
        <v>27</v>
      </c>
      <c r="H78" s="26"/>
      <c r="I78" s="32">
        <v>768.92282958199348</v>
      </c>
      <c r="J78" s="28">
        <v>0.20808330022790478</v>
      </c>
      <c r="K78" s="32">
        <v>160</v>
      </c>
      <c r="L78" s="29">
        <v>2.1499999999999998E-2</v>
      </c>
      <c r="M78" s="29">
        <v>2.1499999999999998E-2</v>
      </c>
      <c r="N78" s="27">
        <v>16</v>
      </c>
      <c r="O78" s="30">
        <v>152</v>
      </c>
      <c r="P78" s="28">
        <v>0.25</v>
      </c>
      <c r="Q78" s="28">
        <v>0.92900000000000005</v>
      </c>
      <c r="R78" s="28">
        <v>0.3463</v>
      </c>
      <c r="S78" s="18">
        <v>0.47704000000000002</v>
      </c>
      <c r="T78" s="21">
        <v>0.99847093595797198</v>
      </c>
      <c r="U78" s="21">
        <v>3.9938837438318879</v>
      </c>
      <c r="V78" s="21">
        <v>1.5716032940637643</v>
      </c>
      <c r="W78" s="22">
        <v>0.63531995620611192</v>
      </c>
    </row>
    <row r="79" spans="2:23">
      <c r="B79" s="23">
        <v>1073</v>
      </c>
      <c r="C79" s="24" t="s">
        <v>23</v>
      </c>
      <c r="D79" s="25" t="s">
        <v>42</v>
      </c>
      <c r="E79" s="25" t="s">
        <v>25</v>
      </c>
      <c r="F79" s="25" t="s">
        <v>29</v>
      </c>
      <c r="G79" s="25" t="s">
        <v>27</v>
      </c>
      <c r="H79" s="26"/>
      <c r="I79" s="32">
        <v>768.92282958199348</v>
      </c>
      <c r="J79" s="28">
        <v>0.20808330022790478</v>
      </c>
      <c r="K79" s="32">
        <v>160</v>
      </c>
      <c r="L79" s="29">
        <v>2.1499999999999998E-2</v>
      </c>
      <c r="M79" s="29">
        <v>2.1499999999999998E-2</v>
      </c>
      <c r="N79" s="27">
        <v>16</v>
      </c>
      <c r="O79" s="30">
        <v>152</v>
      </c>
      <c r="P79" s="28">
        <v>0.25</v>
      </c>
      <c r="Q79" s="28">
        <v>0.92900000000000005</v>
      </c>
      <c r="R79" s="28">
        <v>0.3463</v>
      </c>
      <c r="S79" s="18">
        <v>0.47704000000000002</v>
      </c>
      <c r="T79" s="21">
        <v>0.99847093595797198</v>
      </c>
      <c r="U79" s="21">
        <v>3.9938837438318879</v>
      </c>
      <c r="V79" s="21">
        <v>1.5716032940637643</v>
      </c>
      <c r="W79" s="22">
        <v>0.63531995620611192</v>
      </c>
    </row>
    <row r="80" spans="2:23">
      <c r="B80" s="23">
        <v>1074</v>
      </c>
      <c r="C80" s="24" t="s">
        <v>23</v>
      </c>
      <c r="D80" s="25" t="s">
        <v>42</v>
      </c>
      <c r="E80" s="25" t="s">
        <v>25</v>
      </c>
      <c r="F80" s="25" t="s">
        <v>29</v>
      </c>
      <c r="G80" s="25" t="s">
        <v>28</v>
      </c>
      <c r="H80" s="26"/>
      <c r="I80" s="32">
        <v>768.92282958199348</v>
      </c>
      <c r="J80" s="28">
        <v>0.20808330022790478</v>
      </c>
      <c r="K80" s="32">
        <v>160</v>
      </c>
      <c r="L80" s="29">
        <v>2.1499999999999998E-2</v>
      </c>
      <c r="M80" s="29">
        <v>2.1499999999999998E-2</v>
      </c>
      <c r="N80" s="27">
        <v>16</v>
      </c>
      <c r="O80" s="30">
        <v>152</v>
      </c>
      <c r="P80" s="28">
        <v>0.25</v>
      </c>
      <c r="Q80" s="28">
        <v>0.92900000000000005</v>
      </c>
      <c r="R80" s="28">
        <v>0</v>
      </c>
      <c r="S80" s="18">
        <v>0.29475937810541225</v>
      </c>
      <c r="T80" s="21">
        <v>0.99847093595797198</v>
      </c>
      <c r="U80" s="21">
        <v>3.9938837438318879</v>
      </c>
      <c r="V80" s="21">
        <v>1.5716032940637643</v>
      </c>
      <c r="W80" s="22">
        <v>0.63531995620611192</v>
      </c>
    </row>
    <row r="81" spans="2:23">
      <c r="B81" s="23">
        <v>2001</v>
      </c>
      <c r="C81" s="24" t="s">
        <v>43</v>
      </c>
      <c r="D81" s="25" t="s">
        <v>44</v>
      </c>
      <c r="E81" s="25" t="s">
        <v>25</v>
      </c>
      <c r="F81" s="25" t="s">
        <v>26</v>
      </c>
      <c r="G81" s="25" t="s">
        <v>27</v>
      </c>
      <c r="H81" s="26"/>
      <c r="I81" s="32">
        <v>13791</v>
      </c>
      <c r="J81" s="28">
        <v>0.05</v>
      </c>
      <c r="K81" s="32">
        <v>689.55000000000007</v>
      </c>
      <c r="L81" s="29">
        <v>7.8715753424657545E-2</v>
      </c>
      <c r="M81" s="29">
        <v>7.8715753424657545E-2</v>
      </c>
      <c r="N81" s="27">
        <v>5</v>
      </c>
      <c r="O81" s="30">
        <v>100</v>
      </c>
      <c r="P81" s="28">
        <v>0.25</v>
      </c>
      <c r="Q81" s="28">
        <v>1</v>
      </c>
      <c r="R81" s="28">
        <v>0</v>
      </c>
      <c r="S81" s="18">
        <v>1</v>
      </c>
      <c r="T81" s="21">
        <v>2.3905688009708035</v>
      </c>
      <c r="U81" s="21">
        <v>9.5622752038832139</v>
      </c>
      <c r="V81" s="21">
        <v>3.5810244928591324</v>
      </c>
      <c r="W81" s="22">
        <v>0.66756561027097161</v>
      </c>
    </row>
    <row r="82" spans="2:23">
      <c r="B82" s="23">
        <v>2002</v>
      </c>
      <c r="C82" s="24" t="s">
        <v>43</v>
      </c>
      <c r="D82" s="25" t="s">
        <v>44</v>
      </c>
      <c r="E82" s="25" t="s">
        <v>25</v>
      </c>
      <c r="F82" s="25" t="s">
        <v>26</v>
      </c>
      <c r="G82" s="25" t="s">
        <v>27</v>
      </c>
      <c r="H82" s="26"/>
      <c r="I82" s="32">
        <v>13791</v>
      </c>
      <c r="J82" s="28">
        <v>0.05</v>
      </c>
      <c r="K82" s="32">
        <v>689.55000000000007</v>
      </c>
      <c r="L82" s="29">
        <v>7.8715753424657545E-2</v>
      </c>
      <c r="M82" s="29">
        <v>7.8715753424657545E-2</v>
      </c>
      <c r="N82" s="27">
        <v>5</v>
      </c>
      <c r="O82" s="30">
        <v>100</v>
      </c>
      <c r="P82" s="28">
        <v>0.25</v>
      </c>
      <c r="Q82" s="28">
        <v>1</v>
      </c>
      <c r="R82" s="28">
        <v>0</v>
      </c>
      <c r="S82" s="18">
        <v>1</v>
      </c>
      <c r="T82" s="21">
        <v>2.3905688009708035</v>
      </c>
      <c r="U82" s="21">
        <v>9.5622752038832139</v>
      </c>
      <c r="V82" s="21">
        <v>3.5810244928591324</v>
      </c>
      <c r="W82" s="22">
        <v>0.66756561027097161</v>
      </c>
    </row>
    <row r="83" spans="2:23">
      <c r="B83" s="23">
        <v>2003</v>
      </c>
      <c r="C83" s="24" t="s">
        <v>43</v>
      </c>
      <c r="D83" s="25" t="s">
        <v>44</v>
      </c>
      <c r="E83" s="25" t="s">
        <v>25</v>
      </c>
      <c r="F83" s="25" t="s">
        <v>26</v>
      </c>
      <c r="G83" s="25" t="s">
        <v>28</v>
      </c>
      <c r="H83" s="26"/>
      <c r="I83" s="32">
        <v>13791</v>
      </c>
      <c r="J83" s="28">
        <v>0.05</v>
      </c>
      <c r="K83" s="32">
        <v>689.55000000000007</v>
      </c>
      <c r="L83" s="29">
        <v>7.8715753424657545E-2</v>
      </c>
      <c r="M83" s="29">
        <v>7.8715753424657545E-2</v>
      </c>
      <c r="N83" s="27">
        <v>5</v>
      </c>
      <c r="O83" s="30">
        <v>100</v>
      </c>
      <c r="P83" s="28">
        <v>0.25</v>
      </c>
      <c r="Q83" s="28">
        <v>1</v>
      </c>
      <c r="R83" s="28">
        <v>0</v>
      </c>
      <c r="S83" s="18">
        <v>1</v>
      </c>
      <c r="T83" s="21">
        <v>2.3905688009708035</v>
      </c>
      <c r="U83" s="21">
        <v>9.5622752038832139</v>
      </c>
      <c r="V83" s="21">
        <v>3.5810244928591324</v>
      </c>
      <c r="W83" s="22">
        <v>0.66756561027097161</v>
      </c>
    </row>
    <row r="84" spans="2:23">
      <c r="B84" s="23">
        <v>2004</v>
      </c>
      <c r="C84" s="24" t="s">
        <v>43</v>
      </c>
      <c r="D84" s="25" t="s">
        <v>44</v>
      </c>
      <c r="E84" s="25" t="s">
        <v>25</v>
      </c>
      <c r="F84" s="25" t="s">
        <v>29</v>
      </c>
      <c r="G84" s="25" t="s">
        <v>27</v>
      </c>
      <c r="H84" s="26"/>
      <c r="I84" s="32">
        <v>13791</v>
      </c>
      <c r="J84" s="28">
        <v>0.05</v>
      </c>
      <c r="K84" s="32">
        <v>689.55000000000007</v>
      </c>
      <c r="L84" s="29">
        <v>7.8715753424657545E-2</v>
      </c>
      <c r="M84" s="29">
        <v>7.8715753424657545E-2</v>
      </c>
      <c r="N84" s="27">
        <v>5</v>
      </c>
      <c r="O84" s="30">
        <v>100</v>
      </c>
      <c r="P84" s="28">
        <v>0.25</v>
      </c>
      <c r="Q84" s="28">
        <v>1</v>
      </c>
      <c r="R84" s="28">
        <v>0</v>
      </c>
      <c r="S84" s="18">
        <v>1</v>
      </c>
      <c r="T84" s="21">
        <v>2.3905688009708035</v>
      </c>
      <c r="U84" s="21">
        <v>9.5622752038832139</v>
      </c>
      <c r="V84" s="21">
        <v>3.5810244928591324</v>
      </c>
      <c r="W84" s="22">
        <v>0.66756561027097161</v>
      </c>
    </row>
    <row r="85" spans="2:23">
      <c r="B85" s="23">
        <v>2005</v>
      </c>
      <c r="C85" s="24" t="s">
        <v>43</v>
      </c>
      <c r="D85" s="25" t="s">
        <v>44</v>
      </c>
      <c r="E85" s="25" t="s">
        <v>25</v>
      </c>
      <c r="F85" s="25" t="s">
        <v>29</v>
      </c>
      <c r="G85" s="25" t="s">
        <v>27</v>
      </c>
      <c r="H85" s="26"/>
      <c r="I85" s="32">
        <v>13791</v>
      </c>
      <c r="J85" s="28">
        <v>0.05</v>
      </c>
      <c r="K85" s="32">
        <v>689.55000000000007</v>
      </c>
      <c r="L85" s="29">
        <v>7.8715753424657545E-2</v>
      </c>
      <c r="M85" s="29">
        <v>7.8715753424657545E-2</v>
      </c>
      <c r="N85" s="27">
        <v>5</v>
      </c>
      <c r="O85" s="30">
        <v>100</v>
      </c>
      <c r="P85" s="28">
        <v>0.25</v>
      </c>
      <c r="Q85" s="28">
        <v>1</v>
      </c>
      <c r="R85" s="28">
        <v>0</v>
      </c>
      <c r="S85" s="18">
        <v>1</v>
      </c>
      <c r="T85" s="21">
        <v>2.3905688009708035</v>
      </c>
      <c r="U85" s="21">
        <v>9.5622752038832139</v>
      </c>
      <c r="V85" s="21">
        <v>3.5810244928591324</v>
      </c>
      <c r="W85" s="22">
        <v>0.66756561027097161</v>
      </c>
    </row>
    <row r="86" spans="2:23">
      <c r="B86" s="23">
        <v>2006</v>
      </c>
      <c r="C86" s="24" t="s">
        <v>43</v>
      </c>
      <c r="D86" s="25" t="s">
        <v>44</v>
      </c>
      <c r="E86" s="25" t="s">
        <v>25</v>
      </c>
      <c r="F86" s="25" t="s">
        <v>29</v>
      </c>
      <c r="G86" s="25" t="s">
        <v>28</v>
      </c>
      <c r="H86" s="26"/>
      <c r="I86" s="32">
        <v>13791</v>
      </c>
      <c r="J86" s="28">
        <v>0.05</v>
      </c>
      <c r="K86" s="32">
        <v>689.55000000000007</v>
      </c>
      <c r="L86" s="29">
        <v>7.8715753424657545E-2</v>
      </c>
      <c r="M86" s="29">
        <v>7.8715753424657545E-2</v>
      </c>
      <c r="N86" s="27">
        <v>5</v>
      </c>
      <c r="O86" s="30">
        <v>100</v>
      </c>
      <c r="P86" s="28">
        <v>0.25</v>
      </c>
      <c r="Q86" s="28">
        <v>1</v>
      </c>
      <c r="R86" s="28">
        <v>0</v>
      </c>
      <c r="S86" s="18">
        <v>1</v>
      </c>
      <c r="T86" s="21">
        <v>2.3905688009708035</v>
      </c>
      <c r="U86" s="21">
        <v>9.5622752038832139</v>
      </c>
      <c r="V86" s="21">
        <v>3.5810244928591324</v>
      </c>
      <c r="W86" s="22">
        <v>0.66756561027097161</v>
      </c>
    </row>
    <row r="87" spans="2:23">
      <c r="B87" s="23">
        <v>2007</v>
      </c>
      <c r="C87" s="24" t="s">
        <v>43</v>
      </c>
      <c r="D87" s="25" t="s">
        <v>45</v>
      </c>
      <c r="E87" s="25" t="s">
        <v>46</v>
      </c>
      <c r="F87" s="25" t="s">
        <v>26</v>
      </c>
      <c r="G87" s="25" t="s">
        <v>27</v>
      </c>
      <c r="H87" s="26"/>
      <c r="I87" s="32">
        <v>13791</v>
      </c>
      <c r="J87" s="28">
        <v>0.02</v>
      </c>
      <c r="K87" s="32">
        <v>275.82</v>
      </c>
      <c r="L87" s="29">
        <v>3.148630136986301E-2</v>
      </c>
      <c r="M87" s="29">
        <v>3.148630136986301E-2</v>
      </c>
      <c r="N87" s="27">
        <v>1</v>
      </c>
      <c r="O87" s="30">
        <v>7</v>
      </c>
      <c r="P87" s="28">
        <v>1</v>
      </c>
      <c r="Q87" s="28">
        <v>1</v>
      </c>
      <c r="R87" s="28">
        <v>0</v>
      </c>
      <c r="S87" s="18">
        <v>1</v>
      </c>
      <c r="T87" s="21">
        <v>2.8329255307253183</v>
      </c>
      <c r="U87" s="21">
        <v>2.8329255307253183</v>
      </c>
      <c r="V87" s="21">
        <v>5.0593217457142918</v>
      </c>
      <c r="W87" s="22">
        <v>0.55994176158594089</v>
      </c>
    </row>
    <row r="88" spans="2:23">
      <c r="B88" s="23">
        <v>2008</v>
      </c>
      <c r="C88" s="24" t="s">
        <v>43</v>
      </c>
      <c r="D88" s="25" t="s">
        <v>45</v>
      </c>
      <c r="E88" s="25" t="s">
        <v>46</v>
      </c>
      <c r="F88" s="25" t="s">
        <v>26</v>
      </c>
      <c r="G88" s="25" t="s">
        <v>27</v>
      </c>
      <c r="H88" s="26"/>
      <c r="I88" s="32">
        <v>13791</v>
      </c>
      <c r="J88" s="28">
        <v>0.02</v>
      </c>
      <c r="K88" s="32">
        <v>275.82</v>
      </c>
      <c r="L88" s="29">
        <v>3.148630136986301E-2</v>
      </c>
      <c r="M88" s="29">
        <v>3.148630136986301E-2</v>
      </c>
      <c r="N88" s="27">
        <v>1</v>
      </c>
      <c r="O88" s="30">
        <v>7</v>
      </c>
      <c r="P88" s="28">
        <v>1</v>
      </c>
      <c r="Q88" s="28">
        <v>1</v>
      </c>
      <c r="R88" s="28">
        <v>0</v>
      </c>
      <c r="S88" s="18">
        <v>1</v>
      </c>
      <c r="T88" s="21">
        <v>2.8329255307253183</v>
      </c>
      <c r="U88" s="21">
        <v>2.8329255307253183</v>
      </c>
      <c r="V88" s="21">
        <v>5.0593217457142918</v>
      </c>
      <c r="W88" s="22">
        <v>0.55994176158594089</v>
      </c>
    </row>
    <row r="89" spans="2:23">
      <c r="B89" s="23">
        <v>2009</v>
      </c>
      <c r="C89" s="24" t="s">
        <v>43</v>
      </c>
      <c r="D89" s="25" t="s">
        <v>45</v>
      </c>
      <c r="E89" s="25" t="s">
        <v>46</v>
      </c>
      <c r="F89" s="25" t="s">
        <v>26</v>
      </c>
      <c r="G89" s="25" t="s">
        <v>28</v>
      </c>
      <c r="H89" s="26"/>
      <c r="I89" s="32">
        <v>13791</v>
      </c>
      <c r="J89" s="28">
        <v>0.02</v>
      </c>
      <c r="K89" s="32">
        <v>275.82</v>
      </c>
      <c r="L89" s="29">
        <v>3.148630136986301E-2</v>
      </c>
      <c r="M89" s="29">
        <v>3.148630136986301E-2</v>
      </c>
      <c r="N89" s="27">
        <v>1</v>
      </c>
      <c r="O89" s="30">
        <v>7</v>
      </c>
      <c r="P89" s="28">
        <v>1</v>
      </c>
      <c r="Q89" s="28">
        <v>1</v>
      </c>
      <c r="R89" s="28">
        <v>0</v>
      </c>
      <c r="S89" s="18">
        <v>1</v>
      </c>
      <c r="T89" s="21">
        <v>2.8329255307253183</v>
      </c>
      <c r="U89" s="21">
        <v>2.8329255307253183</v>
      </c>
      <c r="V89" s="21">
        <v>5.0593217457142918</v>
      </c>
      <c r="W89" s="22">
        <v>0.55994176158594089</v>
      </c>
    </row>
    <row r="90" spans="2:23">
      <c r="B90" s="23">
        <v>2010</v>
      </c>
      <c r="C90" s="24" t="s">
        <v>43</v>
      </c>
      <c r="D90" s="25" t="s">
        <v>45</v>
      </c>
      <c r="E90" s="25" t="s">
        <v>46</v>
      </c>
      <c r="F90" s="25" t="s">
        <v>29</v>
      </c>
      <c r="G90" s="25" t="s">
        <v>27</v>
      </c>
      <c r="H90" s="26"/>
      <c r="I90" s="32">
        <v>13791</v>
      </c>
      <c r="J90" s="28">
        <v>0.02</v>
      </c>
      <c r="K90" s="32">
        <v>275.82</v>
      </c>
      <c r="L90" s="29">
        <v>3.148630136986301E-2</v>
      </c>
      <c r="M90" s="29">
        <v>3.148630136986301E-2</v>
      </c>
      <c r="N90" s="27">
        <v>1</v>
      </c>
      <c r="O90" s="30">
        <v>7</v>
      </c>
      <c r="P90" s="28">
        <v>1</v>
      </c>
      <c r="Q90" s="28">
        <v>1</v>
      </c>
      <c r="R90" s="28">
        <v>0</v>
      </c>
      <c r="S90" s="18">
        <v>1</v>
      </c>
      <c r="T90" s="21">
        <v>2.8329255307253183</v>
      </c>
      <c r="U90" s="21">
        <v>2.8329255307253183</v>
      </c>
      <c r="V90" s="21">
        <v>5.0593217457142918</v>
      </c>
      <c r="W90" s="22">
        <v>0.55994176158594089</v>
      </c>
    </row>
    <row r="91" spans="2:23">
      <c r="B91" s="23">
        <v>2011</v>
      </c>
      <c r="C91" s="24" t="s">
        <v>43</v>
      </c>
      <c r="D91" s="25" t="s">
        <v>45</v>
      </c>
      <c r="E91" s="25" t="s">
        <v>46</v>
      </c>
      <c r="F91" s="25" t="s">
        <v>29</v>
      </c>
      <c r="G91" s="25" t="s">
        <v>27</v>
      </c>
      <c r="H91" s="26"/>
      <c r="I91" s="32">
        <v>13791</v>
      </c>
      <c r="J91" s="28">
        <v>0.02</v>
      </c>
      <c r="K91" s="32">
        <v>275.82</v>
      </c>
      <c r="L91" s="29">
        <v>3.148630136986301E-2</v>
      </c>
      <c r="M91" s="29">
        <v>3.148630136986301E-2</v>
      </c>
      <c r="N91" s="27">
        <v>1</v>
      </c>
      <c r="O91" s="30">
        <v>7</v>
      </c>
      <c r="P91" s="28">
        <v>1</v>
      </c>
      <c r="Q91" s="28">
        <v>1</v>
      </c>
      <c r="R91" s="28">
        <v>0</v>
      </c>
      <c r="S91" s="18">
        <v>1</v>
      </c>
      <c r="T91" s="21">
        <v>2.8329255307253183</v>
      </c>
      <c r="U91" s="21">
        <v>2.8329255307253183</v>
      </c>
      <c r="V91" s="21">
        <v>5.0593217457142918</v>
      </c>
      <c r="W91" s="22">
        <v>0.55994176158594089</v>
      </c>
    </row>
    <row r="92" spans="2:23">
      <c r="B92" s="23">
        <v>2012</v>
      </c>
      <c r="C92" s="24" t="s">
        <v>43</v>
      </c>
      <c r="D92" s="25" t="s">
        <v>45</v>
      </c>
      <c r="E92" s="25" t="s">
        <v>46</v>
      </c>
      <c r="F92" s="25" t="s">
        <v>29</v>
      </c>
      <c r="G92" s="25" t="s">
        <v>28</v>
      </c>
      <c r="H92" s="26"/>
      <c r="I92" s="32">
        <v>13791</v>
      </c>
      <c r="J92" s="28">
        <v>0.02</v>
      </c>
      <c r="K92" s="32">
        <v>275.82</v>
      </c>
      <c r="L92" s="29">
        <v>3.148630136986301E-2</v>
      </c>
      <c r="M92" s="29">
        <v>3.148630136986301E-2</v>
      </c>
      <c r="N92" s="27">
        <v>1</v>
      </c>
      <c r="O92" s="30">
        <v>7</v>
      </c>
      <c r="P92" s="28">
        <v>1</v>
      </c>
      <c r="Q92" s="28">
        <v>1</v>
      </c>
      <c r="R92" s="28">
        <v>0</v>
      </c>
      <c r="S92" s="18">
        <v>1</v>
      </c>
      <c r="T92" s="21">
        <v>2.8329255307253183</v>
      </c>
      <c r="U92" s="21">
        <v>2.8329255307253183</v>
      </c>
      <c r="V92" s="21">
        <v>5.0593217457142918</v>
      </c>
      <c r="W92" s="22">
        <v>0.55994176158594089</v>
      </c>
    </row>
    <row r="93" spans="2:23">
      <c r="B93" s="23">
        <v>3001</v>
      </c>
      <c r="C93" s="24" t="s">
        <v>47</v>
      </c>
      <c r="D93" s="25" t="s">
        <v>48</v>
      </c>
      <c r="E93" s="25" t="s">
        <v>25</v>
      </c>
      <c r="F93" s="25" t="s">
        <v>26</v>
      </c>
      <c r="G93" s="25" t="s">
        <v>49</v>
      </c>
      <c r="H93" s="26"/>
      <c r="I93" s="32">
        <v>5073.9664760825945</v>
      </c>
      <c r="J93" s="28">
        <v>0.05</v>
      </c>
      <c r="K93" s="32">
        <v>253.69832380412973</v>
      </c>
      <c r="L93" s="29">
        <v>0.12684989429175475</v>
      </c>
      <c r="M93" s="29">
        <v>4.5564135997778643E-2</v>
      </c>
      <c r="N93" s="27">
        <v>3</v>
      </c>
      <c r="O93" s="30">
        <v>225</v>
      </c>
      <c r="P93" s="28">
        <v>0.25</v>
      </c>
      <c r="Q93" s="28">
        <v>0.40200000000000002</v>
      </c>
      <c r="R93" s="28">
        <v>0.49440000000000001</v>
      </c>
      <c r="S93" s="18">
        <v>0.59552000000000005</v>
      </c>
      <c r="T93" s="21">
        <v>0.3058805746266714</v>
      </c>
      <c r="U93" s="21">
        <v>1.2235222985066856</v>
      </c>
      <c r="V93" s="21">
        <v>0.58949516906291866</v>
      </c>
      <c r="W93" s="22">
        <v>0.51888563414846889</v>
      </c>
    </row>
    <row r="94" spans="2:23">
      <c r="B94" s="23">
        <v>3002</v>
      </c>
      <c r="C94" s="24" t="s">
        <v>47</v>
      </c>
      <c r="D94" s="25" t="s">
        <v>48</v>
      </c>
      <c r="E94" s="25" t="s">
        <v>25</v>
      </c>
      <c r="F94" s="25" t="s">
        <v>26</v>
      </c>
      <c r="G94" s="25" t="s">
        <v>49</v>
      </c>
      <c r="H94" s="26"/>
      <c r="I94" s="32">
        <v>5073.9664760825945</v>
      </c>
      <c r="J94" s="28">
        <v>0.05</v>
      </c>
      <c r="K94" s="32">
        <v>253.69832380412973</v>
      </c>
      <c r="L94" s="29">
        <v>0.12684989429175475</v>
      </c>
      <c r="M94" s="29">
        <v>4.5564135997778643E-2</v>
      </c>
      <c r="N94" s="27">
        <v>3</v>
      </c>
      <c r="O94" s="30">
        <v>225</v>
      </c>
      <c r="P94" s="28">
        <v>0.25</v>
      </c>
      <c r="Q94" s="28">
        <v>0.40200000000000002</v>
      </c>
      <c r="R94" s="28">
        <v>0.49440000000000001</v>
      </c>
      <c r="S94" s="18">
        <v>0.59552000000000005</v>
      </c>
      <c r="T94" s="21">
        <v>0.3058805746266714</v>
      </c>
      <c r="U94" s="21">
        <v>1.2235222985066856</v>
      </c>
      <c r="V94" s="21">
        <v>0.58949516906291866</v>
      </c>
      <c r="W94" s="22">
        <v>0.51888563414846889</v>
      </c>
    </row>
    <row r="95" spans="2:23">
      <c r="B95" s="23">
        <v>3003</v>
      </c>
      <c r="C95" s="24" t="s">
        <v>47</v>
      </c>
      <c r="D95" s="25" t="s">
        <v>48</v>
      </c>
      <c r="E95" s="25" t="s">
        <v>25</v>
      </c>
      <c r="F95" s="25" t="s">
        <v>26</v>
      </c>
      <c r="G95" s="25" t="s">
        <v>28</v>
      </c>
      <c r="H95" s="26"/>
      <c r="I95" s="32">
        <v>5073.9664760825945</v>
      </c>
      <c r="J95" s="28">
        <v>0.05</v>
      </c>
      <c r="K95" s="32">
        <v>253.69832380412973</v>
      </c>
      <c r="L95" s="29">
        <v>0.12684989429175475</v>
      </c>
      <c r="M95" s="29">
        <v>4.5564135997778643E-2</v>
      </c>
      <c r="N95" s="27">
        <v>3</v>
      </c>
      <c r="O95" s="30">
        <v>225</v>
      </c>
      <c r="P95" s="28">
        <v>0.25</v>
      </c>
      <c r="Q95" s="28">
        <v>0.40200000000000002</v>
      </c>
      <c r="R95" s="28">
        <v>0</v>
      </c>
      <c r="S95" s="18">
        <v>0.31929561585922378</v>
      </c>
      <c r="T95" s="21">
        <v>0.3058805746266714</v>
      </c>
      <c r="U95" s="21">
        <v>1.2235222985066856</v>
      </c>
      <c r="V95" s="21">
        <v>0.58949516906291866</v>
      </c>
      <c r="W95" s="22">
        <v>0.51888563414846889</v>
      </c>
    </row>
    <row r="96" spans="2:23">
      <c r="B96" s="23">
        <v>3004</v>
      </c>
      <c r="C96" s="24" t="s">
        <v>47</v>
      </c>
      <c r="D96" s="25" t="s">
        <v>48</v>
      </c>
      <c r="E96" s="25" t="s">
        <v>25</v>
      </c>
      <c r="F96" s="25" t="s">
        <v>29</v>
      </c>
      <c r="G96" s="25" t="s">
        <v>49</v>
      </c>
      <c r="H96" s="26"/>
      <c r="I96" s="32">
        <v>4228.3053967354954</v>
      </c>
      <c r="J96" s="28">
        <v>0.05</v>
      </c>
      <c r="K96" s="32">
        <v>211.41526983677477</v>
      </c>
      <c r="L96" s="29">
        <v>0.10570824524312897</v>
      </c>
      <c r="M96" s="29">
        <v>3.7970113331482203E-2</v>
      </c>
      <c r="N96" s="27">
        <v>3</v>
      </c>
      <c r="O96" s="30">
        <v>225</v>
      </c>
      <c r="P96" s="28">
        <v>0.25</v>
      </c>
      <c r="Q96" s="28">
        <v>0.40200000000000002</v>
      </c>
      <c r="R96" s="28">
        <v>0.49440000000000001</v>
      </c>
      <c r="S96" s="18">
        <v>0.59552000000000005</v>
      </c>
      <c r="T96" s="21">
        <v>0.2549004788555595</v>
      </c>
      <c r="U96" s="21">
        <v>1.019601915422238</v>
      </c>
      <c r="V96" s="21">
        <v>0.53291264088576551</v>
      </c>
      <c r="W96" s="22">
        <v>0.47831569247800904</v>
      </c>
    </row>
    <row r="97" spans="2:23">
      <c r="B97" s="23">
        <v>3005</v>
      </c>
      <c r="C97" s="24" t="s">
        <v>47</v>
      </c>
      <c r="D97" s="25" t="s">
        <v>48</v>
      </c>
      <c r="E97" s="25" t="s">
        <v>25</v>
      </c>
      <c r="F97" s="25" t="s">
        <v>29</v>
      </c>
      <c r="G97" s="25" t="s">
        <v>49</v>
      </c>
      <c r="H97" s="26"/>
      <c r="I97" s="32">
        <v>4228.3053967354954</v>
      </c>
      <c r="J97" s="28">
        <v>0.05</v>
      </c>
      <c r="K97" s="32">
        <v>211.41526983677477</v>
      </c>
      <c r="L97" s="29">
        <v>0.10570824524312897</v>
      </c>
      <c r="M97" s="29">
        <v>3.7970113331482203E-2</v>
      </c>
      <c r="N97" s="27">
        <v>3</v>
      </c>
      <c r="O97" s="30">
        <v>225</v>
      </c>
      <c r="P97" s="28">
        <v>0.25</v>
      </c>
      <c r="Q97" s="28">
        <v>0.40200000000000002</v>
      </c>
      <c r="R97" s="28">
        <v>0.49440000000000001</v>
      </c>
      <c r="S97" s="18">
        <v>0.59552000000000005</v>
      </c>
      <c r="T97" s="21">
        <v>0.2549004788555595</v>
      </c>
      <c r="U97" s="21">
        <v>1.019601915422238</v>
      </c>
      <c r="V97" s="21">
        <v>0.53291264088576551</v>
      </c>
      <c r="W97" s="22">
        <v>0.47831569247800904</v>
      </c>
    </row>
    <row r="98" spans="2:23">
      <c r="B98" s="23">
        <v>3006</v>
      </c>
      <c r="C98" s="24" t="s">
        <v>47</v>
      </c>
      <c r="D98" s="25" t="s">
        <v>48</v>
      </c>
      <c r="E98" s="25" t="s">
        <v>25</v>
      </c>
      <c r="F98" s="25" t="s">
        <v>29</v>
      </c>
      <c r="G98" s="25" t="s">
        <v>28</v>
      </c>
      <c r="H98" s="26"/>
      <c r="I98" s="32">
        <v>4228.3053967354954</v>
      </c>
      <c r="J98" s="28">
        <v>0.05</v>
      </c>
      <c r="K98" s="32">
        <v>211.41526983677477</v>
      </c>
      <c r="L98" s="29">
        <v>0.10570824524312897</v>
      </c>
      <c r="M98" s="29">
        <v>3.7970113331482203E-2</v>
      </c>
      <c r="N98" s="27">
        <v>3</v>
      </c>
      <c r="O98" s="30">
        <v>225</v>
      </c>
      <c r="P98" s="28">
        <v>0.25</v>
      </c>
      <c r="Q98" s="28">
        <v>0.40200000000000002</v>
      </c>
      <c r="R98" s="28">
        <v>0</v>
      </c>
      <c r="S98" s="18">
        <v>0.31929561585922378</v>
      </c>
      <c r="T98" s="21">
        <v>0.2549004788555595</v>
      </c>
      <c r="U98" s="21">
        <v>1.019601915422238</v>
      </c>
      <c r="V98" s="21">
        <v>0.53291264088576551</v>
      </c>
      <c r="W98" s="22">
        <v>0.47831569247800904</v>
      </c>
    </row>
    <row r="99" spans="2:23" ht="24">
      <c r="B99" s="23">
        <v>3007</v>
      </c>
      <c r="C99" s="24" t="s">
        <v>47</v>
      </c>
      <c r="D99" s="25" t="s">
        <v>50</v>
      </c>
      <c r="E99" s="25" t="s">
        <v>51</v>
      </c>
      <c r="F99" s="25" t="s">
        <v>26</v>
      </c>
      <c r="G99" s="25" t="s">
        <v>27</v>
      </c>
      <c r="H99" s="26"/>
      <c r="I99" s="32">
        <v>5073.9664760825945</v>
      </c>
      <c r="J99" s="28">
        <v>9.9898094086526446E-2</v>
      </c>
      <c r="K99" s="32">
        <v>506.87958041958007</v>
      </c>
      <c r="L99" s="29">
        <v>0.12461538461538457</v>
      </c>
      <c r="M99" s="29">
        <v>9.1035406897547549E-2</v>
      </c>
      <c r="N99" s="27">
        <v>16</v>
      </c>
      <c r="O99" s="30">
        <v>636</v>
      </c>
      <c r="P99" s="28">
        <v>1</v>
      </c>
      <c r="Q99" s="28">
        <v>0.40200000000000002</v>
      </c>
      <c r="R99" s="28">
        <v>0.35589999999999999</v>
      </c>
      <c r="S99" s="18">
        <v>0.79831675566109461</v>
      </c>
      <c r="T99" s="21">
        <v>3.3855673835639539</v>
      </c>
      <c r="U99" s="21">
        <v>0.71890071689728741</v>
      </c>
      <c r="V99" s="21">
        <v>4.5151987160231553</v>
      </c>
      <c r="W99" s="22">
        <v>0.38890357197082465</v>
      </c>
    </row>
    <row r="100" spans="2:23">
      <c r="B100" s="23">
        <v>3008</v>
      </c>
      <c r="C100" s="24" t="s">
        <v>47</v>
      </c>
      <c r="D100" s="25" t="s">
        <v>50</v>
      </c>
      <c r="E100" s="25" t="s">
        <v>52</v>
      </c>
      <c r="F100" s="25" t="s">
        <v>26</v>
      </c>
      <c r="G100" s="25" t="s">
        <v>27</v>
      </c>
      <c r="H100" s="26"/>
      <c r="I100" s="32">
        <v>5073.9664760825945</v>
      </c>
      <c r="J100" s="28">
        <v>9.9898094086526446E-2</v>
      </c>
      <c r="K100" s="32">
        <v>506.87958041958007</v>
      </c>
      <c r="L100" s="29">
        <v>0.12461538461538457</v>
      </c>
      <c r="M100" s="29">
        <v>9.1035406897547549E-2</v>
      </c>
      <c r="N100" s="27">
        <v>16</v>
      </c>
      <c r="O100" s="30">
        <v>636</v>
      </c>
      <c r="P100" s="28">
        <v>1</v>
      </c>
      <c r="Q100" s="28">
        <v>0.40200000000000002</v>
      </c>
      <c r="R100" s="28">
        <v>0.35589999999999999</v>
      </c>
      <c r="S100" s="18">
        <v>0.79831675566109461</v>
      </c>
      <c r="T100" s="21">
        <v>3.9924143674103227</v>
      </c>
      <c r="U100" s="21">
        <v>0.84776027936000875</v>
      </c>
      <c r="V100" s="21">
        <v>5.145281504744287</v>
      </c>
      <c r="W100" s="22">
        <v>0.42374720664426779</v>
      </c>
    </row>
    <row r="101" spans="2:23" ht="24">
      <c r="B101" s="23">
        <v>3009</v>
      </c>
      <c r="C101" s="24" t="s">
        <v>47</v>
      </c>
      <c r="D101" s="25" t="s">
        <v>50</v>
      </c>
      <c r="E101" s="25" t="s">
        <v>51</v>
      </c>
      <c r="F101" s="25" t="s">
        <v>26</v>
      </c>
      <c r="G101" s="25" t="s">
        <v>28</v>
      </c>
      <c r="H101" s="26"/>
      <c r="I101" s="32">
        <v>5073.9664760825945</v>
      </c>
      <c r="J101" s="28">
        <v>9.9898094086526446E-2</v>
      </c>
      <c r="K101" s="32">
        <v>506.87958041958007</v>
      </c>
      <c r="L101" s="29">
        <v>0.12461538461538457</v>
      </c>
      <c r="M101" s="29">
        <v>9.1035406897547549E-2</v>
      </c>
      <c r="N101" s="27">
        <v>16</v>
      </c>
      <c r="O101" s="30">
        <v>636</v>
      </c>
      <c r="P101" s="28">
        <v>1</v>
      </c>
      <c r="Q101" s="28">
        <v>0.40200000000000002</v>
      </c>
      <c r="R101" s="28">
        <v>0</v>
      </c>
      <c r="S101" s="18">
        <v>0.79831675566109461</v>
      </c>
      <c r="T101" s="21">
        <v>3.3855673835639539</v>
      </c>
      <c r="U101" s="21">
        <v>0.71890071689728741</v>
      </c>
      <c r="V101" s="21">
        <v>4.5151987160231553</v>
      </c>
      <c r="W101" s="22">
        <v>0.38890357197082465</v>
      </c>
    </row>
    <row r="102" spans="2:23" ht="24">
      <c r="B102" s="23">
        <v>3010</v>
      </c>
      <c r="C102" s="24" t="s">
        <v>47</v>
      </c>
      <c r="D102" s="25" t="s">
        <v>50</v>
      </c>
      <c r="E102" s="25" t="s">
        <v>51</v>
      </c>
      <c r="F102" s="25" t="s">
        <v>29</v>
      </c>
      <c r="G102" s="25" t="s">
        <v>27</v>
      </c>
      <c r="H102" s="26"/>
      <c r="I102" s="32">
        <v>4228.3053967354954</v>
      </c>
      <c r="J102" s="28">
        <v>9.9898094086526432E-2</v>
      </c>
      <c r="K102" s="32">
        <v>422.39965034965002</v>
      </c>
      <c r="L102" s="29">
        <v>0.10384615384615381</v>
      </c>
      <c r="M102" s="29">
        <v>7.5862839081289615E-2</v>
      </c>
      <c r="N102" s="27">
        <v>16</v>
      </c>
      <c r="O102" s="30">
        <v>530</v>
      </c>
      <c r="P102" s="28">
        <v>1</v>
      </c>
      <c r="Q102" s="28">
        <v>0.40200000000000002</v>
      </c>
      <c r="R102" s="28">
        <v>0.35589999999999999</v>
      </c>
      <c r="S102" s="18">
        <v>0.79831675566109461</v>
      </c>
      <c r="T102" s="21">
        <v>3.2657505974144061</v>
      </c>
      <c r="U102" s="21">
        <v>0.59908393074773936</v>
      </c>
      <c r="V102" s="21">
        <v>4.3737767077970737</v>
      </c>
      <c r="W102" s="22">
        <v>0.35093457147673979</v>
      </c>
    </row>
    <row r="103" spans="2:23">
      <c r="B103" s="23">
        <v>3011</v>
      </c>
      <c r="C103" s="24" t="s">
        <v>47</v>
      </c>
      <c r="D103" s="25" t="s">
        <v>50</v>
      </c>
      <c r="E103" s="25" t="s">
        <v>52</v>
      </c>
      <c r="F103" s="25" t="s">
        <v>29</v>
      </c>
      <c r="G103" s="25" t="s">
        <v>27</v>
      </c>
      <c r="H103" s="26"/>
      <c r="I103" s="32">
        <v>4228.3053967354954</v>
      </c>
      <c r="J103" s="28">
        <v>9.9898094086526432E-2</v>
      </c>
      <c r="K103" s="32">
        <v>422.39965034965002</v>
      </c>
      <c r="L103" s="29">
        <v>0.10384615384615381</v>
      </c>
      <c r="M103" s="29">
        <v>7.5862839081289615E-2</v>
      </c>
      <c r="N103" s="27">
        <v>16</v>
      </c>
      <c r="O103" s="30">
        <v>530</v>
      </c>
      <c r="P103" s="28">
        <v>1</v>
      </c>
      <c r="Q103" s="28">
        <v>0.40200000000000002</v>
      </c>
      <c r="R103" s="28">
        <v>0.35589999999999999</v>
      </c>
      <c r="S103" s="18">
        <v>0.79831675566109461</v>
      </c>
      <c r="T103" s="21">
        <v>4.6213451850203855</v>
      </c>
      <c r="U103" s="21">
        <v>0.84776027936000853</v>
      </c>
      <c r="V103" s="21">
        <v>5.7742123223543507</v>
      </c>
      <c r="W103" s="22">
        <v>0.42374720664426768</v>
      </c>
    </row>
    <row r="104" spans="2:23" ht="24">
      <c r="B104" s="23">
        <v>3012</v>
      </c>
      <c r="C104" s="24" t="s">
        <v>47</v>
      </c>
      <c r="D104" s="25" t="s">
        <v>50</v>
      </c>
      <c r="E104" s="25" t="s">
        <v>51</v>
      </c>
      <c r="F104" s="25" t="s">
        <v>29</v>
      </c>
      <c r="G104" s="25" t="s">
        <v>28</v>
      </c>
      <c r="H104" s="26"/>
      <c r="I104" s="32">
        <v>4228.3053967354954</v>
      </c>
      <c r="J104" s="28">
        <v>9.9898094086526432E-2</v>
      </c>
      <c r="K104" s="32">
        <v>422.39965034965002</v>
      </c>
      <c r="L104" s="29">
        <v>0.10384615384615381</v>
      </c>
      <c r="M104" s="29">
        <v>7.5862839081289615E-2</v>
      </c>
      <c r="N104" s="27">
        <v>16</v>
      </c>
      <c r="O104" s="30">
        <v>530</v>
      </c>
      <c r="P104" s="28">
        <v>1</v>
      </c>
      <c r="Q104" s="28">
        <v>0.40200000000000002</v>
      </c>
      <c r="R104" s="28">
        <v>0</v>
      </c>
      <c r="S104" s="18">
        <v>0.79831675566109461</v>
      </c>
      <c r="T104" s="21">
        <v>3.2657505974144061</v>
      </c>
      <c r="U104" s="21">
        <v>0.59908393074773936</v>
      </c>
      <c r="V104" s="21">
        <v>4.3737767077970737</v>
      </c>
      <c r="W104" s="22">
        <v>0.35093457147673979</v>
      </c>
    </row>
    <row r="105" spans="2:23" ht="24">
      <c r="B105" s="23">
        <v>3013</v>
      </c>
      <c r="C105" s="24" t="s">
        <v>47</v>
      </c>
      <c r="D105" s="25" t="s">
        <v>53</v>
      </c>
      <c r="E105" s="25" t="s">
        <v>51</v>
      </c>
      <c r="F105" s="25" t="s">
        <v>26</v>
      </c>
      <c r="G105" s="25" t="s">
        <v>27</v>
      </c>
      <c r="H105" s="26"/>
      <c r="I105" s="32">
        <v>5073.9664760825945</v>
      </c>
      <c r="J105" s="28">
        <v>0.17546069968647204</v>
      </c>
      <c r="K105" s="32">
        <v>890.28170807915501</v>
      </c>
      <c r="L105" s="29">
        <v>0.24683760683760689</v>
      </c>
      <c r="M105" s="29">
        <v>0.1598943036555962</v>
      </c>
      <c r="N105" s="27">
        <v>16</v>
      </c>
      <c r="O105" s="30">
        <v>1273</v>
      </c>
      <c r="P105" s="28">
        <v>0.58915946582875101</v>
      </c>
      <c r="Q105" s="28">
        <v>0.40200000000000002</v>
      </c>
      <c r="R105" s="28">
        <v>0.35589999999999999</v>
      </c>
      <c r="S105" s="18">
        <v>0.56087943378565031</v>
      </c>
      <c r="T105" s="21">
        <v>2.32439254729282</v>
      </c>
      <c r="U105" s="21">
        <v>1.2786022836050133</v>
      </c>
      <c r="V105" s="21">
        <v>3.0383105075726786</v>
      </c>
      <c r="W105" s="22">
        <v>0.51342086249836716</v>
      </c>
    </row>
    <row r="106" spans="2:23">
      <c r="B106" s="23">
        <v>3014</v>
      </c>
      <c r="C106" s="24" t="s">
        <v>47</v>
      </c>
      <c r="D106" s="25" t="s">
        <v>53</v>
      </c>
      <c r="E106" s="25" t="s">
        <v>52</v>
      </c>
      <c r="F106" s="25" t="s">
        <v>26</v>
      </c>
      <c r="G106" s="25" t="s">
        <v>27</v>
      </c>
      <c r="H106" s="26"/>
      <c r="I106" s="32">
        <v>5073.9664760825945</v>
      </c>
      <c r="J106" s="28">
        <v>0.17546069968647204</v>
      </c>
      <c r="K106" s="32">
        <v>890.28170807915501</v>
      </c>
      <c r="L106" s="29">
        <v>0.24683760683760689</v>
      </c>
      <c r="M106" s="29">
        <v>0.1598943036555962</v>
      </c>
      <c r="N106" s="27">
        <v>16</v>
      </c>
      <c r="O106" s="30">
        <v>1273</v>
      </c>
      <c r="P106" s="28">
        <v>1</v>
      </c>
      <c r="Q106" s="28">
        <v>0.40200000000000002</v>
      </c>
      <c r="R106" s="28">
        <v>0.35589999999999999</v>
      </c>
      <c r="S106" s="18">
        <v>0.79831675566109461</v>
      </c>
      <c r="T106" s="21">
        <v>2.32439254729282</v>
      </c>
      <c r="U106" s="21">
        <v>0.7533006384161508</v>
      </c>
      <c r="V106" s="21">
        <v>3.4491510417439275</v>
      </c>
      <c r="W106" s="22">
        <v>0.40110592112511201</v>
      </c>
    </row>
    <row r="107" spans="2:23" ht="24">
      <c r="B107" s="23">
        <v>3015</v>
      </c>
      <c r="C107" s="24" t="s">
        <v>47</v>
      </c>
      <c r="D107" s="25" t="s">
        <v>53</v>
      </c>
      <c r="E107" s="25" t="s">
        <v>51</v>
      </c>
      <c r="F107" s="25" t="s">
        <v>26</v>
      </c>
      <c r="G107" s="25" t="s">
        <v>28</v>
      </c>
      <c r="H107" s="26"/>
      <c r="I107" s="32">
        <v>5073.9664760825945</v>
      </c>
      <c r="J107" s="28">
        <v>0.17546069968647204</v>
      </c>
      <c r="K107" s="32">
        <v>890.28170807915501</v>
      </c>
      <c r="L107" s="29">
        <v>0.24683760683760689</v>
      </c>
      <c r="M107" s="29">
        <v>0.1598943036555962</v>
      </c>
      <c r="N107" s="27">
        <v>16</v>
      </c>
      <c r="O107" s="30">
        <v>1273</v>
      </c>
      <c r="P107" s="28">
        <v>0.58915946582875101</v>
      </c>
      <c r="Q107" s="28">
        <v>0.40200000000000002</v>
      </c>
      <c r="R107" s="28">
        <v>0</v>
      </c>
      <c r="S107" s="18">
        <v>0.56087943378565031</v>
      </c>
      <c r="T107" s="21">
        <v>2.32439254729282</v>
      </c>
      <c r="U107" s="21">
        <v>1.2786022836050133</v>
      </c>
      <c r="V107" s="21">
        <v>3.0383105075726786</v>
      </c>
      <c r="W107" s="22">
        <v>0.51342086249836716</v>
      </c>
    </row>
    <row r="108" spans="2:23" ht="24">
      <c r="B108" s="23">
        <v>3016</v>
      </c>
      <c r="C108" s="24" t="s">
        <v>47</v>
      </c>
      <c r="D108" s="25" t="s">
        <v>53</v>
      </c>
      <c r="E108" s="25" t="s">
        <v>51</v>
      </c>
      <c r="F108" s="25" t="s">
        <v>29</v>
      </c>
      <c r="G108" s="25" t="s">
        <v>27</v>
      </c>
      <c r="H108" s="26"/>
      <c r="I108" s="32">
        <v>4228.3053967354954</v>
      </c>
      <c r="J108" s="28">
        <v>0.17546069968647207</v>
      </c>
      <c r="K108" s="32">
        <v>741.90142339929594</v>
      </c>
      <c r="L108" s="29">
        <v>0.20569800569800575</v>
      </c>
      <c r="M108" s="29">
        <v>0.13324525304633017</v>
      </c>
      <c r="N108" s="27">
        <v>16</v>
      </c>
      <c r="O108" s="30">
        <v>1061</v>
      </c>
      <c r="P108" s="28">
        <v>0.70688030160226201</v>
      </c>
      <c r="Q108" s="28">
        <v>0.40200000000000002</v>
      </c>
      <c r="R108" s="28">
        <v>0.35589999999999999</v>
      </c>
      <c r="S108" s="18">
        <v>0.61506442044943521</v>
      </c>
      <c r="T108" s="21">
        <v>2.6381964441594095</v>
      </c>
      <c r="U108" s="21">
        <v>1.0655019030041779</v>
      </c>
      <c r="V108" s="21">
        <v>3.469815642585627</v>
      </c>
      <c r="W108" s="22">
        <v>0.47525340188459447</v>
      </c>
    </row>
    <row r="109" spans="2:23">
      <c r="B109" s="23">
        <v>3017</v>
      </c>
      <c r="C109" s="24" t="s">
        <v>47</v>
      </c>
      <c r="D109" s="25" t="s">
        <v>53</v>
      </c>
      <c r="E109" s="25" t="s">
        <v>52</v>
      </c>
      <c r="F109" s="25" t="s">
        <v>29</v>
      </c>
      <c r="G109" s="25" t="s">
        <v>27</v>
      </c>
      <c r="H109" s="26"/>
      <c r="I109" s="32">
        <v>4228.3053967354954</v>
      </c>
      <c r="J109" s="28">
        <v>0.17546069968647207</v>
      </c>
      <c r="K109" s="32">
        <v>741.90142339929594</v>
      </c>
      <c r="L109" s="29">
        <v>0.20569800569800575</v>
      </c>
      <c r="M109" s="29">
        <v>0.13324525304633017</v>
      </c>
      <c r="N109" s="27">
        <v>16</v>
      </c>
      <c r="O109" s="30">
        <v>1061</v>
      </c>
      <c r="P109" s="28">
        <v>1</v>
      </c>
      <c r="Q109" s="28">
        <v>0.40200000000000002</v>
      </c>
      <c r="R109" s="28">
        <v>0.35589999999999999</v>
      </c>
      <c r="S109" s="18">
        <v>0.79831675566109461</v>
      </c>
      <c r="T109" s="21">
        <v>2.6381964441594095</v>
      </c>
      <c r="U109" s="21">
        <v>0.75318230655337737</v>
      </c>
      <c r="V109" s="21">
        <v>3.7629353409833648</v>
      </c>
      <c r="W109" s="22">
        <v>0.40107236938313628</v>
      </c>
    </row>
    <row r="110" spans="2:23" ht="24">
      <c r="B110" s="23">
        <v>3018</v>
      </c>
      <c r="C110" s="24" t="s">
        <v>47</v>
      </c>
      <c r="D110" s="25" t="s">
        <v>53</v>
      </c>
      <c r="E110" s="25" t="s">
        <v>51</v>
      </c>
      <c r="F110" s="25" t="s">
        <v>29</v>
      </c>
      <c r="G110" s="25" t="s">
        <v>28</v>
      </c>
      <c r="H110" s="26"/>
      <c r="I110" s="32">
        <v>4228.3053967354954</v>
      </c>
      <c r="J110" s="28">
        <v>0.17546069968647207</v>
      </c>
      <c r="K110" s="32">
        <v>741.90142339929594</v>
      </c>
      <c r="L110" s="29">
        <v>0.20569800569800575</v>
      </c>
      <c r="M110" s="29">
        <v>0.13324525304633017</v>
      </c>
      <c r="N110" s="27">
        <v>16</v>
      </c>
      <c r="O110" s="30">
        <v>1061</v>
      </c>
      <c r="P110" s="28">
        <v>0.70688030160226201</v>
      </c>
      <c r="Q110" s="28">
        <v>0.40200000000000002</v>
      </c>
      <c r="R110" s="28">
        <v>0</v>
      </c>
      <c r="S110" s="18">
        <v>0.61506442044943521</v>
      </c>
      <c r="T110" s="21">
        <v>2.6381964441594095</v>
      </c>
      <c r="U110" s="21">
        <v>1.0655019030041779</v>
      </c>
      <c r="V110" s="21">
        <v>3.469815642585627</v>
      </c>
      <c r="W110" s="22">
        <v>0.47525340188459447</v>
      </c>
    </row>
    <row r="111" spans="2:23" ht="24">
      <c r="B111" s="23">
        <v>3019</v>
      </c>
      <c r="C111" s="24" t="s">
        <v>47</v>
      </c>
      <c r="D111" s="25" t="s">
        <v>54</v>
      </c>
      <c r="E111" s="25" t="s">
        <v>51</v>
      </c>
      <c r="F111" s="25" t="s">
        <v>26</v>
      </c>
      <c r="G111" s="25" t="s">
        <v>27</v>
      </c>
      <c r="H111" s="26"/>
      <c r="I111" s="32">
        <v>5073.9664760825945</v>
      </c>
      <c r="J111" s="28">
        <v>0.26190809892360867</v>
      </c>
      <c r="K111" s="32">
        <v>1328.9129137529142</v>
      </c>
      <c r="L111" s="29">
        <v>0.34461538461538488</v>
      </c>
      <c r="M111" s="29">
        <v>0.23867232476549935</v>
      </c>
      <c r="N111" s="27">
        <v>16</v>
      </c>
      <c r="O111" s="30">
        <v>1909</v>
      </c>
      <c r="P111" s="28">
        <v>0.39287585123101099</v>
      </c>
      <c r="Q111" s="28">
        <v>0.40200000000000002</v>
      </c>
      <c r="R111" s="28">
        <v>0.35589999999999999</v>
      </c>
      <c r="S111" s="18">
        <v>0.48472000000000004</v>
      </c>
      <c r="T111" s="21">
        <v>1.7921600082677305</v>
      </c>
      <c r="U111" s="21">
        <v>1.8949779410441305</v>
      </c>
      <c r="V111" s="21">
        <v>2.3145525930449136</v>
      </c>
      <c r="W111" s="22">
        <v>0.5876554392928921</v>
      </c>
    </row>
    <row r="112" spans="2:23">
      <c r="B112" s="23">
        <v>3020</v>
      </c>
      <c r="C112" s="24" t="s">
        <v>47</v>
      </c>
      <c r="D112" s="25" t="s">
        <v>54</v>
      </c>
      <c r="E112" s="25" t="s">
        <v>52</v>
      </c>
      <c r="F112" s="25" t="s">
        <v>26</v>
      </c>
      <c r="G112" s="25" t="s">
        <v>27</v>
      </c>
      <c r="H112" s="26"/>
      <c r="I112" s="32">
        <v>5073.9664760825945</v>
      </c>
      <c r="J112" s="28">
        <v>0.26190809892360867</v>
      </c>
      <c r="K112" s="32">
        <v>1328.9129137529142</v>
      </c>
      <c r="L112" s="29">
        <v>0.34461538461538488</v>
      </c>
      <c r="M112" s="29">
        <v>0.23867232476549935</v>
      </c>
      <c r="N112" s="27">
        <v>16</v>
      </c>
      <c r="O112" s="30">
        <v>1909</v>
      </c>
      <c r="P112" s="28">
        <v>1</v>
      </c>
      <c r="Q112" s="28">
        <v>0.40200000000000002</v>
      </c>
      <c r="R112" s="28">
        <v>0.35589999999999999</v>
      </c>
      <c r="S112" s="18">
        <v>0.79831675566109461</v>
      </c>
      <c r="T112" s="21">
        <v>1.7921600082677305</v>
      </c>
      <c r="U112" s="21">
        <v>0.74449107165170136</v>
      </c>
      <c r="V112" s="21">
        <v>2.9216767418139025</v>
      </c>
      <c r="W112" s="22">
        <v>0.39727212959664904</v>
      </c>
    </row>
    <row r="113" spans="2:23" ht="24">
      <c r="B113" s="23">
        <v>3021</v>
      </c>
      <c r="C113" s="24" t="s">
        <v>47</v>
      </c>
      <c r="D113" s="25" t="s">
        <v>54</v>
      </c>
      <c r="E113" s="25" t="s">
        <v>51</v>
      </c>
      <c r="F113" s="25" t="s">
        <v>26</v>
      </c>
      <c r="G113" s="25" t="s">
        <v>28</v>
      </c>
      <c r="H113" s="26"/>
      <c r="I113" s="32">
        <v>5073.9664760825945</v>
      </c>
      <c r="J113" s="28">
        <v>0.26190809892360867</v>
      </c>
      <c r="K113" s="32">
        <v>1328.9129137529142</v>
      </c>
      <c r="L113" s="29">
        <v>0.34461538461538488</v>
      </c>
      <c r="M113" s="29">
        <v>0.23867232476549935</v>
      </c>
      <c r="N113" s="27">
        <v>16</v>
      </c>
      <c r="O113" s="30">
        <v>1909</v>
      </c>
      <c r="P113" s="28">
        <v>0.39287585123101099</v>
      </c>
      <c r="Q113" s="28">
        <v>0.40200000000000002</v>
      </c>
      <c r="R113" s="28">
        <v>0</v>
      </c>
      <c r="S113" s="18">
        <v>0.42711762347231996</v>
      </c>
      <c r="T113" s="21">
        <v>1.7921600082677305</v>
      </c>
      <c r="U113" s="21">
        <v>1.8949779410441305</v>
      </c>
      <c r="V113" s="21">
        <v>2.3145525930449136</v>
      </c>
      <c r="W113" s="22">
        <v>0.5876554392928921</v>
      </c>
    </row>
    <row r="114" spans="2:23" ht="24">
      <c r="B114" s="23">
        <v>3022</v>
      </c>
      <c r="C114" s="24" t="s">
        <v>47</v>
      </c>
      <c r="D114" s="25" t="s">
        <v>54</v>
      </c>
      <c r="E114" s="25" t="s">
        <v>51</v>
      </c>
      <c r="F114" s="25" t="s">
        <v>29</v>
      </c>
      <c r="G114" s="25" t="s">
        <v>27</v>
      </c>
      <c r="H114" s="26"/>
      <c r="I114" s="32">
        <v>4228.3053967354954</v>
      </c>
      <c r="J114" s="28">
        <v>0.26190809892360861</v>
      </c>
      <c r="K114" s="32">
        <v>1107.4274281274284</v>
      </c>
      <c r="L114" s="29">
        <v>0.28717948717948744</v>
      </c>
      <c r="M114" s="29">
        <v>0.19889360397124944</v>
      </c>
      <c r="N114" s="27">
        <v>16</v>
      </c>
      <c r="O114" s="30">
        <v>1591</v>
      </c>
      <c r="P114" s="28">
        <v>0.47140163419233189</v>
      </c>
      <c r="Q114" s="28">
        <v>0.40200000000000002</v>
      </c>
      <c r="R114" s="28">
        <v>0.35589999999999999</v>
      </c>
      <c r="S114" s="18">
        <v>0.49550253688497559</v>
      </c>
      <c r="T114" s="21">
        <v>2.0014841063184043</v>
      </c>
      <c r="U114" s="21">
        <v>1.5791482842034419</v>
      </c>
      <c r="V114" s="21">
        <v>2.6023889064124974</v>
      </c>
      <c r="W114" s="22">
        <v>0.55333619795077371</v>
      </c>
    </row>
    <row r="115" spans="2:23">
      <c r="B115" s="23">
        <v>3023</v>
      </c>
      <c r="C115" s="24" t="s">
        <v>47</v>
      </c>
      <c r="D115" s="25" t="s">
        <v>54</v>
      </c>
      <c r="E115" s="25" t="s">
        <v>52</v>
      </c>
      <c r="F115" s="25" t="s">
        <v>29</v>
      </c>
      <c r="G115" s="25" t="s">
        <v>27</v>
      </c>
      <c r="H115" s="26"/>
      <c r="I115" s="32">
        <v>4228.3053967354954</v>
      </c>
      <c r="J115" s="28">
        <v>0.26190809892360861</v>
      </c>
      <c r="K115" s="32">
        <v>1107.4274281274284</v>
      </c>
      <c r="L115" s="29">
        <v>0.28717948717948744</v>
      </c>
      <c r="M115" s="29">
        <v>0.19889360397124944</v>
      </c>
      <c r="N115" s="27">
        <v>16</v>
      </c>
      <c r="O115" s="30">
        <v>1591</v>
      </c>
      <c r="P115" s="28">
        <v>1</v>
      </c>
      <c r="Q115" s="28">
        <v>0.40200000000000002</v>
      </c>
      <c r="R115" s="28">
        <v>0.35589999999999999</v>
      </c>
      <c r="S115" s="18">
        <v>0.79831675566109461</v>
      </c>
      <c r="T115" s="21">
        <v>2.0014841063184043</v>
      </c>
      <c r="U115" s="21">
        <v>0.74441308180551946</v>
      </c>
      <c r="V115" s="21">
        <v>3.1309872722201653</v>
      </c>
      <c r="W115" s="22">
        <v>0.39724992123650249</v>
      </c>
    </row>
    <row r="116" spans="2:23" ht="24">
      <c r="B116" s="23">
        <v>3024</v>
      </c>
      <c r="C116" s="24" t="s">
        <v>47</v>
      </c>
      <c r="D116" s="25" t="s">
        <v>54</v>
      </c>
      <c r="E116" s="25" t="s">
        <v>51</v>
      </c>
      <c r="F116" s="25" t="s">
        <v>29</v>
      </c>
      <c r="G116" s="25" t="s">
        <v>28</v>
      </c>
      <c r="H116" s="26"/>
      <c r="I116" s="32">
        <v>4228.3053967354954</v>
      </c>
      <c r="J116" s="28">
        <v>0.26190809892360861</v>
      </c>
      <c r="K116" s="32">
        <v>1107.4274281274284</v>
      </c>
      <c r="L116" s="29">
        <v>0.28717948717948744</v>
      </c>
      <c r="M116" s="29">
        <v>0.19889360397124944</v>
      </c>
      <c r="N116" s="27">
        <v>16</v>
      </c>
      <c r="O116" s="30">
        <v>1591</v>
      </c>
      <c r="P116" s="28">
        <v>0.47140163419233189</v>
      </c>
      <c r="Q116" s="28">
        <v>0.40200000000000002</v>
      </c>
      <c r="R116" s="28">
        <v>0</v>
      </c>
      <c r="S116" s="18">
        <v>0.49550253688497559</v>
      </c>
      <c r="T116" s="21">
        <v>2.0014841063184043</v>
      </c>
      <c r="U116" s="21">
        <v>1.5791482842034419</v>
      </c>
      <c r="V116" s="21">
        <v>2.6023889064124974</v>
      </c>
      <c r="W116" s="22">
        <v>0.55333619795077371</v>
      </c>
    </row>
    <row r="117" spans="2:23" ht="24">
      <c r="B117" s="23">
        <v>3025</v>
      </c>
      <c r="C117" s="24" t="s">
        <v>47</v>
      </c>
      <c r="D117" s="25" t="s">
        <v>55</v>
      </c>
      <c r="E117" s="25" t="s">
        <v>51</v>
      </c>
      <c r="F117" s="25" t="s">
        <v>26</v>
      </c>
      <c r="G117" s="25" t="s">
        <v>27</v>
      </c>
      <c r="H117" s="26"/>
      <c r="I117" s="32">
        <v>5073.9664760825945</v>
      </c>
      <c r="J117" s="28">
        <v>0.31202062978075051</v>
      </c>
      <c r="K117" s="32">
        <v>1583.1822153537066</v>
      </c>
      <c r="L117" s="29">
        <v>0.44185295367615812</v>
      </c>
      <c r="M117" s="29">
        <v>2.3811655435101091</v>
      </c>
      <c r="N117" s="27">
        <v>16</v>
      </c>
      <c r="O117" s="30">
        <v>2546</v>
      </c>
      <c r="P117" s="28">
        <v>0.2945797329143755</v>
      </c>
      <c r="Q117" s="28">
        <v>0.40200000000000002</v>
      </c>
      <c r="R117" s="28">
        <v>0.35589999999999999</v>
      </c>
      <c r="S117" s="18">
        <v>0.48472000000000004</v>
      </c>
      <c r="T117" s="21">
        <v>3.0999315728802039</v>
      </c>
      <c r="U117" s="21">
        <v>7.8565677127373323</v>
      </c>
      <c r="V117" s="21">
        <v>1.8608491317238396</v>
      </c>
      <c r="W117" s="22">
        <v>2.152309848357655</v>
      </c>
    </row>
    <row r="118" spans="2:23">
      <c r="B118" s="23">
        <v>3026</v>
      </c>
      <c r="C118" s="24" t="s">
        <v>47</v>
      </c>
      <c r="D118" s="25" t="s">
        <v>55</v>
      </c>
      <c r="E118" s="25" t="s">
        <v>52</v>
      </c>
      <c r="F118" s="25" t="s">
        <v>26</v>
      </c>
      <c r="G118" s="25" t="s">
        <v>27</v>
      </c>
      <c r="H118" s="26"/>
      <c r="I118" s="32">
        <v>5073.9664760825945</v>
      </c>
      <c r="J118" s="28">
        <v>0.31202062978075051</v>
      </c>
      <c r="K118" s="32">
        <v>1583.1822153537066</v>
      </c>
      <c r="L118" s="29">
        <v>0.44185295367615812</v>
      </c>
      <c r="M118" s="29">
        <v>2.3811655435101091</v>
      </c>
      <c r="N118" s="27">
        <v>16</v>
      </c>
      <c r="O118" s="30">
        <v>2546</v>
      </c>
      <c r="P118" s="28">
        <v>1</v>
      </c>
      <c r="Q118" s="28">
        <v>0.40200000000000002</v>
      </c>
      <c r="R118" s="28">
        <v>0.35589999999999999</v>
      </c>
      <c r="S118" s="18">
        <v>0.79831675566109461</v>
      </c>
      <c r="T118" s="21">
        <v>3.0999315728802039</v>
      </c>
      <c r="U118" s="21">
        <v>2.3143856184418694</v>
      </c>
      <c r="V118" s="21">
        <v>2.5662693988094638</v>
      </c>
      <c r="W118" s="22">
        <v>1.2996884079656768</v>
      </c>
    </row>
    <row r="119" spans="2:23" ht="24">
      <c r="B119" s="23">
        <v>3027</v>
      </c>
      <c r="C119" s="24" t="s">
        <v>47</v>
      </c>
      <c r="D119" s="25" t="s">
        <v>55</v>
      </c>
      <c r="E119" s="25" t="s">
        <v>51</v>
      </c>
      <c r="F119" s="25" t="s">
        <v>26</v>
      </c>
      <c r="G119" s="25" t="s">
        <v>28</v>
      </c>
      <c r="H119" s="26"/>
      <c r="I119" s="32">
        <v>5073.9664760825945</v>
      </c>
      <c r="J119" s="28">
        <v>0.31202062978075051</v>
      </c>
      <c r="K119" s="32">
        <v>1583.1822153537066</v>
      </c>
      <c r="L119" s="29">
        <v>0.44185295367615812</v>
      </c>
      <c r="M119" s="29">
        <v>2.3811655435101091</v>
      </c>
      <c r="N119" s="27">
        <v>16</v>
      </c>
      <c r="O119" s="30">
        <v>2546</v>
      </c>
      <c r="P119" s="28">
        <v>0.2945797329143755</v>
      </c>
      <c r="Q119" s="28">
        <v>0.40200000000000002</v>
      </c>
      <c r="R119" s="28">
        <v>0</v>
      </c>
      <c r="S119" s="18">
        <v>0.35386258460892933</v>
      </c>
      <c r="T119" s="21">
        <v>3.0999315728802039</v>
      </c>
      <c r="U119" s="21">
        <v>7.8565677127373323</v>
      </c>
      <c r="V119" s="21">
        <v>1.8608491317238396</v>
      </c>
      <c r="W119" s="22">
        <v>2.152309848357655</v>
      </c>
    </row>
    <row r="120" spans="2:23" ht="24">
      <c r="B120" s="23">
        <v>3028</v>
      </c>
      <c r="C120" s="24" t="s">
        <v>47</v>
      </c>
      <c r="D120" s="25" t="s">
        <v>55</v>
      </c>
      <c r="E120" s="25" t="s">
        <v>51</v>
      </c>
      <c r="F120" s="25" t="s">
        <v>29</v>
      </c>
      <c r="G120" s="25" t="s">
        <v>27</v>
      </c>
      <c r="H120" s="26"/>
      <c r="I120" s="32">
        <v>4228.3053967354954</v>
      </c>
      <c r="J120" s="28">
        <v>0.31202062978075051</v>
      </c>
      <c r="K120" s="32">
        <v>1319.3185127947554</v>
      </c>
      <c r="L120" s="29">
        <v>0.3682107947301318</v>
      </c>
      <c r="M120" s="29">
        <v>1.9843046195917575</v>
      </c>
      <c r="N120" s="27">
        <v>16</v>
      </c>
      <c r="O120" s="30">
        <v>2122</v>
      </c>
      <c r="P120" s="28">
        <v>0.353440150801131</v>
      </c>
      <c r="Q120" s="28">
        <v>0.40200000000000002</v>
      </c>
      <c r="R120" s="28">
        <v>0.35589999999999999</v>
      </c>
      <c r="S120" s="18">
        <v>0.48472000000000004</v>
      </c>
      <c r="T120" s="21">
        <v>3.2565291331106661</v>
      </c>
      <c r="U120" s="21">
        <v>6.5471397606144439</v>
      </c>
      <c r="V120" s="21">
        <v>2.0765480244144268</v>
      </c>
      <c r="W120" s="22">
        <v>2.0405101357737658</v>
      </c>
    </row>
    <row r="121" spans="2:23">
      <c r="B121" s="23">
        <v>3029</v>
      </c>
      <c r="C121" s="24" t="s">
        <v>47</v>
      </c>
      <c r="D121" s="25" t="s">
        <v>55</v>
      </c>
      <c r="E121" s="25" t="s">
        <v>52</v>
      </c>
      <c r="F121" s="25" t="s">
        <v>29</v>
      </c>
      <c r="G121" s="25" t="s">
        <v>27</v>
      </c>
      <c r="H121" s="26"/>
      <c r="I121" s="32">
        <v>4228.3053967354954</v>
      </c>
      <c r="J121" s="28">
        <v>0.31202062978075051</v>
      </c>
      <c r="K121" s="32">
        <v>1319.3185127947554</v>
      </c>
      <c r="L121" s="29">
        <v>0.3682107947301318</v>
      </c>
      <c r="M121" s="29">
        <v>1.9843046195917575</v>
      </c>
      <c r="N121" s="27">
        <v>16</v>
      </c>
      <c r="O121" s="30">
        <v>2122</v>
      </c>
      <c r="P121" s="28">
        <v>1</v>
      </c>
      <c r="Q121" s="28">
        <v>0.40200000000000002</v>
      </c>
      <c r="R121" s="28">
        <v>0.35589999999999999</v>
      </c>
      <c r="S121" s="18">
        <v>0.79831675566109461</v>
      </c>
      <c r="T121" s="21">
        <v>3.2565291331106661</v>
      </c>
      <c r="U121" s="21">
        <v>2.3140220643076499</v>
      </c>
      <c r="V121" s="21">
        <v>2.7231078736132956</v>
      </c>
      <c r="W121" s="22">
        <v>1.2995737495211377</v>
      </c>
    </row>
    <row r="122" spans="2:23" ht="24">
      <c r="B122" s="23">
        <v>3030</v>
      </c>
      <c r="C122" s="24" t="s">
        <v>47</v>
      </c>
      <c r="D122" s="25" t="s">
        <v>55</v>
      </c>
      <c r="E122" s="25" t="s">
        <v>51</v>
      </c>
      <c r="F122" s="25" t="s">
        <v>29</v>
      </c>
      <c r="G122" s="25" t="s">
        <v>28</v>
      </c>
      <c r="H122" s="26"/>
      <c r="I122" s="32">
        <v>4228.3053967354954</v>
      </c>
      <c r="J122" s="28">
        <v>0.31202062978075051</v>
      </c>
      <c r="K122" s="32">
        <v>1319.3185127947554</v>
      </c>
      <c r="L122" s="29">
        <v>0.3682107947301318</v>
      </c>
      <c r="M122" s="29">
        <v>1.9843046195917575</v>
      </c>
      <c r="N122" s="27">
        <v>16</v>
      </c>
      <c r="O122" s="30">
        <v>2122</v>
      </c>
      <c r="P122" s="28">
        <v>0.353440150801131</v>
      </c>
      <c r="Q122" s="28">
        <v>0.40200000000000002</v>
      </c>
      <c r="R122" s="28">
        <v>0</v>
      </c>
      <c r="S122" s="18">
        <v>0.40530024603772358</v>
      </c>
      <c r="T122" s="21">
        <v>3.2565291331106661</v>
      </c>
      <c r="U122" s="21">
        <v>6.5471397606144439</v>
      </c>
      <c r="V122" s="21">
        <v>2.0765480244144268</v>
      </c>
      <c r="W122" s="22">
        <v>2.0405101357737658</v>
      </c>
    </row>
    <row r="123" spans="2:23" ht="24">
      <c r="B123" s="23">
        <v>3031</v>
      </c>
      <c r="C123" s="24" t="s">
        <v>47</v>
      </c>
      <c r="D123" s="25" t="s">
        <v>56</v>
      </c>
      <c r="E123" s="25" t="s">
        <v>51</v>
      </c>
      <c r="F123" s="25" t="s">
        <v>26</v>
      </c>
      <c r="G123" s="25" t="s">
        <v>27</v>
      </c>
      <c r="H123" s="26"/>
      <c r="I123" s="32">
        <v>5073.9664760825945</v>
      </c>
      <c r="J123" s="28">
        <v>0.35443831967069483</v>
      </c>
      <c r="K123" s="32">
        <v>1798.4081518481516</v>
      </c>
      <c r="L123" s="29">
        <v>0.52061538461538448</v>
      </c>
      <c r="M123" s="29">
        <v>2.7048734395944329</v>
      </c>
      <c r="N123" s="27">
        <v>16</v>
      </c>
      <c r="O123" s="30">
        <v>3182</v>
      </c>
      <c r="P123" s="28">
        <v>0.23570081709616594</v>
      </c>
      <c r="Q123" s="28">
        <v>0.40200000000000002</v>
      </c>
      <c r="R123" s="28">
        <v>0.35589999999999999</v>
      </c>
      <c r="S123" s="18">
        <v>0.48472000000000004</v>
      </c>
      <c r="T123" s="21">
        <v>2.7345878278218003</v>
      </c>
      <c r="U123" s="21">
        <v>8.9352779575052903</v>
      </c>
      <c r="V123" s="21">
        <v>1.5738350190684984</v>
      </c>
      <c r="W123" s="22">
        <v>2.2279206752871841</v>
      </c>
    </row>
    <row r="124" spans="2:23">
      <c r="B124" s="23">
        <v>3032</v>
      </c>
      <c r="C124" s="24" t="s">
        <v>47</v>
      </c>
      <c r="D124" s="25" t="s">
        <v>56</v>
      </c>
      <c r="E124" s="25" t="s">
        <v>52</v>
      </c>
      <c r="F124" s="25" t="s">
        <v>26</v>
      </c>
      <c r="G124" s="25" t="s">
        <v>27</v>
      </c>
      <c r="H124" s="26"/>
      <c r="I124" s="32">
        <v>5073.9664760825945</v>
      </c>
      <c r="J124" s="28">
        <v>0.35443831967069483</v>
      </c>
      <c r="K124" s="32">
        <v>1798.4081518481516</v>
      </c>
      <c r="L124" s="29">
        <v>0.52061538461538448</v>
      </c>
      <c r="M124" s="29">
        <v>2.7048734395944329</v>
      </c>
      <c r="N124" s="27">
        <v>16</v>
      </c>
      <c r="O124" s="30">
        <v>3182</v>
      </c>
      <c r="P124" s="28">
        <v>1</v>
      </c>
      <c r="Q124" s="28">
        <v>0.40200000000000002</v>
      </c>
      <c r="R124" s="28">
        <v>0.35589999999999999</v>
      </c>
      <c r="S124" s="18">
        <v>0.79831675566109461</v>
      </c>
      <c r="T124" s="21">
        <v>2.7345878278218003</v>
      </c>
      <c r="U124" s="21">
        <v>2.1060523155653574</v>
      </c>
      <c r="V124" s="21">
        <v>2.3381342019723323</v>
      </c>
      <c r="W124" s="22">
        <v>1.231898648632769</v>
      </c>
    </row>
    <row r="125" spans="2:23" ht="24">
      <c r="B125" s="23">
        <v>3033</v>
      </c>
      <c r="C125" s="24" t="s">
        <v>47</v>
      </c>
      <c r="D125" s="25" t="s">
        <v>56</v>
      </c>
      <c r="E125" s="25" t="s">
        <v>51</v>
      </c>
      <c r="F125" s="25" t="s">
        <v>26</v>
      </c>
      <c r="G125" s="25" t="s">
        <v>28</v>
      </c>
      <c r="H125" s="26"/>
      <c r="I125" s="32">
        <v>5073.9664760825945</v>
      </c>
      <c r="J125" s="28">
        <v>0.35443831967069483</v>
      </c>
      <c r="K125" s="32">
        <v>1798.4081518481516</v>
      </c>
      <c r="L125" s="29">
        <v>0.52061538461538448</v>
      </c>
      <c r="M125" s="29">
        <v>2.7048734395944329</v>
      </c>
      <c r="N125" s="27">
        <v>16</v>
      </c>
      <c r="O125" s="30">
        <v>3182</v>
      </c>
      <c r="P125" s="28">
        <v>0.23570081709616594</v>
      </c>
      <c r="Q125" s="28">
        <v>0.40200000000000002</v>
      </c>
      <c r="R125" s="28">
        <v>0</v>
      </c>
      <c r="S125" s="18">
        <v>0.3089398273568924</v>
      </c>
      <c r="T125" s="21">
        <v>2.7345878278218003</v>
      </c>
      <c r="U125" s="21">
        <v>8.9352779575052903</v>
      </c>
      <c r="V125" s="21">
        <v>1.5738350190684984</v>
      </c>
      <c r="W125" s="22">
        <v>2.2279206752871841</v>
      </c>
    </row>
    <row r="126" spans="2:23" ht="24">
      <c r="B126" s="23">
        <v>3034</v>
      </c>
      <c r="C126" s="24" t="s">
        <v>47</v>
      </c>
      <c r="D126" s="25" t="s">
        <v>56</v>
      </c>
      <c r="E126" s="25" t="s">
        <v>51</v>
      </c>
      <c r="F126" s="25" t="s">
        <v>29</v>
      </c>
      <c r="G126" s="25" t="s">
        <v>27</v>
      </c>
      <c r="H126" s="26"/>
      <c r="I126" s="32">
        <v>4228.3053967354954</v>
      </c>
      <c r="J126" s="28">
        <v>0.35443831967069483</v>
      </c>
      <c r="K126" s="32">
        <v>1498.6734598734597</v>
      </c>
      <c r="L126" s="29">
        <v>0.43384615384615377</v>
      </c>
      <c r="M126" s="29">
        <v>2.2540611996620274</v>
      </c>
      <c r="N126" s="27">
        <v>16</v>
      </c>
      <c r="O126" s="30">
        <v>2652</v>
      </c>
      <c r="P126" s="28">
        <v>0.28280542986425339</v>
      </c>
      <c r="Q126" s="28">
        <v>0.40200000000000002</v>
      </c>
      <c r="R126" s="28">
        <v>0.35589999999999999</v>
      </c>
      <c r="S126" s="18">
        <v>0.48472000000000004</v>
      </c>
      <c r="T126" s="21">
        <v>2.8599354160787351</v>
      </c>
      <c r="U126" s="21">
        <v>7.4460649645877419</v>
      </c>
      <c r="V126" s="21">
        <v>1.7464627421681624</v>
      </c>
      <c r="W126" s="22">
        <v>2.1220960615918751</v>
      </c>
    </row>
    <row r="127" spans="2:23">
      <c r="B127" s="23">
        <v>3035</v>
      </c>
      <c r="C127" s="24" t="s">
        <v>47</v>
      </c>
      <c r="D127" s="25" t="s">
        <v>56</v>
      </c>
      <c r="E127" s="25" t="s">
        <v>52</v>
      </c>
      <c r="F127" s="25" t="s">
        <v>29</v>
      </c>
      <c r="G127" s="25" t="s">
        <v>27</v>
      </c>
      <c r="H127" s="26"/>
      <c r="I127" s="32">
        <v>4228.3053967354954</v>
      </c>
      <c r="J127" s="28">
        <v>0.35443831967069483</v>
      </c>
      <c r="K127" s="32">
        <v>1498.6734598734597</v>
      </c>
      <c r="L127" s="29">
        <v>0.43384615384615377</v>
      </c>
      <c r="M127" s="29">
        <v>2.2540611996620274</v>
      </c>
      <c r="N127" s="27">
        <v>16</v>
      </c>
      <c r="O127" s="30">
        <v>2652</v>
      </c>
      <c r="P127" s="28">
        <v>1</v>
      </c>
      <c r="Q127" s="28">
        <v>0.40200000000000002</v>
      </c>
      <c r="R127" s="28">
        <v>0.35589999999999999</v>
      </c>
      <c r="S127" s="18">
        <v>0.79831675566109461</v>
      </c>
      <c r="T127" s="21">
        <v>2.8599354160787351</v>
      </c>
      <c r="U127" s="21">
        <v>2.1057876031073928</v>
      </c>
      <c r="V127" s="21">
        <v>2.4636573123039094</v>
      </c>
      <c r="W127" s="22">
        <v>1.2318080735611836</v>
      </c>
    </row>
    <row r="128" spans="2:23" ht="24">
      <c r="B128" s="23">
        <v>3036</v>
      </c>
      <c r="C128" s="24" t="s">
        <v>47</v>
      </c>
      <c r="D128" s="25" t="s">
        <v>56</v>
      </c>
      <c r="E128" s="25" t="s">
        <v>51</v>
      </c>
      <c r="F128" s="25" t="s">
        <v>29</v>
      </c>
      <c r="G128" s="25" t="s">
        <v>28</v>
      </c>
      <c r="H128" s="26"/>
      <c r="I128" s="32">
        <v>4228.3053967354954</v>
      </c>
      <c r="J128" s="28">
        <v>0.35443831967069483</v>
      </c>
      <c r="K128" s="32">
        <v>1498.6734598734597</v>
      </c>
      <c r="L128" s="29">
        <v>0.43384615384615377</v>
      </c>
      <c r="M128" s="29">
        <v>2.2540611996620274</v>
      </c>
      <c r="N128" s="27">
        <v>16</v>
      </c>
      <c r="O128" s="30">
        <v>2652</v>
      </c>
      <c r="P128" s="28">
        <v>0.28280542986425339</v>
      </c>
      <c r="Q128" s="28">
        <v>0.40200000000000002</v>
      </c>
      <c r="R128" s="28">
        <v>0</v>
      </c>
      <c r="S128" s="18">
        <v>0.34438480269490718</v>
      </c>
      <c r="T128" s="21">
        <v>2.8599354160787351</v>
      </c>
      <c r="U128" s="21">
        <v>7.4460649645877419</v>
      </c>
      <c r="V128" s="21">
        <v>1.7464627421681624</v>
      </c>
      <c r="W128" s="22">
        <v>2.1220960615918751</v>
      </c>
    </row>
    <row r="129" spans="2:23" ht="24">
      <c r="B129" s="23">
        <v>3037</v>
      </c>
      <c r="C129" s="24" t="s">
        <v>47</v>
      </c>
      <c r="D129" s="25" t="s">
        <v>57</v>
      </c>
      <c r="E129" s="25" t="s">
        <v>51</v>
      </c>
      <c r="F129" s="25" t="s">
        <v>26</v>
      </c>
      <c r="G129" s="25" t="s">
        <v>27</v>
      </c>
      <c r="H129" s="26"/>
      <c r="I129" s="32">
        <v>5073.9664760825945</v>
      </c>
      <c r="J129" s="28">
        <v>0.39247918890937322</v>
      </c>
      <c r="K129" s="32">
        <v>1991.4262470862473</v>
      </c>
      <c r="L129" s="29">
        <v>0.59981538461538475</v>
      </c>
      <c r="M129" s="29">
        <v>2.9951799079198258</v>
      </c>
      <c r="N129" s="27">
        <v>16</v>
      </c>
      <c r="O129" s="30">
        <v>3819</v>
      </c>
      <c r="P129" s="28">
        <v>0.19638648860958366</v>
      </c>
      <c r="Q129" s="28">
        <v>0.40200000000000002</v>
      </c>
      <c r="R129" s="28">
        <v>0.35589999999999999</v>
      </c>
      <c r="S129" s="18">
        <v>0.48472000000000004</v>
      </c>
      <c r="T129" s="21">
        <v>2.4694083967541789</v>
      </c>
      <c r="U129" s="21">
        <v>9.9075608896056124</v>
      </c>
      <c r="V129" s="21">
        <v>1.3747791866018624</v>
      </c>
      <c r="W129" s="22">
        <v>2.2861620382128955</v>
      </c>
    </row>
    <row r="130" spans="2:23">
      <c r="B130" s="23">
        <v>3038</v>
      </c>
      <c r="C130" s="24" t="s">
        <v>47</v>
      </c>
      <c r="D130" s="25" t="s">
        <v>57</v>
      </c>
      <c r="E130" s="25" t="s">
        <v>52</v>
      </c>
      <c r="F130" s="25" t="s">
        <v>26</v>
      </c>
      <c r="G130" s="25" t="s">
        <v>27</v>
      </c>
      <c r="H130" s="26"/>
      <c r="I130" s="32">
        <v>5073.9664760825945</v>
      </c>
      <c r="J130" s="28">
        <v>0.39247918890937322</v>
      </c>
      <c r="K130" s="32">
        <v>1991.4262470862473</v>
      </c>
      <c r="L130" s="29">
        <v>0.59981538461538475</v>
      </c>
      <c r="M130" s="29">
        <v>2.9951799079198258</v>
      </c>
      <c r="N130" s="27">
        <v>16</v>
      </c>
      <c r="O130" s="30">
        <v>3819</v>
      </c>
      <c r="P130" s="28">
        <v>1</v>
      </c>
      <c r="Q130" s="28">
        <v>0.40200000000000002</v>
      </c>
      <c r="R130" s="28">
        <v>0.35589999999999999</v>
      </c>
      <c r="S130" s="18">
        <v>0.79831675566109461</v>
      </c>
      <c r="T130" s="21">
        <v>2.4694083967541789</v>
      </c>
      <c r="U130" s="21">
        <v>1.9457110937952888</v>
      </c>
      <c r="V130" s="21">
        <v>2.1783926979922783</v>
      </c>
      <c r="W130" s="22">
        <v>1.1758726709673519</v>
      </c>
    </row>
    <row r="131" spans="2:23" ht="24">
      <c r="B131" s="23">
        <v>3039</v>
      </c>
      <c r="C131" s="24" t="s">
        <v>47</v>
      </c>
      <c r="D131" s="25" t="s">
        <v>57</v>
      </c>
      <c r="E131" s="25" t="s">
        <v>51</v>
      </c>
      <c r="F131" s="25" t="s">
        <v>26</v>
      </c>
      <c r="G131" s="25" t="s">
        <v>28</v>
      </c>
      <c r="H131" s="26"/>
      <c r="I131" s="32">
        <v>5073.9664760825945</v>
      </c>
      <c r="J131" s="28">
        <v>0.39247918890937322</v>
      </c>
      <c r="K131" s="32">
        <v>1991.4262470862473</v>
      </c>
      <c r="L131" s="29">
        <v>0.59981538461538475</v>
      </c>
      <c r="M131" s="29">
        <v>2.9951799079198258</v>
      </c>
      <c r="N131" s="27">
        <v>16</v>
      </c>
      <c r="O131" s="30">
        <v>3819</v>
      </c>
      <c r="P131" s="28">
        <v>0.19638648860958366</v>
      </c>
      <c r="Q131" s="28">
        <v>0.40200000000000002</v>
      </c>
      <c r="R131" s="28">
        <v>0</v>
      </c>
      <c r="S131" s="18">
        <v>0.28216616264595029</v>
      </c>
      <c r="T131" s="21">
        <v>2.4694083967541789</v>
      </c>
      <c r="U131" s="21">
        <v>9.9075608896056124</v>
      </c>
      <c r="V131" s="21">
        <v>1.3747791866018624</v>
      </c>
      <c r="W131" s="22">
        <v>2.2861620382128955</v>
      </c>
    </row>
    <row r="132" spans="2:23" ht="24">
      <c r="B132" s="23">
        <v>3040</v>
      </c>
      <c r="C132" s="24" t="s">
        <v>47</v>
      </c>
      <c r="D132" s="25" t="s">
        <v>57</v>
      </c>
      <c r="E132" s="25" t="s">
        <v>51</v>
      </c>
      <c r="F132" s="25" t="s">
        <v>29</v>
      </c>
      <c r="G132" s="25" t="s">
        <v>27</v>
      </c>
      <c r="H132" s="26"/>
      <c r="I132" s="32">
        <v>4228.3053967354954</v>
      </c>
      <c r="J132" s="28">
        <v>0.39247918890937317</v>
      </c>
      <c r="K132" s="32">
        <v>1659.5218725718726</v>
      </c>
      <c r="L132" s="29">
        <v>0.499846153846154</v>
      </c>
      <c r="M132" s="29">
        <v>2.495983256599855</v>
      </c>
      <c r="N132" s="27">
        <v>16</v>
      </c>
      <c r="O132" s="30">
        <v>3182</v>
      </c>
      <c r="P132" s="28">
        <v>0.23570081709616594</v>
      </c>
      <c r="Q132" s="28">
        <v>0.40200000000000002</v>
      </c>
      <c r="R132" s="28">
        <v>0.35589999999999999</v>
      </c>
      <c r="S132" s="18">
        <v>0.48472000000000004</v>
      </c>
      <c r="T132" s="21">
        <v>2.5745523431814918</v>
      </c>
      <c r="U132" s="21">
        <v>8.256300741338011</v>
      </c>
      <c r="V132" s="21">
        <v>1.5190345992123699</v>
      </c>
      <c r="W132" s="22">
        <v>2.1853103045588655</v>
      </c>
    </row>
    <row r="133" spans="2:23">
      <c r="B133" s="23">
        <v>3041</v>
      </c>
      <c r="C133" s="24" t="s">
        <v>47</v>
      </c>
      <c r="D133" s="25" t="s">
        <v>57</v>
      </c>
      <c r="E133" s="25" t="s">
        <v>52</v>
      </c>
      <c r="F133" s="25" t="s">
        <v>29</v>
      </c>
      <c r="G133" s="25" t="s">
        <v>27</v>
      </c>
      <c r="H133" s="26"/>
      <c r="I133" s="32">
        <v>4228.3053967354954</v>
      </c>
      <c r="J133" s="28">
        <v>0.39247918890937317</v>
      </c>
      <c r="K133" s="32">
        <v>1659.5218725718726</v>
      </c>
      <c r="L133" s="29">
        <v>0.499846153846154</v>
      </c>
      <c r="M133" s="29">
        <v>2.495983256599855</v>
      </c>
      <c r="N133" s="27">
        <v>16</v>
      </c>
      <c r="O133" s="30">
        <v>3182</v>
      </c>
      <c r="P133" s="28">
        <v>1</v>
      </c>
      <c r="Q133" s="28">
        <v>0.40200000000000002</v>
      </c>
      <c r="R133" s="28">
        <v>0.35589999999999999</v>
      </c>
      <c r="S133" s="18">
        <v>0.79831675566109461</v>
      </c>
      <c r="T133" s="21">
        <v>2.5745523431814918</v>
      </c>
      <c r="U133" s="21">
        <v>1.9460168309250496</v>
      </c>
      <c r="V133" s="21">
        <v>2.2833337821162041</v>
      </c>
      <c r="W133" s="22">
        <v>1.1759843277392161</v>
      </c>
    </row>
    <row r="134" spans="2:23" ht="24">
      <c r="B134" s="23">
        <v>3042</v>
      </c>
      <c r="C134" s="24" t="s">
        <v>47</v>
      </c>
      <c r="D134" s="25" t="s">
        <v>57</v>
      </c>
      <c r="E134" s="25" t="s">
        <v>51</v>
      </c>
      <c r="F134" s="25" t="s">
        <v>29</v>
      </c>
      <c r="G134" s="25" t="s">
        <v>28</v>
      </c>
      <c r="H134" s="26"/>
      <c r="I134" s="32">
        <v>4228.3053967354954</v>
      </c>
      <c r="J134" s="28">
        <v>0.39247918890937317</v>
      </c>
      <c r="K134" s="32">
        <v>1659.5218725718726</v>
      </c>
      <c r="L134" s="29">
        <v>0.499846153846154</v>
      </c>
      <c r="M134" s="29">
        <v>2.495983256599855</v>
      </c>
      <c r="N134" s="27">
        <v>16</v>
      </c>
      <c r="O134" s="30">
        <v>3182</v>
      </c>
      <c r="P134" s="28">
        <v>0.23570081709616594</v>
      </c>
      <c r="Q134" s="28">
        <v>0.40200000000000002</v>
      </c>
      <c r="R134" s="28">
        <v>0</v>
      </c>
      <c r="S134" s="18">
        <v>0.3089398273568924</v>
      </c>
      <c r="T134" s="21">
        <v>2.5745523431814918</v>
      </c>
      <c r="U134" s="21">
        <v>8.256300741338011</v>
      </c>
      <c r="V134" s="21">
        <v>1.5190345992123699</v>
      </c>
      <c r="W134" s="22">
        <v>2.1853103045588655</v>
      </c>
    </row>
    <row r="135" spans="2:23" ht="24">
      <c r="B135" s="23">
        <v>3043</v>
      </c>
      <c r="C135" s="24" t="s">
        <v>47</v>
      </c>
      <c r="D135" s="25" t="s">
        <v>58</v>
      </c>
      <c r="E135" s="25" t="s">
        <v>25</v>
      </c>
      <c r="F135" s="25" t="s">
        <v>26</v>
      </c>
      <c r="G135" s="25" t="s">
        <v>27</v>
      </c>
      <c r="H135" s="26"/>
      <c r="I135" s="32">
        <v>5073.9664760825945</v>
      </c>
      <c r="J135" s="28">
        <v>0.39247918890937322</v>
      </c>
      <c r="K135" s="32">
        <v>1991.4262470862473</v>
      </c>
      <c r="L135" s="29">
        <v>0.35861554016274211</v>
      </c>
      <c r="M135" s="29">
        <v>0.35765950279529074</v>
      </c>
      <c r="N135" s="27">
        <v>25</v>
      </c>
      <c r="O135" s="30">
        <v>3509</v>
      </c>
      <c r="P135" s="28">
        <v>0.21373610715303507</v>
      </c>
      <c r="Q135" s="28">
        <v>0.40200000000000002</v>
      </c>
      <c r="R135" s="28">
        <v>0.35589999999999999</v>
      </c>
      <c r="S135" s="18">
        <v>0.48472000000000004</v>
      </c>
      <c r="T135" s="21">
        <v>1.8012121627716118</v>
      </c>
      <c r="U135" s="21">
        <v>3.6788713055541136</v>
      </c>
      <c r="V135" s="21">
        <v>2.1854047356096364</v>
      </c>
      <c r="W135" s="22">
        <v>0.67177060594056415</v>
      </c>
    </row>
    <row r="136" spans="2:23" ht="24">
      <c r="B136" s="23">
        <v>3044</v>
      </c>
      <c r="C136" s="24" t="s">
        <v>47</v>
      </c>
      <c r="D136" s="25" t="s">
        <v>58</v>
      </c>
      <c r="E136" s="25" t="s">
        <v>25</v>
      </c>
      <c r="F136" s="25" t="s">
        <v>26</v>
      </c>
      <c r="G136" s="25" t="s">
        <v>27</v>
      </c>
      <c r="H136" s="26"/>
      <c r="I136" s="32">
        <v>5073.9664760825945</v>
      </c>
      <c r="J136" s="28">
        <v>0.39247918890937322</v>
      </c>
      <c r="K136" s="32">
        <v>1991.4262470862473</v>
      </c>
      <c r="L136" s="29">
        <v>0.35861554016274211</v>
      </c>
      <c r="M136" s="29">
        <v>0.35765950279529074</v>
      </c>
      <c r="N136" s="27">
        <v>25</v>
      </c>
      <c r="O136" s="30">
        <v>3509</v>
      </c>
      <c r="P136" s="28">
        <v>0.21373610715303507</v>
      </c>
      <c r="Q136" s="28">
        <v>0.40200000000000002</v>
      </c>
      <c r="R136" s="28">
        <v>0.35589999999999999</v>
      </c>
      <c r="S136" s="18">
        <v>0.48472000000000004</v>
      </c>
      <c r="T136" s="21">
        <v>1.8012121627716118</v>
      </c>
      <c r="U136" s="21">
        <v>3.6788713055541136</v>
      </c>
      <c r="V136" s="21">
        <v>2.1854047356096364</v>
      </c>
      <c r="W136" s="22">
        <v>0.67177060594056415</v>
      </c>
    </row>
    <row r="137" spans="2:23" ht="24">
      <c r="B137" s="23">
        <v>3045</v>
      </c>
      <c r="C137" s="24" t="s">
        <v>47</v>
      </c>
      <c r="D137" s="25" t="s">
        <v>58</v>
      </c>
      <c r="E137" s="25" t="s">
        <v>25</v>
      </c>
      <c r="F137" s="25" t="s">
        <v>26</v>
      </c>
      <c r="G137" s="25" t="s">
        <v>28</v>
      </c>
      <c r="H137" s="26"/>
      <c r="I137" s="32">
        <v>5073.9664760825945</v>
      </c>
      <c r="J137" s="28">
        <v>0.39247918890937322</v>
      </c>
      <c r="K137" s="32">
        <v>1991.4262470862473</v>
      </c>
      <c r="L137" s="29">
        <v>0.35861554016274211</v>
      </c>
      <c r="M137" s="29">
        <v>0.35765950279529074</v>
      </c>
      <c r="N137" s="27">
        <v>25</v>
      </c>
      <c r="O137" s="30">
        <v>3509</v>
      </c>
      <c r="P137" s="28">
        <v>0.21373610715303507</v>
      </c>
      <c r="Q137" s="28">
        <v>0.40200000000000002</v>
      </c>
      <c r="R137" s="28">
        <v>0</v>
      </c>
      <c r="S137" s="18">
        <v>0.2936829020380069</v>
      </c>
      <c r="T137" s="21">
        <v>1.8012121627716118</v>
      </c>
      <c r="U137" s="21">
        <v>3.6788713055541136</v>
      </c>
      <c r="V137" s="21">
        <v>2.1854047356096364</v>
      </c>
      <c r="W137" s="22">
        <v>0.67177060594056415</v>
      </c>
    </row>
    <row r="138" spans="2:23" ht="24">
      <c r="B138" s="23">
        <v>3046</v>
      </c>
      <c r="C138" s="24" t="s">
        <v>47</v>
      </c>
      <c r="D138" s="25" t="s">
        <v>58</v>
      </c>
      <c r="E138" s="25" t="s">
        <v>25</v>
      </c>
      <c r="F138" s="25" t="s">
        <v>29</v>
      </c>
      <c r="G138" s="25" t="s">
        <v>27</v>
      </c>
      <c r="H138" s="26"/>
      <c r="I138" s="32">
        <v>4228.3053967354954</v>
      </c>
      <c r="J138" s="28">
        <v>0.39247918890937317</v>
      </c>
      <c r="K138" s="32">
        <v>1659.5218725718726</v>
      </c>
      <c r="L138" s="29">
        <v>0.2988462834689517</v>
      </c>
      <c r="M138" s="29">
        <v>0.29804958566274226</v>
      </c>
      <c r="N138" s="27">
        <v>25</v>
      </c>
      <c r="O138" s="30">
        <v>1830.5</v>
      </c>
      <c r="P138" s="28">
        <v>0.40972411909314393</v>
      </c>
      <c r="Q138" s="28">
        <v>0.40200000000000002</v>
      </c>
      <c r="R138" s="28">
        <v>0.35589999999999999</v>
      </c>
      <c r="S138" s="18">
        <v>0.48472000000000004</v>
      </c>
      <c r="T138" s="21">
        <v>3.201635927872887</v>
      </c>
      <c r="U138" s="21">
        <v>3.0657260879617607</v>
      </c>
      <c r="V138" s="21">
        <v>3.8836589352882691</v>
      </c>
      <c r="W138" s="22">
        <v>0.64810162776576508</v>
      </c>
    </row>
    <row r="139" spans="2:23" ht="24">
      <c r="B139" s="23">
        <v>3047</v>
      </c>
      <c r="C139" s="24" t="s">
        <v>47</v>
      </c>
      <c r="D139" s="25" t="s">
        <v>58</v>
      </c>
      <c r="E139" s="25" t="s">
        <v>25</v>
      </c>
      <c r="F139" s="25" t="s">
        <v>29</v>
      </c>
      <c r="G139" s="25" t="s">
        <v>27</v>
      </c>
      <c r="H139" s="26"/>
      <c r="I139" s="32">
        <v>4228.3053967354954</v>
      </c>
      <c r="J139" s="28">
        <v>0.39247918890937317</v>
      </c>
      <c r="K139" s="32">
        <v>1659.5218725718726</v>
      </c>
      <c r="L139" s="29">
        <v>0.2988462834689517</v>
      </c>
      <c r="M139" s="29">
        <v>0.29804958566274226</v>
      </c>
      <c r="N139" s="27">
        <v>25</v>
      </c>
      <c r="O139" s="30">
        <v>1830.5</v>
      </c>
      <c r="P139" s="28">
        <v>0.40972411909314393</v>
      </c>
      <c r="Q139" s="28">
        <v>0.40200000000000002</v>
      </c>
      <c r="R139" s="28">
        <v>0.35589999999999999</v>
      </c>
      <c r="S139" s="18">
        <v>0.48472000000000004</v>
      </c>
      <c r="T139" s="21">
        <v>3.201635927872887</v>
      </c>
      <c r="U139" s="21">
        <v>3.0657260879617607</v>
      </c>
      <c r="V139" s="21">
        <v>3.8836589352882691</v>
      </c>
      <c r="W139" s="22">
        <v>0.64810162776576508</v>
      </c>
    </row>
    <row r="140" spans="2:23" ht="24">
      <c r="B140" s="23">
        <v>3048</v>
      </c>
      <c r="C140" s="24" t="s">
        <v>47</v>
      </c>
      <c r="D140" s="25" t="s">
        <v>58</v>
      </c>
      <c r="E140" s="25" t="s">
        <v>25</v>
      </c>
      <c r="F140" s="25" t="s">
        <v>29</v>
      </c>
      <c r="G140" s="25" t="s">
        <v>28</v>
      </c>
      <c r="H140" s="26"/>
      <c r="I140" s="32">
        <v>4228.3053967354954</v>
      </c>
      <c r="J140" s="28">
        <v>0.39247918890937317</v>
      </c>
      <c r="K140" s="32">
        <v>1659.5218725718726</v>
      </c>
      <c r="L140" s="29">
        <v>0.2988462834689517</v>
      </c>
      <c r="M140" s="29">
        <v>0.29804958566274226</v>
      </c>
      <c r="N140" s="27">
        <v>25</v>
      </c>
      <c r="O140" s="30">
        <v>1830.5</v>
      </c>
      <c r="P140" s="28">
        <v>0.40972411909314393</v>
      </c>
      <c r="Q140" s="28">
        <v>0.40200000000000002</v>
      </c>
      <c r="R140" s="28">
        <v>0</v>
      </c>
      <c r="S140" s="18">
        <v>0.44094668510325169</v>
      </c>
      <c r="T140" s="21">
        <v>3.201635927872887</v>
      </c>
      <c r="U140" s="21">
        <v>3.0657260879617607</v>
      </c>
      <c r="V140" s="21">
        <v>3.8836589352882691</v>
      </c>
      <c r="W140" s="22">
        <v>0.64810162776576508</v>
      </c>
    </row>
    <row r="141" spans="2:23" ht="24">
      <c r="B141" s="23">
        <v>3049</v>
      </c>
      <c r="C141" s="24" t="s">
        <v>47</v>
      </c>
      <c r="D141" s="25" t="s">
        <v>59</v>
      </c>
      <c r="E141" s="25" t="s">
        <v>25</v>
      </c>
      <c r="F141" s="25" t="s">
        <v>26</v>
      </c>
      <c r="G141" s="25" t="s">
        <v>27</v>
      </c>
      <c r="H141" s="26"/>
      <c r="I141" s="32">
        <v>5073.9664760825945</v>
      </c>
      <c r="J141" s="28">
        <v>0.40475278477309068</v>
      </c>
      <c r="K141" s="32">
        <v>2053.7020610397358</v>
      </c>
      <c r="L141" s="29">
        <v>0.36983015315314599</v>
      </c>
      <c r="M141" s="29">
        <v>0.36884421861761468</v>
      </c>
      <c r="N141" s="27">
        <v>25</v>
      </c>
      <c r="O141" s="30">
        <v>3509</v>
      </c>
      <c r="P141" s="28">
        <v>0.21373610715303507</v>
      </c>
      <c r="Q141" s="28">
        <v>0.40200000000000002</v>
      </c>
      <c r="R141" s="28">
        <v>0.35589999999999999</v>
      </c>
      <c r="S141" s="18">
        <v>0.48472000000000004</v>
      </c>
      <c r="T141" s="21">
        <v>1.8258015483164034</v>
      </c>
      <c r="U141" s="21">
        <v>3.7939168440563451</v>
      </c>
      <c r="V141" s="21">
        <v>2.2153246299592104</v>
      </c>
      <c r="W141" s="22">
        <v>0.67551102980764388</v>
      </c>
    </row>
    <row r="142" spans="2:23" ht="24">
      <c r="B142" s="23">
        <v>3050</v>
      </c>
      <c r="C142" s="24" t="s">
        <v>47</v>
      </c>
      <c r="D142" s="25" t="s">
        <v>59</v>
      </c>
      <c r="E142" s="25" t="s">
        <v>25</v>
      </c>
      <c r="F142" s="25" t="s">
        <v>26</v>
      </c>
      <c r="G142" s="25" t="s">
        <v>27</v>
      </c>
      <c r="H142" s="26"/>
      <c r="I142" s="32">
        <v>5073.9664760825945</v>
      </c>
      <c r="J142" s="28">
        <v>0.40475278477309068</v>
      </c>
      <c r="K142" s="32">
        <v>2053.7020610397358</v>
      </c>
      <c r="L142" s="29">
        <v>0.36983015315314599</v>
      </c>
      <c r="M142" s="29">
        <v>0.36884421861761468</v>
      </c>
      <c r="N142" s="27">
        <v>25</v>
      </c>
      <c r="O142" s="30">
        <v>3509</v>
      </c>
      <c r="P142" s="28">
        <v>0.21373610715303507</v>
      </c>
      <c r="Q142" s="28">
        <v>0.40200000000000002</v>
      </c>
      <c r="R142" s="28">
        <v>0.35589999999999999</v>
      </c>
      <c r="S142" s="18">
        <v>0.48472000000000004</v>
      </c>
      <c r="T142" s="21">
        <v>1.8258015483164034</v>
      </c>
      <c r="U142" s="21">
        <v>3.7939168440563451</v>
      </c>
      <c r="V142" s="21">
        <v>2.2153246299592104</v>
      </c>
      <c r="W142" s="22">
        <v>0.67551102980764388</v>
      </c>
    </row>
    <row r="143" spans="2:23" ht="24">
      <c r="B143" s="23">
        <v>3051</v>
      </c>
      <c r="C143" s="24" t="s">
        <v>47</v>
      </c>
      <c r="D143" s="25" t="s">
        <v>59</v>
      </c>
      <c r="E143" s="25" t="s">
        <v>25</v>
      </c>
      <c r="F143" s="25" t="s">
        <v>26</v>
      </c>
      <c r="G143" s="25" t="s">
        <v>28</v>
      </c>
      <c r="H143" s="26"/>
      <c r="I143" s="32">
        <v>5073.9664760825945</v>
      </c>
      <c r="J143" s="28">
        <v>0.40475278477309068</v>
      </c>
      <c r="K143" s="32">
        <v>2053.7020610397358</v>
      </c>
      <c r="L143" s="29">
        <v>0.36983015315314599</v>
      </c>
      <c r="M143" s="29">
        <v>0.36884421861761468</v>
      </c>
      <c r="N143" s="27">
        <v>25</v>
      </c>
      <c r="O143" s="30">
        <v>3509</v>
      </c>
      <c r="P143" s="28">
        <v>0.21373610715303507</v>
      </c>
      <c r="Q143" s="28">
        <v>0.40200000000000002</v>
      </c>
      <c r="R143" s="28">
        <v>0</v>
      </c>
      <c r="S143" s="18">
        <v>0.2936829020380069</v>
      </c>
      <c r="T143" s="21">
        <v>1.8258015483164034</v>
      </c>
      <c r="U143" s="21">
        <v>3.7939168440563451</v>
      </c>
      <c r="V143" s="21">
        <v>2.2153246299592104</v>
      </c>
      <c r="W143" s="22">
        <v>0.67551102980764388</v>
      </c>
    </row>
    <row r="144" spans="2:23" ht="24">
      <c r="B144" s="23">
        <v>3052</v>
      </c>
      <c r="C144" s="24" t="s">
        <v>47</v>
      </c>
      <c r="D144" s="25" t="s">
        <v>59</v>
      </c>
      <c r="E144" s="25" t="s">
        <v>25</v>
      </c>
      <c r="F144" s="25" t="s">
        <v>29</v>
      </c>
      <c r="G144" s="25" t="s">
        <v>27</v>
      </c>
      <c r="H144" s="26"/>
      <c r="I144" s="32">
        <v>4228.3053967354954</v>
      </c>
      <c r="J144" s="28">
        <v>0.40475278477309062</v>
      </c>
      <c r="K144" s="32">
        <v>1711.4183841997794</v>
      </c>
      <c r="L144" s="29">
        <v>0.30819179429428828</v>
      </c>
      <c r="M144" s="29">
        <v>0.30737018218134549</v>
      </c>
      <c r="N144" s="27">
        <v>25</v>
      </c>
      <c r="O144" s="30">
        <v>1830.5</v>
      </c>
      <c r="P144" s="28">
        <v>0.40972411909314393</v>
      </c>
      <c r="Q144" s="28">
        <v>0.40200000000000002</v>
      </c>
      <c r="R144" s="28">
        <v>0.35589999999999999</v>
      </c>
      <c r="S144" s="18">
        <v>0.48472000000000004</v>
      </c>
      <c r="T144" s="21">
        <v>3.2409167044715725</v>
      </c>
      <c r="U144" s="21">
        <v>3.1615973700469531</v>
      </c>
      <c r="V144" s="21">
        <v>3.9314550334730343</v>
      </c>
      <c r="W144" s="22">
        <v>0.65228308687416758</v>
      </c>
    </row>
    <row r="145" spans="2:23" ht="24">
      <c r="B145" s="23">
        <v>3053</v>
      </c>
      <c r="C145" s="24" t="s">
        <v>47</v>
      </c>
      <c r="D145" s="25" t="s">
        <v>59</v>
      </c>
      <c r="E145" s="25" t="s">
        <v>25</v>
      </c>
      <c r="F145" s="25" t="s">
        <v>29</v>
      </c>
      <c r="G145" s="25" t="s">
        <v>27</v>
      </c>
      <c r="H145" s="26"/>
      <c r="I145" s="32">
        <v>4228.3053967354954</v>
      </c>
      <c r="J145" s="28">
        <v>0.40475278477309062</v>
      </c>
      <c r="K145" s="32">
        <v>1711.4183841997794</v>
      </c>
      <c r="L145" s="29">
        <v>0.30819179429428828</v>
      </c>
      <c r="M145" s="29">
        <v>0.30737018218134549</v>
      </c>
      <c r="N145" s="27">
        <v>25</v>
      </c>
      <c r="O145" s="30">
        <v>1830.5</v>
      </c>
      <c r="P145" s="28">
        <v>0.40972411909314393</v>
      </c>
      <c r="Q145" s="28">
        <v>0.40200000000000002</v>
      </c>
      <c r="R145" s="28">
        <v>0.35589999999999999</v>
      </c>
      <c r="S145" s="18">
        <v>0.48472000000000004</v>
      </c>
      <c r="T145" s="21">
        <v>3.2409167044715725</v>
      </c>
      <c r="U145" s="21">
        <v>3.1615973700469531</v>
      </c>
      <c r="V145" s="21">
        <v>3.9314550334730343</v>
      </c>
      <c r="W145" s="22">
        <v>0.65228308687416758</v>
      </c>
    </row>
    <row r="146" spans="2:23" ht="24">
      <c r="B146" s="23">
        <v>3054</v>
      </c>
      <c r="C146" s="24" t="s">
        <v>47</v>
      </c>
      <c r="D146" s="25" t="s">
        <v>59</v>
      </c>
      <c r="E146" s="25" t="s">
        <v>25</v>
      </c>
      <c r="F146" s="25" t="s">
        <v>29</v>
      </c>
      <c r="G146" s="25" t="s">
        <v>28</v>
      </c>
      <c r="H146" s="26"/>
      <c r="I146" s="32">
        <v>4228.3053967354954</v>
      </c>
      <c r="J146" s="28">
        <v>0.40475278477309062</v>
      </c>
      <c r="K146" s="32">
        <v>1711.4183841997794</v>
      </c>
      <c r="L146" s="29">
        <v>0.30819179429428828</v>
      </c>
      <c r="M146" s="29">
        <v>0.30737018218134549</v>
      </c>
      <c r="N146" s="27">
        <v>25</v>
      </c>
      <c r="O146" s="30">
        <v>1830.5</v>
      </c>
      <c r="P146" s="28">
        <v>0.40972411909314393</v>
      </c>
      <c r="Q146" s="28">
        <v>0.40200000000000002</v>
      </c>
      <c r="R146" s="28">
        <v>0</v>
      </c>
      <c r="S146" s="18">
        <v>0.44094668510325169</v>
      </c>
      <c r="T146" s="21">
        <v>3.2409167044715725</v>
      </c>
      <c r="U146" s="21">
        <v>3.1615973700469531</v>
      </c>
      <c r="V146" s="21">
        <v>3.9314550334730343</v>
      </c>
      <c r="W146" s="22">
        <v>0.65228308687416758</v>
      </c>
    </row>
    <row r="147" spans="2:23" ht="24">
      <c r="B147" s="23">
        <v>3055</v>
      </c>
      <c r="C147" s="24" t="s">
        <v>47</v>
      </c>
      <c r="D147" s="25" t="s">
        <v>60</v>
      </c>
      <c r="E147" s="25" t="s">
        <v>25</v>
      </c>
      <c r="F147" s="25" t="s">
        <v>26</v>
      </c>
      <c r="G147" s="25" t="s">
        <v>27</v>
      </c>
      <c r="H147" s="26"/>
      <c r="I147" s="32">
        <v>5073.9664760825945</v>
      </c>
      <c r="J147" s="28">
        <v>0.41868026944113879</v>
      </c>
      <c r="K147" s="32">
        <v>2124.3696513415662</v>
      </c>
      <c r="L147" s="29">
        <v>0.38255595512807228</v>
      </c>
      <c r="M147" s="29">
        <v>0.38153609472805311</v>
      </c>
      <c r="N147" s="27">
        <v>25</v>
      </c>
      <c r="O147" s="30">
        <v>3509</v>
      </c>
      <c r="P147" s="28">
        <v>0.21373610715303507</v>
      </c>
      <c r="Q147" s="28">
        <v>0.40200000000000002</v>
      </c>
      <c r="R147" s="28">
        <v>0.35589999999999999</v>
      </c>
      <c r="S147" s="18">
        <v>0.48472000000000004</v>
      </c>
      <c r="T147" s="21">
        <v>1.8537043971615568</v>
      </c>
      <c r="U147" s="21">
        <v>3.9244649728532033</v>
      </c>
      <c r="V147" s="21">
        <v>2.2492762831218469</v>
      </c>
      <c r="W147" s="22">
        <v>0.67953585672536621</v>
      </c>
    </row>
    <row r="148" spans="2:23" ht="24">
      <c r="B148" s="23">
        <v>3056</v>
      </c>
      <c r="C148" s="24" t="s">
        <v>47</v>
      </c>
      <c r="D148" s="25" t="s">
        <v>60</v>
      </c>
      <c r="E148" s="25" t="s">
        <v>25</v>
      </c>
      <c r="F148" s="25" t="s">
        <v>26</v>
      </c>
      <c r="G148" s="25" t="s">
        <v>27</v>
      </c>
      <c r="H148" s="26"/>
      <c r="I148" s="32">
        <v>5073.9664760825945</v>
      </c>
      <c r="J148" s="28">
        <v>0.41868026944113879</v>
      </c>
      <c r="K148" s="32">
        <v>2124.3696513415662</v>
      </c>
      <c r="L148" s="29">
        <v>0.38255595512807228</v>
      </c>
      <c r="M148" s="29">
        <v>0.38153609472805311</v>
      </c>
      <c r="N148" s="27">
        <v>25</v>
      </c>
      <c r="O148" s="30">
        <v>3509</v>
      </c>
      <c r="P148" s="28">
        <v>0.21373610715303507</v>
      </c>
      <c r="Q148" s="28">
        <v>0.40200000000000002</v>
      </c>
      <c r="R148" s="28">
        <v>0.35589999999999999</v>
      </c>
      <c r="S148" s="18">
        <v>0.48472000000000004</v>
      </c>
      <c r="T148" s="21">
        <v>1.8537043971615568</v>
      </c>
      <c r="U148" s="21">
        <v>3.9244649728532033</v>
      </c>
      <c r="V148" s="21">
        <v>2.2492762831218469</v>
      </c>
      <c r="W148" s="22">
        <v>0.67953585672536621</v>
      </c>
    </row>
    <row r="149" spans="2:23" ht="24">
      <c r="B149" s="23">
        <v>3057</v>
      </c>
      <c r="C149" s="24" t="s">
        <v>47</v>
      </c>
      <c r="D149" s="25" t="s">
        <v>60</v>
      </c>
      <c r="E149" s="25" t="s">
        <v>25</v>
      </c>
      <c r="F149" s="25" t="s">
        <v>26</v>
      </c>
      <c r="G149" s="25" t="s">
        <v>28</v>
      </c>
      <c r="H149" s="26"/>
      <c r="I149" s="32">
        <v>5073.9664760825945</v>
      </c>
      <c r="J149" s="28">
        <v>0.41868026944113879</v>
      </c>
      <c r="K149" s="32">
        <v>2124.3696513415662</v>
      </c>
      <c r="L149" s="29">
        <v>0.38255595512807228</v>
      </c>
      <c r="M149" s="29">
        <v>0.38153609472805311</v>
      </c>
      <c r="N149" s="27">
        <v>25</v>
      </c>
      <c r="O149" s="30">
        <v>3509</v>
      </c>
      <c r="P149" s="28">
        <v>0.21373610715303507</v>
      </c>
      <c r="Q149" s="28">
        <v>0.40200000000000002</v>
      </c>
      <c r="R149" s="28">
        <v>0</v>
      </c>
      <c r="S149" s="18">
        <v>0.2936829020380069</v>
      </c>
      <c r="T149" s="21">
        <v>1.8537043971615568</v>
      </c>
      <c r="U149" s="21">
        <v>3.9244649728532033</v>
      </c>
      <c r="V149" s="21">
        <v>2.2492762831218469</v>
      </c>
      <c r="W149" s="22">
        <v>0.67953585672536621</v>
      </c>
    </row>
    <row r="150" spans="2:23" ht="24">
      <c r="B150" s="23">
        <v>3058</v>
      </c>
      <c r="C150" s="24" t="s">
        <v>47</v>
      </c>
      <c r="D150" s="25" t="s">
        <v>60</v>
      </c>
      <c r="E150" s="25" t="s">
        <v>25</v>
      </c>
      <c r="F150" s="25" t="s">
        <v>29</v>
      </c>
      <c r="G150" s="25" t="s">
        <v>27</v>
      </c>
      <c r="H150" s="26"/>
      <c r="I150" s="32">
        <v>4228.3053967354954</v>
      </c>
      <c r="J150" s="28">
        <v>0.41868026944113879</v>
      </c>
      <c r="K150" s="32">
        <v>1770.3080427846385</v>
      </c>
      <c r="L150" s="29">
        <v>0.31879662927339358</v>
      </c>
      <c r="M150" s="29">
        <v>0.31794674560671093</v>
      </c>
      <c r="N150" s="27">
        <v>25</v>
      </c>
      <c r="O150" s="30">
        <v>1830.5</v>
      </c>
      <c r="P150" s="28">
        <v>0.40972411909314393</v>
      </c>
      <c r="Q150" s="28">
        <v>0.40200000000000002</v>
      </c>
      <c r="R150" s="28">
        <v>0.35589999999999999</v>
      </c>
      <c r="S150" s="18">
        <v>0.48472000000000004</v>
      </c>
      <c r="T150" s="21">
        <v>3.2854906353636992</v>
      </c>
      <c r="U150" s="21">
        <v>3.2703874773776684</v>
      </c>
      <c r="V150" s="21">
        <v>3.9856917406330505</v>
      </c>
      <c r="W150" s="22">
        <v>0.65679070114964944</v>
      </c>
    </row>
    <row r="151" spans="2:23" ht="24">
      <c r="B151" s="23">
        <v>3059</v>
      </c>
      <c r="C151" s="24" t="s">
        <v>47</v>
      </c>
      <c r="D151" s="25" t="s">
        <v>60</v>
      </c>
      <c r="E151" s="25" t="s">
        <v>25</v>
      </c>
      <c r="F151" s="25" t="s">
        <v>29</v>
      </c>
      <c r="G151" s="25" t="s">
        <v>27</v>
      </c>
      <c r="H151" s="26"/>
      <c r="I151" s="32">
        <v>4228.3053967354954</v>
      </c>
      <c r="J151" s="28">
        <v>0.41868026944113879</v>
      </c>
      <c r="K151" s="32">
        <v>1770.3080427846385</v>
      </c>
      <c r="L151" s="29">
        <v>0.31879662927339358</v>
      </c>
      <c r="M151" s="29">
        <v>0.31794674560671093</v>
      </c>
      <c r="N151" s="27">
        <v>25</v>
      </c>
      <c r="O151" s="30">
        <v>1830.5</v>
      </c>
      <c r="P151" s="28">
        <v>0.40972411909314393</v>
      </c>
      <c r="Q151" s="28">
        <v>0.40200000000000002</v>
      </c>
      <c r="R151" s="28">
        <v>0.35589999999999999</v>
      </c>
      <c r="S151" s="18">
        <v>0.48472000000000004</v>
      </c>
      <c r="T151" s="21">
        <v>3.2854906353636992</v>
      </c>
      <c r="U151" s="21">
        <v>3.2703874773776684</v>
      </c>
      <c r="V151" s="21">
        <v>3.9856917406330505</v>
      </c>
      <c r="W151" s="22">
        <v>0.65679070114964944</v>
      </c>
    </row>
    <row r="152" spans="2:23" ht="24">
      <c r="B152" s="23">
        <v>3060</v>
      </c>
      <c r="C152" s="24" t="s">
        <v>47</v>
      </c>
      <c r="D152" s="25" t="s">
        <v>60</v>
      </c>
      <c r="E152" s="25" t="s">
        <v>25</v>
      </c>
      <c r="F152" s="25" t="s">
        <v>29</v>
      </c>
      <c r="G152" s="25" t="s">
        <v>28</v>
      </c>
      <c r="H152" s="26"/>
      <c r="I152" s="32">
        <v>4228.3053967354954</v>
      </c>
      <c r="J152" s="28">
        <v>0.41868026944113879</v>
      </c>
      <c r="K152" s="32">
        <v>1770.3080427846385</v>
      </c>
      <c r="L152" s="29">
        <v>0.31879662927339358</v>
      </c>
      <c r="M152" s="29">
        <v>0.31794674560671093</v>
      </c>
      <c r="N152" s="27">
        <v>25</v>
      </c>
      <c r="O152" s="30">
        <v>1830.5</v>
      </c>
      <c r="P152" s="28">
        <v>0.40972411909314393</v>
      </c>
      <c r="Q152" s="28">
        <v>0.40200000000000002</v>
      </c>
      <c r="R152" s="28">
        <v>0</v>
      </c>
      <c r="S152" s="18">
        <v>0.44094668510325169</v>
      </c>
      <c r="T152" s="21">
        <v>3.2854906353636992</v>
      </c>
      <c r="U152" s="21">
        <v>3.2703874773776684</v>
      </c>
      <c r="V152" s="21">
        <v>3.9856917406330505</v>
      </c>
      <c r="W152" s="22">
        <v>0.65679070114964944</v>
      </c>
    </row>
    <row r="153" spans="2:23" ht="24">
      <c r="B153" s="23">
        <v>3061</v>
      </c>
      <c r="C153" s="24" t="s">
        <v>47</v>
      </c>
      <c r="D153" s="25" t="s">
        <v>61</v>
      </c>
      <c r="E153" s="25" t="s">
        <v>25</v>
      </c>
      <c r="F153" s="25" t="s">
        <v>26</v>
      </c>
      <c r="G153" s="25" t="s">
        <v>27</v>
      </c>
      <c r="H153" s="26"/>
      <c r="I153" s="32">
        <v>5073.9664760825945</v>
      </c>
      <c r="J153" s="28">
        <v>0.44707552913073706</v>
      </c>
      <c r="K153" s="32">
        <v>2268.4462470862472</v>
      </c>
      <c r="L153" s="29">
        <v>0.40850123243040071</v>
      </c>
      <c r="M153" s="29">
        <v>0.40741220421183505</v>
      </c>
      <c r="N153" s="27">
        <v>25</v>
      </c>
      <c r="O153" s="30">
        <v>3509</v>
      </c>
      <c r="P153" s="28">
        <v>0.21373610715303507</v>
      </c>
      <c r="Q153" s="28">
        <v>0.40200000000000002</v>
      </c>
      <c r="R153" s="28">
        <v>0.35589999999999999</v>
      </c>
      <c r="S153" s="18">
        <v>0.48472000000000004</v>
      </c>
      <c r="T153" s="21">
        <v>1.9105925329536155</v>
      </c>
      <c r="U153" s="21">
        <v>4.190625597512315</v>
      </c>
      <c r="V153" s="21">
        <v>2.3184966794404991</v>
      </c>
      <c r="W153" s="22">
        <v>0.68709220361663181</v>
      </c>
    </row>
    <row r="154" spans="2:23" ht="24">
      <c r="B154" s="23">
        <v>3062</v>
      </c>
      <c r="C154" s="24" t="s">
        <v>47</v>
      </c>
      <c r="D154" s="25" t="s">
        <v>61</v>
      </c>
      <c r="E154" s="25" t="s">
        <v>25</v>
      </c>
      <c r="F154" s="25" t="s">
        <v>26</v>
      </c>
      <c r="G154" s="25" t="s">
        <v>27</v>
      </c>
      <c r="H154" s="26"/>
      <c r="I154" s="32">
        <v>5073.9664760825945</v>
      </c>
      <c r="J154" s="28">
        <v>0.44707552913073706</v>
      </c>
      <c r="K154" s="32">
        <v>2268.4462470862472</v>
      </c>
      <c r="L154" s="29">
        <v>0.40850123243040071</v>
      </c>
      <c r="M154" s="29">
        <v>0.40741220421183505</v>
      </c>
      <c r="N154" s="27">
        <v>25</v>
      </c>
      <c r="O154" s="30">
        <v>3509</v>
      </c>
      <c r="P154" s="28">
        <v>0.21373610715303507</v>
      </c>
      <c r="Q154" s="28">
        <v>0.40200000000000002</v>
      </c>
      <c r="R154" s="28">
        <v>0.35589999999999999</v>
      </c>
      <c r="S154" s="18">
        <v>0.48472000000000004</v>
      </c>
      <c r="T154" s="21">
        <v>1.9105925329536155</v>
      </c>
      <c r="U154" s="21">
        <v>4.190625597512315</v>
      </c>
      <c r="V154" s="21">
        <v>2.3184966794404991</v>
      </c>
      <c r="W154" s="22">
        <v>0.68709220361663181</v>
      </c>
    </row>
    <row r="155" spans="2:23" ht="24">
      <c r="B155" s="23">
        <v>3063</v>
      </c>
      <c r="C155" s="24" t="s">
        <v>47</v>
      </c>
      <c r="D155" s="25" t="s">
        <v>61</v>
      </c>
      <c r="E155" s="25" t="s">
        <v>25</v>
      </c>
      <c r="F155" s="25" t="s">
        <v>26</v>
      </c>
      <c r="G155" s="25" t="s">
        <v>28</v>
      </c>
      <c r="H155" s="26"/>
      <c r="I155" s="32">
        <v>5073.9664760825945</v>
      </c>
      <c r="J155" s="28">
        <v>0.44707552913073706</v>
      </c>
      <c r="K155" s="32">
        <v>2268.4462470862472</v>
      </c>
      <c r="L155" s="29">
        <v>0.40850123243040071</v>
      </c>
      <c r="M155" s="29">
        <v>0.40741220421183505</v>
      </c>
      <c r="N155" s="27">
        <v>25</v>
      </c>
      <c r="O155" s="30">
        <v>3509</v>
      </c>
      <c r="P155" s="28">
        <v>0.21373610715303507</v>
      </c>
      <c r="Q155" s="28">
        <v>0.40200000000000002</v>
      </c>
      <c r="R155" s="28">
        <v>0</v>
      </c>
      <c r="S155" s="18">
        <v>0.2936829020380069</v>
      </c>
      <c r="T155" s="21">
        <v>1.9105925329536155</v>
      </c>
      <c r="U155" s="21">
        <v>4.190625597512315</v>
      </c>
      <c r="V155" s="21">
        <v>2.3184966794404991</v>
      </c>
      <c r="W155" s="22">
        <v>0.68709220361663181</v>
      </c>
    </row>
    <row r="156" spans="2:23" ht="24">
      <c r="B156" s="23">
        <v>3064</v>
      </c>
      <c r="C156" s="24" t="s">
        <v>47</v>
      </c>
      <c r="D156" s="25" t="s">
        <v>61</v>
      </c>
      <c r="E156" s="25" t="s">
        <v>25</v>
      </c>
      <c r="F156" s="25" t="s">
        <v>29</v>
      </c>
      <c r="G156" s="25" t="s">
        <v>27</v>
      </c>
      <c r="H156" s="26"/>
      <c r="I156" s="32">
        <v>4228.3053967354954</v>
      </c>
      <c r="J156" s="28">
        <v>0.447075529130737</v>
      </c>
      <c r="K156" s="32">
        <v>1890.3718725718725</v>
      </c>
      <c r="L156" s="29">
        <v>0.34041769369200053</v>
      </c>
      <c r="M156" s="29">
        <v>0.33951017017652918</v>
      </c>
      <c r="N156" s="27">
        <v>25</v>
      </c>
      <c r="O156" s="30">
        <v>1830.5</v>
      </c>
      <c r="P156" s="28">
        <v>0.40972411909314393</v>
      </c>
      <c r="Q156" s="28">
        <v>0.40200000000000002</v>
      </c>
      <c r="R156" s="28">
        <v>0.35589999999999999</v>
      </c>
      <c r="S156" s="18">
        <v>0.48472000000000004</v>
      </c>
      <c r="T156" s="21">
        <v>3.3763676582601452</v>
      </c>
      <c r="U156" s="21">
        <v>3.4921879979269281</v>
      </c>
      <c r="V156" s="21">
        <v>4.0962691651446361</v>
      </c>
      <c r="W156" s="22">
        <v>0.6652765431427512</v>
      </c>
    </row>
    <row r="157" spans="2:23" ht="24">
      <c r="B157" s="23">
        <v>3065</v>
      </c>
      <c r="C157" s="24" t="s">
        <v>47</v>
      </c>
      <c r="D157" s="25" t="s">
        <v>61</v>
      </c>
      <c r="E157" s="25" t="s">
        <v>25</v>
      </c>
      <c r="F157" s="25" t="s">
        <v>29</v>
      </c>
      <c r="G157" s="25" t="s">
        <v>27</v>
      </c>
      <c r="H157" s="26"/>
      <c r="I157" s="32">
        <v>4228.3053967354954</v>
      </c>
      <c r="J157" s="28">
        <v>0.447075529130737</v>
      </c>
      <c r="K157" s="32">
        <v>1890.3718725718725</v>
      </c>
      <c r="L157" s="29">
        <v>0.34041769369200053</v>
      </c>
      <c r="M157" s="29">
        <v>0.33951017017652918</v>
      </c>
      <c r="N157" s="27">
        <v>25</v>
      </c>
      <c r="O157" s="30">
        <v>1830.5</v>
      </c>
      <c r="P157" s="28">
        <v>0.40972411909314393</v>
      </c>
      <c r="Q157" s="28">
        <v>0.40200000000000002</v>
      </c>
      <c r="R157" s="28">
        <v>0.35589999999999999</v>
      </c>
      <c r="S157" s="18">
        <v>0.48472000000000004</v>
      </c>
      <c r="T157" s="21">
        <v>3.3763676582601452</v>
      </c>
      <c r="U157" s="21">
        <v>3.4921879979269281</v>
      </c>
      <c r="V157" s="21">
        <v>4.0962691651446361</v>
      </c>
      <c r="W157" s="22">
        <v>0.6652765431427512</v>
      </c>
    </row>
    <row r="158" spans="2:23" ht="24">
      <c r="B158" s="23">
        <v>3066</v>
      </c>
      <c r="C158" s="24" t="s">
        <v>47</v>
      </c>
      <c r="D158" s="25" t="s">
        <v>61</v>
      </c>
      <c r="E158" s="25" t="s">
        <v>25</v>
      </c>
      <c r="F158" s="25" t="s">
        <v>29</v>
      </c>
      <c r="G158" s="25" t="s">
        <v>28</v>
      </c>
      <c r="H158" s="26"/>
      <c r="I158" s="32">
        <v>4228.3053967354954</v>
      </c>
      <c r="J158" s="28">
        <v>0.447075529130737</v>
      </c>
      <c r="K158" s="32">
        <v>1890.3718725718725</v>
      </c>
      <c r="L158" s="29">
        <v>0.34041769369200053</v>
      </c>
      <c r="M158" s="29">
        <v>0.33951017017652918</v>
      </c>
      <c r="N158" s="27">
        <v>25</v>
      </c>
      <c r="O158" s="30">
        <v>1830.5</v>
      </c>
      <c r="P158" s="28">
        <v>0.40972411909314393</v>
      </c>
      <c r="Q158" s="28">
        <v>0.40200000000000002</v>
      </c>
      <c r="R158" s="28">
        <v>0</v>
      </c>
      <c r="S158" s="18">
        <v>0.44094668510325169</v>
      </c>
      <c r="T158" s="21">
        <v>3.3763676582601452</v>
      </c>
      <c r="U158" s="21">
        <v>3.4921879979269281</v>
      </c>
      <c r="V158" s="21">
        <v>4.0962691651446361</v>
      </c>
      <c r="W158" s="22">
        <v>0.6652765431427512</v>
      </c>
    </row>
    <row r="159" spans="2:23">
      <c r="B159" s="23">
        <v>3067</v>
      </c>
      <c r="C159" s="24" t="s">
        <v>47</v>
      </c>
      <c r="D159" s="25" t="s">
        <v>62</v>
      </c>
      <c r="E159" s="25" t="s">
        <v>63</v>
      </c>
      <c r="F159" s="25" t="s">
        <v>26</v>
      </c>
      <c r="G159" s="25" t="s">
        <v>27</v>
      </c>
      <c r="H159" s="26"/>
      <c r="I159" s="32">
        <v>5073.9664760825945</v>
      </c>
      <c r="J159" s="28">
        <v>0.10568424574226107</v>
      </c>
      <c r="K159" s="32">
        <v>536.23831994630734</v>
      </c>
      <c r="L159" s="29">
        <v>0.13117408906882574</v>
      </c>
      <c r="M159" s="29">
        <v>9.6308226916460848E-2</v>
      </c>
      <c r="N159" s="27">
        <v>16</v>
      </c>
      <c r="O159" s="30">
        <v>186</v>
      </c>
      <c r="P159" s="28">
        <v>1</v>
      </c>
      <c r="Q159" s="28">
        <v>0.40200000000000002</v>
      </c>
      <c r="R159" s="28">
        <v>0.35589999999999999</v>
      </c>
      <c r="S159" s="18">
        <v>0.79831675566109461</v>
      </c>
      <c r="T159" s="21">
        <v>3.426831103454242</v>
      </c>
      <c r="U159" s="21">
        <v>0.76016443678757528</v>
      </c>
      <c r="V159" s="21">
        <v>4.5643461513893939</v>
      </c>
      <c r="W159" s="22">
        <v>0.40057577842163583</v>
      </c>
    </row>
    <row r="160" spans="2:23">
      <c r="B160" s="23">
        <v>3068</v>
      </c>
      <c r="C160" s="24" t="s">
        <v>47</v>
      </c>
      <c r="D160" s="25" t="s">
        <v>62</v>
      </c>
      <c r="E160" s="25" t="s">
        <v>52</v>
      </c>
      <c r="F160" s="25" t="s">
        <v>26</v>
      </c>
      <c r="G160" s="25" t="s">
        <v>27</v>
      </c>
      <c r="H160" s="26"/>
      <c r="I160" s="32">
        <v>5073.9664760825945</v>
      </c>
      <c r="J160" s="28">
        <v>0.10568424574226107</v>
      </c>
      <c r="K160" s="32">
        <v>536.23831994630734</v>
      </c>
      <c r="L160" s="29">
        <v>0.13117408906882574</v>
      </c>
      <c r="M160" s="29">
        <v>9.6308226916460848E-2</v>
      </c>
      <c r="N160" s="27">
        <v>16</v>
      </c>
      <c r="O160" s="30">
        <v>186</v>
      </c>
      <c r="P160" s="28">
        <v>1</v>
      </c>
      <c r="Q160" s="28">
        <v>0.40200000000000002</v>
      </c>
      <c r="R160" s="28">
        <v>0.35589999999999999</v>
      </c>
      <c r="S160" s="18">
        <v>0.79831675566109461</v>
      </c>
      <c r="T160" s="21">
        <v>13.817867352638071</v>
      </c>
      <c r="U160" s="21">
        <v>3.0651791805950617</v>
      </c>
      <c r="V160" s="21">
        <v>15.37236351366691</v>
      </c>
      <c r="W160" s="22">
        <v>0.66350532319390099</v>
      </c>
    </row>
    <row r="161" spans="2:23">
      <c r="B161" s="23">
        <v>3069</v>
      </c>
      <c r="C161" s="24" t="s">
        <v>47</v>
      </c>
      <c r="D161" s="25" t="s">
        <v>62</v>
      </c>
      <c r="E161" s="25" t="s">
        <v>63</v>
      </c>
      <c r="F161" s="25" t="s">
        <v>26</v>
      </c>
      <c r="G161" s="25" t="s">
        <v>28</v>
      </c>
      <c r="H161" s="26"/>
      <c r="I161" s="32">
        <v>5073.9664760825945</v>
      </c>
      <c r="J161" s="28">
        <v>0.10568424574226107</v>
      </c>
      <c r="K161" s="32">
        <v>536.23831994630734</v>
      </c>
      <c r="L161" s="29">
        <v>0.13117408906882574</v>
      </c>
      <c r="M161" s="29">
        <v>9.6308226916460848E-2</v>
      </c>
      <c r="N161" s="27">
        <v>16</v>
      </c>
      <c r="O161" s="30">
        <v>186</v>
      </c>
      <c r="P161" s="28">
        <v>1</v>
      </c>
      <c r="Q161" s="28">
        <v>0.40200000000000002</v>
      </c>
      <c r="R161" s="28">
        <v>0</v>
      </c>
      <c r="S161" s="18">
        <v>0.79831675566109461</v>
      </c>
      <c r="T161" s="21">
        <v>3.426831103454242</v>
      </c>
      <c r="U161" s="21">
        <v>0.76016443678757528</v>
      </c>
      <c r="V161" s="21">
        <v>4.5643461513893939</v>
      </c>
      <c r="W161" s="22">
        <v>0.40057577842163583</v>
      </c>
    </row>
    <row r="162" spans="2:23">
      <c r="B162" s="23">
        <v>3070</v>
      </c>
      <c r="C162" s="24" t="s">
        <v>47</v>
      </c>
      <c r="D162" s="25" t="s">
        <v>62</v>
      </c>
      <c r="E162" s="25" t="s">
        <v>63</v>
      </c>
      <c r="F162" s="25" t="s">
        <v>29</v>
      </c>
      <c r="G162" s="25" t="s">
        <v>27</v>
      </c>
      <c r="H162" s="26"/>
      <c r="I162" s="32">
        <v>4228.3053967354954</v>
      </c>
      <c r="J162" s="28">
        <v>0.10568424574226108</v>
      </c>
      <c r="K162" s="32">
        <v>446.86526662192284</v>
      </c>
      <c r="L162" s="29">
        <v>0.10931174089068812</v>
      </c>
      <c r="M162" s="29">
        <v>8.0256855763717383E-2</v>
      </c>
      <c r="N162" s="27">
        <v>16</v>
      </c>
      <c r="O162" s="30">
        <v>155</v>
      </c>
      <c r="P162" s="28">
        <v>1</v>
      </c>
      <c r="Q162" s="28">
        <v>0.40200000000000002</v>
      </c>
      <c r="R162" s="28">
        <v>0.35589999999999999</v>
      </c>
      <c r="S162" s="18">
        <v>0.79831675566109461</v>
      </c>
      <c r="T162" s="21">
        <v>3.3001370306563125</v>
      </c>
      <c r="U162" s="21">
        <v>0.63347036398964607</v>
      </c>
      <c r="V162" s="21">
        <v>4.4147329039356062</v>
      </c>
      <c r="W162" s="22">
        <v>0.3623835015424457</v>
      </c>
    </row>
    <row r="163" spans="2:23">
      <c r="B163" s="23">
        <v>3071</v>
      </c>
      <c r="C163" s="24" t="s">
        <v>47</v>
      </c>
      <c r="D163" s="25" t="s">
        <v>62</v>
      </c>
      <c r="E163" s="25" t="s">
        <v>52</v>
      </c>
      <c r="F163" s="25" t="s">
        <v>29</v>
      </c>
      <c r="G163" s="25" t="s">
        <v>27</v>
      </c>
      <c r="H163" s="26"/>
      <c r="I163" s="32">
        <v>4228.3053967354954</v>
      </c>
      <c r="J163" s="28">
        <v>0.10568424574226108</v>
      </c>
      <c r="K163" s="32">
        <v>446.86526662192284</v>
      </c>
      <c r="L163" s="29">
        <v>0.10931174089068812</v>
      </c>
      <c r="M163" s="29">
        <v>8.0256855763717383E-2</v>
      </c>
      <c r="N163" s="27">
        <v>16</v>
      </c>
      <c r="O163" s="30">
        <v>155</v>
      </c>
      <c r="P163" s="28">
        <v>1</v>
      </c>
      <c r="Q163" s="28">
        <v>0.40200000000000002</v>
      </c>
      <c r="R163" s="28">
        <v>0.35589999999999999</v>
      </c>
      <c r="S163" s="18">
        <v>0.79831675566109461</v>
      </c>
      <c r="T163" s="21">
        <v>15.968404987046673</v>
      </c>
      <c r="U163" s="21">
        <v>3.0651791805950617</v>
      </c>
      <c r="V163" s="21">
        <v>17.522901148075515</v>
      </c>
      <c r="W163" s="22">
        <v>0.66350532319390088</v>
      </c>
    </row>
    <row r="164" spans="2:23">
      <c r="B164" s="23">
        <v>3072</v>
      </c>
      <c r="C164" s="24" t="s">
        <v>47</v>
      </c>
      <c r="D164" s="25" t="s">
        <v>62</v>
      </c>
      <c r="E164" s="25" t="s">
        <v>63</v>
      </c>
      <c r="F164" s="25" t="s">
        <v>29</v>
      </c>
      <c r="G164" s="25" t="s">
        <v>28</v>
      </c>
      <c r="H164" s="26"/>
      <c r="I164" s="32">
        <v>4228.3053967354954</v>
      </c>
      <c r="J164" s="28">
        <v>0.10568424574226108</v>
      </c>
      <c r="K164" s="32">
        <v>446.86526662192284</v>
      </c>
      <c r="L164" s="29">
        <v>0.10931174089068812</v>
      </c>
      <c r="M164" s="29">
        <v>8.0256855763717383E-2</v>
      </c>
      <c r="N164" s="27">
        <v>16</v>
      </c>
      <c r="O164" s="30">
        <v>155</v>
      </c>
      <c r="P164" s="28">
        <v>1</v>
      </c>
      <c r="Q164" s="28">
        <v>0.40200000000000002</v>
      </c>
      <c r="R164" s="28">
        <v>0</v>
      </c>
      <c r="S164" s="18">
        <v>0.79831675566109461</v>
      </c>
      <c r="T164" s="21">
        <v>3.3001370306563125</v>
      </c>
      <c r="U164" s="21">
        <v>0.63347036398964607</v>
      </c>
      <c r="V164" s="21">
        <v>4.4147329039356062</v>
      </c>
      <c r="W164" s="22">
        <v>0.3623835015424457</v>
      </c>
    </row>
    <row r="165" spans="2:23">
      <c r="B165" s="23">
        <v>3073</v>
      </c>
      <c r="C165" s="24" t="s">
        <v>47</v>
      </c>
      <c r="D165" s="25" t="s">
        <v>64</v>
      </c>
      <c r="E165" s="25" t="s">
        <v>63</v>
      </c>
      <c r="F165" s="25" t="s">
        <v>26</v>
      </c>
      <c r="G165" s="25" t="s">
        <v>27</v>
      </c>
      <c r="H165" s="26"/>
      <c r="I165" s="32">
        <v>5073.9664760825945</v>
      </c>
      <c r="J165" s="28">
        <v>0.1856032360421136</v>
      </c>
      <c r="K165" s="32">
        <v>941.74459753012911</v>
      </c>
      <c r="L165" s="29">
        <v>0.25982905982905946</v>
      </c>
      <c r="M165" s="29">
        <v>0.16913702177301351</v>
      </c>
      <c r="N165" s="27">
        <v>16</v>
      </c>
      <c r="O165" s="30">
        <v>672</v>
      </c>
      <c r="P165" s="28">
        <v>1</v>
      </c>
      <c r="Q165" s="28">
        <v>0.40200000000000002</v>
      </c>
      <c r="R165" s="28">
        <v>0.35589999999999999</v>
      </c>
      <c r="S165" s="18">
        <v>0.79831675566109461</v>
      </c>
      <c r="T165" s="21">
        <v>4.0184514101615489</v>
      </c>
      <c r="U165" s="21">
        <v>1.3517847434948822</v>
      </c>
      <c r="V165" s="21">
        <v>5.243176165532593</v>
      </c>
      <c r="W165" s="22">
        <v>0.52465738786908522</v>
      </c>
    </row>
    <row r="166" spans="2:23">
      <c r="B166" s="23">
        <v>3074</v>
      </c>
      <c r="C166" s="24" t="s">
        <v>47</v>
      </c>
      <c r="D166" s="25" t="s">
        <v>64</v>
      </c>
      <c r="E166" s="25" t="s">
        <v>52</v>
      </c>
      <c r="F166" s="25" t="s">
        <v>26</v>
      </c>
      <c r="G166" s="25" t="s">
        <v>27</v>
      </c>
      <c r="H166" s="26"/>
      <c r="I166" s="32">
        <v>5073.9664760825945</v>
      </c>
      <c r="J166" s="28">
        <v>0.1856032360421136</v>
      </c>
      <c r="K166" s="32">
        <v>941.74459753012911</v>
      </c>
      <c r="L166" s="29">
        <v>0.25982905982905946</v>
      </c>
      <c r="M166" s="29">
        <v>0.16913702177301351</v>
      </c>
      <c r="N166" s="27">
        <v>16</v>
      </c>
      <c r="O166" s="30">
        <v>672</v>
      </c>
      <c r="P166" s="28">
        <v>1</v>
      </c>
      <c r="Q166" s="28">
        <v>0.40200000000000002</v>
      </c>
      <c r="R166" s="28">
        <v>0.35589999999999999</v>
      </c>
      <c r="S166" s="18">
        <v>0.79831675566109461</v>
      </c>
      <c r="T166" s="21">
        <v>4.4848788059838718</v>
      </c>
      <c r="U166" s="21">
        <v>1.5086883297933953</v>
      </c>
      <c r="V166" s="21">
        <v>5.7356876847461971</v>
      </c>
      <c r="W166" s="22">
        <v>0.54672580393115167</v>
      </c>
    </row>
    <row r="167" spans="2:23">
      <c r="B167" s="23">
        <v>3075</v>
      </c>
      <c r="C167" s="24" t="s">
        <v>47</v>
      </c>
      <c r="D167" s="25" t="s">
        <v>64</v>
      </c>
      <c r="E167" s="25" t="s">
        <v>63</v>
      </c>
      <c r="F167" s="25" t="s">
        <v>26</v>
      </c>
      <c r="G167" s="25" t="s">
        <v>28</v>
      </c>
      <c r="H167" s="26"/>
      <c r="I167" s="32">
        <v>5073.9664760825945</v>
      </c>
      <c r="J167" s="28">
        <v>0.1856032360421136</v>
      </c>
      <c r="K167" s="32">
        <v>941.74459753012911</v>
      </c>
      <c r="L167" s="29">
        <v>0.25982905982905946</v>
      </c>
      <c r="M167" s="29">
        <v>0.16913702177301351</v>
      </c>
      <c r="N167" s="27">
        <v>16</v>
      </c>
      <c r="O167" s="30">
        <v>672</v>
      </c>
      <c r="P167" s="28">
        <v>1</v>
      </c>
      <c r="Q167" s="28">
        <v>0.40200000000000002</v>
      </c>
      <c r="R167" s="28">
        <v>0</v>
      </c>
      <c r="S167" s="18">
        <v>0.79831675566109461</v>
      </c>
      <c r="T167" s="21">
        <v>4.0184514101615489</v>
      </c>
      <c r="U167" s="21">
        <v>1.3517847434948822</v>
      </c>
      <c r="V167" s="21">
        <v>5.243176165532593</v>
      </c>
      <c r="W167" s="22">
        <v>0.52465738786908522</v>
      </c>
    </row>
    <row r="168" spans="2:23">
      <c r="B168" s="23">
        <v>3076</v>
      </c>
      <c r="C168" s="24" t="s">
        <v>47</v>
      </c>
      <c r="D168" s="25" t="s">
        <v>64</v>
      </c>
      <c r="E168" s="25" t="s">
        <v>63</v>
      </c>
      <c r="F168" s="25" t="s">
        <v>29</v>
      </c>
      <c r="G168" s="25" t="s">
        <v>27</v>
      </c>
      <c r="H168" s="26"/>
      <c r="I168" s="32">
        <v>4228.3053967354954</v>
      </c>
      <c r="J168" s="28">
        <v>0.1856032360421136</v>
      </c>
      <c r="K168" s="32">
        <v>784.78716460844089</v>
      </c>
      <c r="L168" s="29">
        <v>0.21652421652421619</v>
      </c>
      <c r="M168" s="29">
        <v>0.14094751814417791</v>
      </c>
      <c r="N168" s="27">
        <v>16</v>
      </c>
      <c r="O168" s="30">
        <v>560</v>
      </c>
      <c r="P168" s="28">
        <v>1</v>
      </c>
      <c r="Q168" s="28">
        <v>0.40200000000000002</v>
      </c>
      <c r="R168" s="28">
        <v>0.35589999999999999</v>
      </c>
      <c r="S168" s="18">
        <v>0.79831675566109461</v>
      </c>
      <c r="T168" s="21">
        <v>3.7931539529124016</v>
      </c>
      <c r="U168" s="21">
        <v>1.1264872862457351</v>
      </c>
      <c r="V168" s="21">
        <v>4.9804245823882702</v>
      </c>
      <c r="W168" s="22">
        <v>0.48686480058758064</v>
      </c>
    </row>
    <row r="169" spans="2:23">
      <c r="B169" s="23">
        <v>3077</v>
      </c>
      <c r="C169" s="24" t="s">
        <v>47</v>
      </c>
      <c r="D169" s="25" t="s">
        <v>64</v>
      </c>
      <c r="E169" s="25" t="s">
        <v>52</v>
      </c>
      <c r="F169" s="25" t="s">
        <v>29</v>
      </c>
      <c r="G169" s="25" t="s">
        <v>27</v>
      </c>
      <c r="H169" s="26"/>
      <c r="I169" s="32">
        <v>4228.3053967354954</v>
      </c>
      <c r="J169" s="28">
        <v>0.1856032360421136</v>
      </c>
      <c r="K169" s="32">
        <v>784.78716460844089</v>
      </c>
      <c r="L169" s="29">
        <v>0.21652421652421619</v>
      </c>
      <c r="M169" s="29">
        <v>0.14094751814417791</v>
      </c>
      <c r="N169" s="27">
        <v>16</v>
      </c>
      <c r="O169" s="30">
        <v>560</v>
      </c>
      <c r="P169" s="28">
        <v>1</v>
      </c>
      <c r="Q169" s="28">
        <v>0.40200000000000002</v>
      </c>
      <c r="R169" s="28">
        <v>0.35589999999999999</v>
      </c>
      <c r="S169" s="18">
        <v>0.79831675566109461</v>
      </c>
      <c r="T169" s="21">
        <v>5.0801169012219658</v>
      </c>
      <c r="U169" s="21">
        <v>1.5086883297933951</v>
      </c>
      <c r="V169" s="21">
        <v>6.3309257799842911</v>
      </c>
      <c r="W169" s="22">
        <v>0.54672580393115178</v>
      </c>
    </row>
    <row r="170" spans="2:23">
      <c r="B170" s="23">
        <v>3078</v>
      </c>
      <c r="C170" s="24" t="s">
        <v>47</v>
      </c>
      <c r="D170" s="25" t="s">
        <v>64</v>
      </c>
      <c r="E170" s="25" t="s">
        <v>63</v>
      </c>
      <c r="F170" s="25" t="s">
        <v>29</v>
      </c>
      <c r="G170" s="25" t="s">
        <v>28</v>
      </c>
      <c r="H170" s="26"/>
      <c r="I170" s="32">
        <v>4228.3053967354954</v>
      </c>
      <c r="J170" s="28">
        <v>0.1856032360421136</v>
      </c>
      <c r="K170" s="32">
        <v>784.78716460844089</v>
      </c>
      <c r="L170" s="29">
        <v>0.21652421652421619</v>
      </c>
      <c r="M170" s="29">
        <v>0.14094751814417791</v>
      </c>
      <c r="N170" s="27">
        <v>16</v>
      </c>
      <c r="O170" s="30">
        <v>560</v>
      </c>
      <c r="P170" s="28">
        <v>1</v>
      </c>
      <c r="Q170" s="28">
        <v>0.40200000000000002</v>
      </c>
      <c r="R170" s="28">
        <v>0</v>
      </c>
      <c r="S170" s="18">
        <v>0.79831675566109461</v>
      </c>
      <c r="T170" s="21">
        <v>3.7931539529124016</v>
      </c>
      <c r="U170" s="21">
        <v>1.1264872862457351</v>
      </c>
      <c r="V170" s="21">
        <v>4.9804245823882702</v>
      </c>
      <c r="W170" s="22">
        <v>0.48686480058758064</v>
      </c>
    </row>
    <row r="171" spans="2:23">
      <c r="B171" s="23">
        <v>3079</v>
      </c>
      <c r="C171" s="24" t="s">
        <v>47</v>
      </c>
      <c r="D171" s="25" t="s">
        <v>65</v>
      </c>
      <c r="E171" s="25" t="s">
        <v>63</v>
      </c>
      <c r="F171" s="25" t="s">
        <v>26</v>
      </c>
      <c r="G171" s="25" t="s">
        <v>27</v>
      </c>
      <c r="H171" s="26"/>
      <c r="I171" s="32">
        <v>5073.9664760825945</v>
      </c>
      <c r="J171" s="28">
        <v>0.27706499684842173</v>
      </c>
      <c r="K171" s="32">
        <v>1405.8185057048215</v>
      </c>
      <c r="L171" s="29">
        <v>0.36275303643724677</v>
      </c>
      <c r="M171" s="29">
        <v>0.25248454393251196</v>
      </c>
      <c r="N171" s="27">
        <v>16</v>
      </c>
      <c r="O171" s="30">
        <v>1002</v>
      </c>
      <c r="P171" s="28">
        <v>0.74850299401197606</v>
      </c>
      <c r="Q171" s="28">
        <v>0.40200000000000002</v>
      </c>
      <c r="R171" s="28">
        <v>0.35589999999999999</v>
      </c>
      <c r="S171" s="18">
        <v>0.6354501921074508</v>
      </c>
      <c r="T171" s="21">
        <v>3.4957189775131465</v>
      </c>
      <c r="U171" s="21">
        <v>2.0036138872908968</v>
      </c>
      <c r="V171" s="21">
        <v>4.506025598398729</v>
      </c>
      <c r="W171" s="22">
        <v>0.59749022672079732</v>
      </c>
    </row>
    <row r="172" spans="2:23">
      <c r="B172" s="23">
        <v>3080</v>
      </c>
      <c r="C172" s="24" t="s">
        <v>47</v>
      </c>
      <c r="D172" s="25" t="s">
        <v>65</v>
      </c>
      <c r="E172" s="25" t="s">
        <v>52</v>
      </c>
      <c r="F172" s="25" t="s">
        <v>26</v>
      </c>
      <c r="G172" s="25" t="s">
        <v>27</v>
      </c>
      <c r="H172" s="26"/>
      <c r="I172" s="32">
        <v>5073.9664760825945</v>
      </c>
      <c r="J172" s="28">
        <v>0.27706499684842173</v>
      </c>
      <c r="K172" s="32">
        <v>1405.8185057048215</v>
      </c>
      <c r="L172" s="29">
        <v>0.36275303643724677</v>
      </c>
      <c r="M172" s="29">
        <v>0.25248454393251196</v>
      </c>
      <c r="N172" s="27">
        <v>16</v>
      </c>
      <c r="O172" s="30">
        <v>1002</v>
      </c>
      <c r="P172" s="28">
        <v>1</v>
      </c>
      <c r="Q172" s="28">
        <v>0.40200000000000002</v>
      </c>
      <c r="R172" s="28">
        <v>0.35589999999999999</v>
      </c>
      <c r="S172" s="18">
        <v>0.79831675566109461</v>
      </c>
      <c r="T172" s="21">
        <v>3.4957189775131465</v>
      </c>
      <c r="U172" s="21">
        <v>1.4997109934812101</v>
      </c>
      <c r="V172" s="21">
        <v>4.7575226043867529</v>
      </c>
      <c r="W172" s="22">
        <v>0.54307552182668417</v>
      </c>
    </row>
    <row r="173" spans="2:23">
      <c r="B173" s="23">
        <v>3081</v>
      </c>
      <c r="C173" s="24" t="s">
        <v>47</v>
      </c>
      <c r="D173" s="25" t="s">
        <v>65</v>
      </c>
      <c r="E173" s="25" t="s">
        <v>63</v>
      </c>
      <c r="F173" s="25" t="s">
        <v>26</v>
      </c>
      <c r="G173" s="25" t="s">
        <v>28</v>
      </c>
      <c r="H173" s="26"/>
      <c r="I173" s="32">
        <v>5073.9664760825945</v>
      </c>
      <c r="J173" s="28">
        <v>0.27706499684842173</v>
      </c>
      <c r="K173" s="32">
        <v>1405.8185057048215</v>
      </c>
      <c r="L173" s="29">
        <v>0.36275303643724677</v>
      </c>
      <c r="M173" s="29">
        <v>0.25248454393251196</v>
      </c>
      <c r="N173" s="27">
        <v>16</v>
      </c>
      <c r="O173" s="30">
        <v>1002</v>
      </c>
      <c r="P173" s="28">
        <v>0.74850299401197606</v>
      </c>
      <c r="Q173" s="28">
        <v>0.40200000000000002</v>
      </c>
      <c r="R173" s="28">
        <v>0</v>
      </c>
      <c r="S173" s="18">
        <v>0.6354501921074508</v>
      </c>
      <c r="T173" s="21">
        <v>3.4957189775131465</v>
      </c>
      <c r="U173" s="21">
        <v>2.0036138872908968</v>
      </c>
      <c r="V173" s="21">
        <v>4.506025598398729</v>
      </c>
      <c r="W173" s="22">
        <v>0.59749022672079732</v>
      </c>
    </row>
    <row r="174" spans="2:23">
      <c r="B174" s="23">
        <v>3082</v>
      </c>
      <c r="C174" s="24" t="s">
        <v>47</v>
      </c>
      <c r="D174" s="25" t="s">
        <v>65</v>
      </c>
      <c r="E174" s="25" t="s">
        <v>63</v>
      </c>
      <c r="F174" s="25" t="s">
        <v>29</v>
      </c>
      <c r="G174" s="25" t="s">
        <v>27</v>
      </c>
      <c r="H174" s="26"/>
      <c r="I174" s="32">
        <v>4228.3053967354954</v>
      </c>
      <c r="J174" s="28">
        <v>0.27706499684842173</v>
      </c>
      <c r="K174" s="32">
        <v>1171.5154214206846</v>
      </c>
      <c r="L174" s="29">
        <v>0.30229419703103899</v>
      </c>
      <c r="M174" s="29">
        <v>0.21040378661042664</v>
      </c>
      <c r="N174" s="27">
        <v>16</v>
      </c>
      <c r="O174" s="30">
        <v>835</v>
      </c>
      <c r="P174" s="28">
        <v>0.89820359281437123</v>
      </c>
      <c r="Q174" s="28">
        <v>0.40200000000000002</v>
      </c>
      <c r="R174" s="28">
        <v>0.35589999999999999</v>
      </c>
      <c r="S174" s="18">
        <v>0.72553081735075131</v>
      </c>
      <c r="T174" s="21">
        <v>3.8949205743195336</v>
      </c>
      <c r="U174" s="21">
        <v>1.6696782394090806</v>
      </c>
      <c r="V174" s="21">
        <v>5.0549277940075115</v>
      </c>
      <c r="W174" s="22">
        <v>0.56386085791179696</v>
      </c>
    </row>
    <row r="175" spans="2:23">
      <c r="B175" s="23">
        <v>3083</v>
      </c>
      <c r="C175" s="24" t="s">
        <v>47</v>
      </c>
      <c r="D175" s="25" t="s">
        <v>65</v>
      </c>
      <c r="E175" s="25" t="s">
        <v>52</v>
      </c>
      <c r="F175" s="25" t="s">
        <v>29</v>
      </c>
      <c r="G175" s="25" t="s">
        <v>27</v>
      </c>
      <c r="H175" s="26"/>
      <c r="I175" s="32">
        <v>4228.3053967354954</v>
      </c>
      <c r="J175" s="28">
        <v>0.27706499684842173</v>
      </c>
      <c r="K175" s="32">
        <v>1171.5154214206846</v>
      </c>
      <c r="L175" s="29">
        <v>0.30229419703103899</v>
      </c>
      <c r="M175" s="29">
        <v>0.21040378661042664</v>
      </c>
      <c r="N175" s="27">
        <v>16</v>
      </c>
      <c r="O175" s="30">
        <v>835</v>
      </c>
      <c r="P175" s="28">
        <v>1</v>
      </c>
      <c r="Q175" s="28">
        <v>0.40200000000000002</v>
      </c>
      <c r="R175" s="28">
        <v>0.35589999999999999</v>
      </c>
      <c r="S175" s="18">
        <v>0.79831675566109461</v>
      </c>
      <c r="T175" s="21">
        <v>3.8949205743195336</v>
      </c>
      <c r="U175" s="21">
        <v>1.4997109934812101</v>
      </c>
      <c r="V175" s="21">
        <v>5.15672420119314</v>
      </c>
      <c r="W175" s="22">
        <v>0.54307552182668428</v>
      </c>
    </row>
    <row r="176" spans="2:23">
      <c r="B176" s="23">
        <v>3084</v>
      </c>
      <c r="C176" s="24" t="s">
        <v>47</v>
      </c>
      <c r="D176" s="25" t="s">
        <v>65</v>
      </c>
      <c r="E176" s="25" t="s">
        <v>63</v>
      </c>
      <c r="F176" s="25" t="s">
        <v>29</v>
      </c>
      <c r="G176" s="25" t="s">
        <v>28</v>
      </c>
      <c r="H176" s="26"/>
      <c r="I176" s="32">
        <v>4228.3053967354954</v>
      </c>
      <c r="J176" s="28">
        <v>0.27706499684842173</v>
      </c>
      <c r="K176" s="32">
        <v>1171.5154214206846</v>
      </c>
      <c r="L176" s="29">
        <v>0.30229419703103899</v>
      </c>
      <c r="M176" s="29">
        <v>0.21040378661042664</v>
      </c>
      <c r="N176" s="27">
        <v>16</v>
      </c>
      <c r="O176" s="30">
        <v>835</v>
      </c>
      <c r="P176" s="28">
        <v>0.89820359281437123</v>
      </c>
      <c r="Q176" s="28">
        <v>0.40200000000000002</v>
      </c>
      <c r="R176" s="28">
        <v>0</v>
      </c>
      <c r="S176" s="18">
        <v>0.72553081735075131</v>
      </c>
      <c r="T176" s="21">
        <v>3.8949205743195336</v>
      </c>
      <c r="U176" s="21">
        <v>1.6696782394090806</v>
      </c>
      <c r="V176" s="21">
        <v>5.0549277940075115</v>
      </c>
      <c r="W176" s="22">
        <v>0.56386085791179696</v>
      </c>
    </row>
    <row r="177" spans="2:23">
      <c r="B177" s="23">
        <v>3085</v>
      </c>
      <c r="C177" s="24" t="s">
        <v>47</v>
      </c>
      <c r="D177" s="25" t="s">
        <v>66</v>
      </c>
      <c r="E177" s="25" t="s">
        <v>63</v>
      </c>
      <c r="F177" s="25" t="s">
        <v>26</v>
      </c>
      <c r="G177" s="25" t="s">
        <v>27</v>
      </c>
      <c r="H177" s="26"/>
      <c r="I177" s="32">
        <v>5073.9664760825945</v>
      </c>
      <c r="J177" s="28">
        <v>0.33005493512321821</v>
      </c>
      <c r="K177" s="32">
        <v>1674.6876760808248</v>
      </c>
      <c r="L177" s="29">
        <v>0.45538461538461522</v>
      </c>
      <c r="M177" s="29">
        <v>0.30077335901384644</v>
      </c>
      <c r="N177" s="27">
        <v>16</v>
      </c>
      <c r="O177" s="30">
        <v>1980</v>
      </c>
      <c r="P177" s="28">
        <v>0.37878787878787878</v>
      </c>
      <c r="Q177" s="28">
        <v>0.40200000000000002</v>
      </c>
      <c r="R177" s="28">
        <v>0.35589999999999999</v>
      </c>
      <c r="S177" s="18">
        <v>0.48472000000000004</v>
      </c>
      <c r="T177" s="21">
        <v>1.9192141496260875</v>
      </c>
      <c r="U177" s="21">
        <v>2.4000586883462041</v>
      </c>
      <c r="V177" s="21">
        <v>2.4508126827144383</v>
      </c>
      <c r="W177" s="22">
        <v>0.63101670987086567</v>
      </c>
    </row>
    <row r="178" spans="2:23">
      <c r="B178" s="23">
        <v>3086</v>
      </c>
      <c r="C178" s="24" t="s">
        <v>47</v>
      </c>
      <c r="D178" s="25" t="s">
        <v>66</v>
      </c>
      <c r="E178" s="25" t="s">
        <v>52</v>
      </c>
      <c r="F178" s="25" t="s">
        <v>26</v>
      </c>
      <c r="G178" s="25" t="s">
        <v>27</v>
      </c>
      <c r="H178" s="26"/>
      <c r="I178" s="32">
        <v>5073.9664760825945</v>
      </c>
      <c r="J178" s="28">
        <v>0.33005493512321821</v>
      </c>
      <c r="K178" s="32">
        <v>1674.6876760808248</v>
      </c>
      <c r="L178" s="29">
        <v>0.45538461538461522</v>
      </c>
      <c r="M178" s="29">
        <v>0.30077335901384644</v>
      </c>
      <c r="N178" s="27">
        <v>16</v>
      </c>
      <c r="O178" s="30">
        <v>1980</v>
      </c>
      <c r="P178" s="28">
        <v>1</v>
      </c>
      <c r="Q178" s="28">
        <v>0.40200000000000002</v>
      </c>
      <c r="R178" s="28">
        <v>0.35589999999999999</v>
      </c>
      <c r="S178" s="18">
        <v>0.79831675566109461</v>
      </c>
      <c r="T178" s="21">
        <v>1.9192141496260875</v>
      </c>
      <c r="U178" s="21">
        <v>0.90911313952507733</v>
      </c>
      <c r="V178" s="21">
        <v>3.0720248039265599</v>
      </c>
      <c r="W178" s="22">
        <v>0.44090530515600301</v>
      </c>
    </row>
    <row r="179" spans="2:23">
      <c r="B179" s="23">
        <v>3087</v>
      </c>
      <c r="C179" s="24" t="s">
        <v>47</v>
      </c>
      <c r="D179" s="25" t="s">
        <v>66</v>
      </c>
      <c r="E179" s="25" t="s">
        <v>63</v>
      </c>
      <c r="F179" s="25" t="s">
        <v>26</v>
      </c>
      <c r="G179" s="25" t="s">
        <v>28</v>
      </c>
      <c r="H179" s="26"/>
      <c r="I179" s="32">
        <v>5073.9664760825945</v>
      </c>
      <c r="J179" s="28">
        <v>0.33005493512321821</v>
      </c>
      <c r="K179" s="32">
        <v>1674.6876760808248</v>
      </c>
      <c r="L179" s="29">
        <v>0.45538461538461522</v>
      </c>
      <c r="M179" s="29">
        <v>0.30077335901384644</v>
      </c>
      <c r="N179" s="27">
        <v>16</v>
      </c>
      <c r="O179" s="30">
        <v>1980</v>
      </c>
      <c r="P179" s="28">
        <v>0.37878787878787878</v>
      </c>
      <c r="Q179" s="28">
        <v>0.40200000000000002</v>
      </c>
      <c r="R179" s="28">
        <v>0</v>
      </c>
      <c r="S179" s="18">
        <v>0.4158877352003621</v>
      </c>
      <c r="T179" s="21">
        <v>1.9192141496260875</v>
      </c>
      <c r="U179" s="21">
        <v>2.4000586883462041</v>
      </c>
      <c r="V179" s="21">
        <v>2.4508126827144383</v>
      </c>
      <c r="W179" s="22">
        <v>0.63101670987086567</v>
      </c>
    </row>
    <row r="180" spans="2:23">
      <c r="B180" s="23">
        <v>3088</v>
      </c>
      <c r="C180" s="24" t="s">
        <v>47</v>
      </c>
      <c r="D180" s="25" t="s">
        <v>66</v>
      </c>
      <c r="E180" s="25" t="s">
        <v>63</v>
      </c>
      <c r="F180" s="25" t="s">
        <v>29</v>
      </c>
      <c r="G180" s="25" t="s">
        <v>27</v>
      </c>
      <c r="H180" s="26"/>
      <c r="I180" s="32">
        <v>4228.3053967354954</v>
      </c>
      <c r="J180" s="28">
        <v>0.33005493512321821</v>
      </c>
      <c r="K180" s="32">
        <v>1395.5730634006873</v>
      </c>
      <c r="L180" s="29">
        <v>0.37948717948717936</v>
      </c>
      <c r="M180" s="29">
        <v>0.25064446584487204</v>
      </c>
      <c r="N180" s="27">
        <v>16</v>
      </c>
      <c r="O180" s="30">
        <v>1650</v>
      </c>
      <c r="P180" s="28">
        <v>0.45454545454545453</v>
      </c>
      <c r="Q180" s="28">
        <v>0.40200000000000002</v>
      </c>
      <c r="R180" s="28">
        <v>0.35589999999999999</v>
      </c>
      <c r="S180" s="18">
        <v>0.48472000000000004</v>
      </c>
      <c r="T180" s="21">
        <v>2.1212343516462897</v>
      </c>
      <c r="U180" s="21">
        <v>2.0000489069551706</v>
      </c>
      <c r="V180" s="21">
        <v>2.728590460492216</v>
      </c>
      <c r="W180" s="22">
        <v>0.59949329041894495</v>
      </c>
    </row>
    <row r="181" spans="2:23">
      <c r="B181" s="23">
        <v>3089</v>
      </c>
      <c r="C181" s="24" t="s">
        <v>47</v>
      </c>
      <c r="D181" s="25" t="s">
        <v>66</v>
      </c>
      <c r="E181" s="25" t="s">
        <v>52</v>
      </c>
      <c r="F181" s="25" t="s">
        <v>29</v>
      </c>
      <c r="G181" s="25" t="s">
        <v>27</v>
      </c>
      <c r="H181" s="26"/>
      <c r="I181" s="32">
        <v>4228.3053967354954</v>
      </c>
      <c r="J181" s="28">
        <v>0.33005493512321821</v>
      </c>
      <c r="K181" s="32">
        <v>1395.5730634006873</v>
      </c>
      <c r="L181" s="29">
        <v>0.37948717948717936</v>
      </c>
      <c r="M181" s="29">
        <v>0.25064446584487204</v>
      </c>
      <c r="N181" s="27">
        <v>16</v>
      </c>
      <c r="O181" s="30">
        <v>1650</v>
      </c>
      <c r="P181" s="28">
        <v>1</v>
      </c>
      <c r="Q181" s="28">
        <v>0.40200000000000002</v>
      </c>
      <c r="R181" s="28">
        <v>0.35589999999999999</v>
      </c>
      <c r="S181" s="18">
        <v>0.79831675566109461</v>
      </c>
      <c r="T181" s="21">
        <v>2.1212343516462897</v>
      </c>
      <c r="U181" s="21">
        <v>0.90911313952507755</v>
      </c>
      <c r="V181" s="21">
        <v>3.2740450059467618</v>
      </c>
      <c r="W181" s="22">
        <v>0.44090530515600312</v>
      </c>
    </row>
    <row r="182" spans="2:23">
      <c r="B182" s="23">
        <v>3090</v>
      </c>
      <c r="C182" s="24" t="s">
        <v>47</v>
      </c>
      <c r="D182" s="25" t="s">
        <v>66</v>
      </c>
      <c r="E182" s="25" t="s">
        <v>63</v>
      </c>
      <c r="F182" s="25" t="s">
        <v>29</v>
      </c>
      <c r="G182" s="25" t="s">
        <v>28</v>
      </c>
      <c r="H182" s="26"/>
      <c r="I182" s="32">
        <v>4228.3053967354954</v>
      </c>
      <c r="J182" s="28">
        <v>0.33005493512321821</v>
      </c>
      <c r="K182" s="32">
        <v>1395.5730634006873</v>
      </c>
      <c r="L182" s="29">
        <v>0.37948717948717936</v>
      </c>
      <c r="M182" s="29">
        <v>0.25064446584487204</v>
      </c>
      <c r="N182" s="27">
        <v>16</v>
      </c>
      <c r="O182" s="30">
        <v>1650</v>
      </c>
      <c r="P182" s="28">
        <v>0.45454545454545453</v>
      </c>
      <c r="Q182" s="28">
        <v>0.40200000000000002</v>
      </c>
      <c r="R182" s="28">
        <v>0</v>
      </c>
      <c r="S182" s="18">
        <v>0.47995530152730842</v>
      </c>
      <c r="T182" s="21">
        <v>2.1212343516462897</v>
      </c>
      <c r="U182" s="21">
        <v>2.0000489069551706</v>
      </c>
      <c r="V182" s="21">
        <v>2.728590460492216</v>
      </c>
      <c r="W182" s="22">
        <v>0.59949329041894495</v>
      </c>
    </row>
    <row r="183" spans="2:23" ht="24">
      <c r="B183" s="23">
        <v>3091</v>
      </c>
      <c r="C183" s="24" t="s">
        <v>47</v>
      </c>
      <c r="D183" s="25" t="s">
        <v>67</v>
      </c>
      <c r="E183" s="25" t="s">
        <v>63</v>
      </c>
      <c r="F183" s="25" t="s">
        <v>26</v>
      </c>
      <c r="G183" s="25" t="s">
        <v>27</v>
      </c>
      <c r="H183" s="26"/>
      <c r="I183" s="32">
        <v>5073.9664760825945</v>
      </c>
      <c r="J183" s="28">
        <v>3.5228081914087023E-2</v>
      </c>
      <c r="K183" s="32">
        <v>178.74610664876911</v>
      </c>
      <c r="L183" s="29">
        <v>4.3724696356275253E-2</v>
      </c>
      <c r="M183" s="29">
        <v>3.2102742305486945E-2</v>
      </c>
      <c r="N183" s="27">
        <v>16</v>
      </c>
      <c r="O183" s="30">
        <v>62</v>
      </c>
      <c r="P183" s="28">
        <v>1</v>
      </c>
      <c r="Q183" s="28">
        <v>0.40200000000000002</v>
      </c>
      <c r="R183" s="28">
        <v>0.35589999999999999</v>
      </c>
      <c r="S183" s="18">
        <v>0.79831675566109461</v>
      </c>
      <c r="T183" s="21">
        <v>2.1773881455958581</v>
      </c>
      <c r="U183" s="21">
        <v>0.25338814559585837</v>
      </c>
      <c r="V183" s="21">
        <v>3.2232264949075757</v>
      </c>
      <c r="W183" s="22">
        <v>0.19503000176569202</v>
      </c>
    </row>
    <row r="184" spans="2:23" ht="24">
      <c r="B184" s="23">
        <v>3092</v>
      </c>
      <c r="C184" s="24" t="s">
        <v>47</v>
      </c>
      <c r="D184" s="25" t="s">
        <v>67</v>
      </c>
      <c r="E184" s="25" t="s">
        <v>52</v>
      </c>
      <c r="F184" s="25" t="s">
        <v>26</v>
      </c>
      <c r="G184" s="25" t="s">
        <v>27</v>
      </c>
      <c r="H184" s="26"/>
      <c r="I184" s="32">
        <v>5073.9664760825945</v>
      </c>
      <c r="J184" s="28">
        <v>3.5228081914087023E-2</v>
      </c>
      <c r="K184" s="32">
        <v>178.74610664876911</v>
      </c>
      <c r="L184" s="29">
        <v>4.3724696356275253E-2</v>
      </c>
      <c r="M184" s="29">
        <v>3.2102742305486945E-2</v>
      </c>
      <c r="N184" s="27">
        <v>16</v>
      </c>
      <c r="O184" s="30">
        <v>62</v>
      </c>
      <c r="P184" s="28">
        <v>1</v>
      </c>
      <c r="Q184" s="28">
        <v>0.40200000000000002</v>
      </c>
      <c r="R184" s="28">
        <v>0.35589999999999999</v>
      </c>
      <c r="S184" s="18">
        <v>0.79831675566109461</v>
      </c>
      <c r="T184" s="21">
        <v>26.339372728982156</v>
      </c>
      <c r="U184" s="21">
        <v>3.0651791805950608</v>
      </c>
      <c r="V184" s="21">
        <v>27.893868890010996</v>
      </c>
      <c r="W184" s="22">
        <v>0.66350532319390088</v>
      </c>
    </row>
    <row r="185" spans="2:23" ht="24">
      <c r="B185" s="23">
        <v>3093</v>
      </c>
      <c r="C185" s="24" t="s">
        <v>47</v>
      </c>
      <c r="D185" s="25" t="s">
        <v>67</v>
      </c>
      <c r="E185" s="25" t="s">
        <v>63</v>
      </c>
      <c r="F185" s="25" t="s">
        <v>26</v>
      </c>
      <c r="G185" s="25" t="s">
        <v>28</v>
      </c>
      <c r="H185" s="26"/>
      <c r="I185" s="32">
        <v>5073.9664760825945</v>
      </c>
      <c r="J185" s="28">
        <v>3.5228081914087023E-2</v>
      </c>
      <c r="K185" s="32">
        <v>178.74610664876911</v>
      </c>
      <c r="L185" s="29">
        <v>4.3724696356275253E-2</v>
      </c>
      <c r="M185" s="29">
        <v>3.2102742305486945E-2</v>
      </c>
      <c r="N185" s="27">
        <v>16</v>
      </c>
      <c r="O185" s="30">
        <v>62</v>
      </c>
      <c r="P185" s="28">
        <v>1</v>
      </c>
      <c r="Q185" s="28">
        <v>0.40200000000000002</v>
      </c>
      <c r="R185" s="28">
        <v>0</v>
      </c>
      <c r="S185" s="18">
        <v>0.79831675566109461</v>
      </c>
      <c r="T185" s="21">
        <v>2.1773881455958581</v>
      </c>
      <c r="U185" s="21">
        <v>0.25338814559585837</v>
      </c>
      <c r="V185" s="21">
        <v>3.2232264949075757</v>
      </c>
      <c r="W185" s="22">
        <v>0.19503000176569202</v>
      </c>
    </row>
    <row r="186" spans="2:23" ht="24">
      <c r="B186" s="23">
        <v>3094</v>
      </c>
      <c r="C186" s="24" t="s">
        <v>47</v>
      </c>
      <c r="D186" s="25" t="s">
        <v>67</v>
      </c>
      <c r="E186" s="25" t="s">
        <v>63</v>
      </c>
      <c r="F186" s="25" t="s">
        <v>29</v>
      </c>
      <c r="G186" s="25" t="s">
        <v>27</v>
      </c>
      <c r="H186" s="26"/>
      <c r="I186" s="32">
        <v>4228.3053967354954</v>
      </c>
      <c r="J186" s="28">
        <v>4.227369829690443E-2</v>
      </c>
      <c r="K186" s="32">
        <v>178.74610664876911</v>
      </c>
      <c r="L186" s="29">
        <v>4.3724696356275253E-2</v>
      </c>
      <c r="M186" s="29">
        <v>3.2102742305486945E-2</v>
      </c>
      <c r="N186" s="27">
        <v>16</v>
      </c>
      <c r="O186" s="30">
        <v>62</v>
      </c>
      <c r="P186" s="28">
        <v>1</v>
      </c>
      <c r="Q186" s="28">
        <v>0.40200000000000002</v>
      </c>
      <c r="R186" s="28">
        <v>0.35589999999999999</v>
      </c>
      <c r="S186" s="18">
        <v>0.79831675566109461</v>
      </c>
      <c r="T186" s="21">
        <v>2.1773881455958581</v>
      </c>
      <c r="U186" s="21">
        <v>0.25338814559585837</v>
      </c>
      <c r="V186" s="21">
        <v>3.2232264949075757</v>
      </c>
      <c r="W186" s="22">
        <v>0.19503000176569202</v>
      </c>
    </row>
    <row r="187" spans="2:23" ht="24">
      <c r="B187" s="23">
        <v>3095</v>
      </c>
      <c r="C187" s="24" t="s">
        <v>47</v>
      </c>
      <c r="D187" s="25" t="s">
        <v>67</v>
      </c>
      <c r="E187" s="25" t="s">
        <v>52</v>
      </c>
      <c r="F187" s="25" t="s">
        <v>29</v>
      </c>
      <c r="G187" s="25" t="s">
        <v>27</v>
      </c>
      <c r="H187" s="26"/>
      <c r="I187" s="32">
        <v>4228.3053967354954</v>
      </c>
      <c r="J187" s="28">
        <v>4.227369829690443E-2</v>
      </c>
      <c r="K187" s="32">
        <v>178.74610664876911</v>
      </c>
      <c r="L187" s="29">
        <v>4.3724696356275253E-2</v>
      </c>
      <c r="M187" s="29">
        <v>3.2102742305486945E-2</v>
      </c>
      <c r="N187" s="27">
        <v>16</v>
      </c>
      <c r="O187" s="30">
        <v>62</v>
      </c>
      <c r="P187" s="28">
        <v>1</v>
      </c>
      <c r="Q187" s="28">
        <v>0.40200000000000002</v>
      </c>
      <c r="R187" s="28">
        <v>0.35589999999999999</v>
      </c>
      <c r="S187" s="18">
        <v>0.79831675566109461</v>
      </c>
      <c r="T187" s="21">
        <v>26.339372728982156</v>
      </c>
      <c r="U187" s="21">
        <v>3.0651791805950608</v>
      </c>
      <c r="V187" s="21">
        <v>27.893868890010996</v>
      </c>
      <c r="W187" s="22">
        <v>0.66350532319390088</v>
      </c>
    </row>
    <row r="188" spans="2:23" ht="24">
      <c r="B188" s="23">
        <v>3096</v>
      </c>
      <c r="C188" s="24" t="s">
        <v>47</v>
      </c>
      <c r="D188" s="25" t="s">
        <v>67</v>
      </c>
      <c r="E188" s="25" t="s">
        <v>63</v>
      </c>
      <c r="F188" s="25" t="s">
        <v>29</v>
      </c>
      <c r="G188" s="25" t="s">
        <v>28</v>
      </c>
      <c r="H188" s="26"/>
      <c r="I188" s="32">
        <v>4228.3053967354954</v>
      </c>
      <c r="J188" s="28">
        <v>4.227369829690443E-2</v>
      </c>
      <c r="K188" s="32">
        <v>178.74610664876911</v>
      </c>
      <c r="L188" s="29">
        <v>4.3724696356275253E-2</v>
      </c>
      <c r="M188" s="29">
        <v>3.2102742305486945E-2</v>
      </c>
      <c r="N188" s="27">
        <v>16</v>
      </c>
      <c r="O188" s="30">
        <v>62</v>
      </c>
      <c r="P188" s="28">
        <v>1</v>
      </c>
      <c r="Q188" s="28">
        <v>0.40200000000000002</v>
      </c>
      <c r="R188" s="28">
        <v>0</v>
      </c>
      <c r="S188" s="18">
        <v>0.79831675566109461</v>
      </c>
      <c r="T188" s="21">
        <v>2.1773881455958581</v>
      </c>
      <c r="U188" s="21">
        <v>0.25338814559585837</v>
      </c>
      <c r="V188" s="21">
        <v>3.2232264949075757</v>
      </c>
      <c r="W188" s="22">
        <v>0.19503000176569202</v>
      </c>
    </row>
    <row r="189" spans="2:23" ht="24">
      <c r="B189" s="23">
        <v>3097</v>
      </c>
      <c r="C189" s="24" t="s">
        <v>47</v>
      </c>
      <c r="D189" s="25" t="s">
        <v>68</v>
      </c>
      <c r="E189" s="25" t="s">
        <v>63</v>
      </c>
      <c r="F189" s="25" t="s">
        <v>26</v>
      </c>
      <c r="G189" s="25" t="s">
        <v>27</v>
      </c>
      <c r="H189" s="26"/>
      <c r="I189" s="32">
        <v>5073.9664760825945</v>
      </c>
      <c r="J189" s="28">
        <v>6.1867745347371189E-2</v>
      </c>
      <c r="K189" s="32">
        <v>313.91486584337633</v>
      </c>
      <c r="L189" s="29">
        <v>8.6609686609686487E-2</v>
      </c>
      <c r="M189" s="29">
        <v>5.6379007257671157E-2</v>
      </c>
      <c r="N189" s="27">
        <v>16</v>
      </c>
      <c r="O189" s="30">
        <v>224</v>
      </c>
      <c r="P189" s="28">
        <v>1</v>
      </c>
      <c r="Q189" s="28">
        <v>0.40200000000000002</v>
      </c>
      <c r="R189" s="28">
        <v>0.35589999999999999</v>
      </c>
      <c r="S189" s="18">
        <v>0.79831675566109461</v>
      </c>
      <c r="T189" s="21">
        <v>2.5905949144982943</v>
      </c>
      <c r="U189" s="21">
        <v>0.45059491449829397</v>
      </c>
      <c r="V189" s="21">
        <v>3.6655031662886413</v>
      </c>
      <c r="W189" s="22">
        <v>0.2953746176709256</v>
      </c>
    </row>
    <row r="190" spans="2:23" ht="24">
      <c r="B190" s="23">
        <v>3098</v>
      </c>
      <c r="C190" s="24" t="s">
        <v>47</v>
      </c>
      <c r="D190" s="25" t="s">
        <v>68</v>
      </c>
      <c r="E190" s="25" t="s">
        <v>52</v>
      </c>
      <c r="F190" s="25" t="s">
        <v>26</v>
      </c>
      <c r="G190" s="25" t="s">
        <v>27</v>
      </c>
      <c r="H190" s="26"/>
      <c r="I190" s="32">
        <v>5073.9664760825945</v>
      </c>
      <c r="J190" s="28">
        <v>6.1867745347371189E-2</v>
      </c>
      <c r="K190" s="32">
        <v>313.91486584337633</v>
      </c>
      <c r="L190" s="29">
        <v>8.6609686609686487E-2</v>
      </c>
      <c r="M190" s="29">
        <v>5.6379007257671157E-2</v>
      </c>
      <c r="N190" s="27">
        <v>16</v>
      </c>
      <c r="O190" s="30">
        <v>224</v>
      </c>
      <c r="P190" s="28">
        <v>1</v>
      </c>
      <c r="Q190" s="28">
        <v>0.40200000000000002</v>
      </c>
      <c r="R190" s="28">
        <v>0.35589999999999999</v>
      </c>
      <c r="S190" s="18">
        <v>0.79831675566109461</v>
      </c>
      <c r="T190" s="21">
        <v>8.6738669012219667</v>
      </c>
      <c r="U190" s="21">
        <v>1.5086883297933951</v>
      </c>
      <c r="V190" s="21">
        <v>9.9246757799842911</v>
      </c>
      <c r="W190" s="22">
        <v>0.54672580393115178</v>
      </c>
    </row>
    <row r="191" spans="2:23" ht="24">
      <c r="B191" s="23">
        <v>3099</v>
      </c>
      <c r="C191" s="24" t="s">
        <v>47</v>
      </c>
      <c r="D191" s="25" t="s">
        <v>68</v>
      </c>
      <c r="E191" s="25" t="s">
        <v>63</v>
      </c>
      <c r="F191" s="25" t="s">
        <v>26</v>
      </c>
      <c r="G191" s="25" t="s">
        <v>28</v>
      </c>
      <c r="H191" s="26"/>
      <c r="I191" s="32">
        <v>5073.9664760825945</v>
      </c>
      <c r="J191" s="28">
        <v>6.1867745347371189E-2</v>
      </c>
      <c r="K191" s="32">
        <v>313.91486584337633</v>
      </c>
      <c r="L191" s="29">
        <v>8.6609686609686487E-2</v>
      </c>
      <c r="M191" s="29">
        <v>5.6379007257671157E-2</v>
      </c>
      <c r="N191" s="27">
        <v>16</v>
      </c>
      <c r="O191" s="30">
        <v>224</v>
      </c>
      <c r="P191" s="28">
        <v>1</v>
      </c>
      <c r="Q191" s="28">
        <v>0.40200000000000002</v>
      </c>
      <c r="R191" s="28">
        <v>0</v>
      </c>
      <c r="S191" s="18">
        <v>0.79831675566109461</v>
      </c>
      <c r="T191" s="21">
        <v>2.5905949144982943</v>
      </c>
      <c r="U191" s="21">
        <v>0.45059491449829397</v>
      </c>
      <c r="V191" s="21">
        <v>3.6655031662886413</v>
      </c>
      <c r="W191" s="22">
        <v>0.2953746176709256</v>
      </c>
    </row>
    <row r="192" spans="2:23" ht="24">
      <c r="B192" s="23">
        <v>3100</v>
      </c>
      <c r="C192" s="24" t="s">
        <v>47</v>
      </c>
      <c r="D192" s="25" t="s">
        <v>68</v>
      </c>
      <c r="E192" s="25" t="s">
        <v>63</v>
      </c>
      <c r="F192" s="25" t="s">
        <v>29</v>
      </c>
      <c r="G192" s="25" t="s">
        <v>27</v>
      </c>
      <c r="H192" s="26"/>
      <c r="I192" s="32">
        <v>4228.3053967354954</v>
      </c>
      <c r="J192" s="28">
        <v>7.4241294416845433E-2</v>
      </c>
      <c r="K192" s="32">
        <v>313.91486584337633</v>
      </c>
      <c r="L192" s="29">
        <v>8.6609686609686487E-2</v>
      </c>
      <c r="M192" s="29">
        <v>5.6379007257671157E-2</v>
      </c>
      <c r="N192" s="27">
        <v>16</v>
      </c>
      <c r="O192" s="30">
        <v>224</v>
      </c>
      <c r="P192" s="28">
        <v>1</v>
      </c>
      <c r="Q192" s="28">
        <v>0.40200000000000002</v>
      </c>
      <c r="R192" s="28">
        <v>0.35589999999999999</v>
      </c>
      <c r="S192" s="18">
        <v>0.79831675566109461</v>
      </c>
      <c r="T192" s="21">
        <v>2.5905949144982943</v>
      </c>
      <c r="U192" s="21">
        <v>0.45059491449829397</v>
      </c>
      <c r="V192" s="21">
        <v>3.6655031662886413</v>
      </c>
      <c r="W192" s="22">
        <v>0.2953746176709256</v>
      </c>
    </row>
    <row r="193" spans="2:23" ht="24">
      <c r="B193" s="23">
        <v>3101</v>
      </c>
      <c r="C193" s="24" t="s">
        <v>47</v>
      </c>
      <c r="D193" s="25" t="s">
        <v>68</v>
      </c>
      <c r="E193" s="25" t="s">
        <v>52</v>
      </c>
      <c r="F193" s="25" t="s">
        <v>29</v>
      </c>
      <c r="G193" s="25" t="s">
        <v>27</v>
      </c>
      <c r="H193" s="26"/>
      <c r="I193" s="32">
        <v>4228.3053967354954</v>
      </c>
      <c r="J193" s="28">
        <v>7.4241294416845433E-2</v>
      </c>
      <c r="K193" s="32">
        <v>313.91486584337633</v>
      </c>
      <c r="L193" s="29">
        <v>8.6609686609686487E-2</v>
      </c>
      <c r="M193" s="29">
        <v>5.6379007257671157E-2</v>
      </c>
      <c r="N193" s="27">
        <v>16</v>
      </c>
      <c r="O193" s="30">
        <v>224</v>
      </c>
      <c r="P193" s="28">
        <v>1</v>
      </c>
      <c r="Q193" s="28">
        <v>0.40200000000000002</v>
      </c>
      <c r="R193" s="28">
        <v>0.35589999999999999</v>
      </c>
      <c r="S193" s="18">
        <v>0.79831675566109461</v>
      </c>
      <c r="T193" s="21">
        <v>8.6738669012219667</v>
      </c>
      <c r="U193" s="21">
        <v>1.5086883297933951</v>
      </c>
      <c r="V193" s="21">
        <v>9.9246757799842911</v>
      </c>
      <c r="W193" s="22">
        <v>0.54672580393115178</v>
      </c>
    </row>
    <row r="194" spans="2:23" ht="24">
      <c r="B194" s="23">
        <v>3102</v>
      </c>
      <c r="C194" s="24" t="s">
        <v>47</v>
      </c>
      <c r="D194" s="25" t="s">
        <v>68</v>
      </c>
      <c r="E194" s="25" t="s">
        <v>63</v>
      </c>
      <c r="F194" s="25" t="s">
        <v>29</v>
      </c>
      <c r="G194" s="25" t="s">
        <v>28</v>
      </c>
      <c r="H194" s="26"/>
      <c r="I194" s="32">
        <v>4228.3053967354954</v>
      </c>
      <c r="J194" s="28">
        <v>7.4241294416845433E-2</v>
      </c>
      <c r="K194" s="32">
        <v>313.91486584337633</v>
      </c>
      <c r="L194" s="29">
        <v>8.6609686609686487E-2</v>
      </c>
      <c r="M194" s="29">
        <v>5.6379007257671157E-2</v>
      </c>
      <c r="N194" s="27">
        <v>16</v>
      </c>
      <c r="O194" s="30">
        <v>224</v>
      </c>
      <c r="P194" s="28">
        <v>1</v>
      </c>
      <c r="Q194" s="28">
        <v>0.40200000000000002</v>
      </c>
      <c r="R194" s="28">
        <v>0</v>
      </c>
      <c r="S194" s="18">
        <v>0.79831675566109461</v>
      </c>
      <c r="T194" s="21">
        <v>2.5905949144982943</v>
      </c>
      <c r="U194" s="21">
        <v>0.45059491449829397</v>
      </c>
      <c r="V194" s="21">
        <v>3.6655031662886413</v>
      </c>
      <c r="W194" s="22">
        <v>0.2953746176709256</v>
      </c>
    </row>
    <row r="195" spans="2:23" ht="24">
      <c r="B195" s="23">
        <v>3103</v>
      </c>
      <c r="C195" s="24" t="s">
        <v>47</v>
      </c>
      <c r="D195" s="25" t="s">
        <v>69</v>
      </c>
      <c r="E195" s="25" t="s">
        <v>63</v>
      </c>
      <c r="F195" s="25" t="s">
        <v>26</v>
      </c>
      <c r="G195" s="25" t="s">
        <v>27</v>
      </c>
      <c r="H195" s="26"/>
      <c r="I195" s="32">
        <v>5073.9664760825945</v>
      </c>
      <c r="J195" s="28">
        <v>9.2354998949473896E-2</v>
      </c>
      <c r="K195" s="32">
        <v>468.6061685682738</v>
      </c>
      <c r="L195" s="29">
        <v>0.12091767881241559</v>
      </c>
      <c r="M195" s="29">
        <v>8.4161514644170654E-2</v>
      </c>
      <c r="N195" s="27">
        <v>16</v>
      </c>
      <c r="O195" s="30">
        <v>334</v>
      </c>
      <c r="P195" s="28">
        <v>1</v>
      </c>
      <c r="Q195" s="28">
        <v>0.40200000000000002</v>
      </c>
      <c r="R195" s="28">
        <v>0.35589999999999999</v>
      </c>
      <c r="S195" s="18">
        <v>0.79831675566109461</v>
      </c>
      <c r="T195" s="21">
        <v>2.9545379624302992</v>
      </c>
      <c r="U195" s="21">
        <v>0.66787129576363224</v>
      </c>
      <c r="V195" s="21">
        <v>4.0711278442646792</v>
      </c>
      <c r="W195" s="22">
        <v>0.3742705664589609</v>
      </c>
    </row>
    <row r="196" spans="2:23" ht="24">
      <c r="B196" s="23">
        <v>3104</v>
      </c>
      <c r="C196" s="24" t="s">
        <v>47</v>
      </c>
      <c r="D196" s="25" t="s">
        <v>69</v>
      </c>
      <c r="E196" s="25" t="s">
        <v>52</v>
      </c>
      <c r="F196" s="25" t="s">
        <v>26</v>
      </c>
      <c r="G196" s="25" t="s">
        <v>27</v>
      </c>
      <c r="H196" s="26"/>
      <c r="I196" s="32">
        <v>5073.9664760825945</v>
      </c>
      <c r="J196" s="28">
        <v>9.2354998949473896E-2</v>
      </c>
      <c r="K196" s="32">
        <v>468.6061685682738</v>
      </c>
      <c r="L196" s="29">
        <v>0.12091767881241559</v>
      </c>
      <c r="M196" s="29">
        <v>8.4161514644170654E-2</v>
      </c>
      <c r="N196" s="27">
        <v>16</v>
      </c>
      <c r="O196" s="30">
        <v>334</v>
      </c>
      <c r="P196" s="28">
        <v>1</v>
      </c>
      <c r="Q196" s="28">
        <v>0.40200000000000002</v>
      </c>
      <c r="R196" s="28">
        <v>0.35589999999999999</v>
      </c>
      <c r="S196" s="18">
        <v>0.79831675566109461</v>
      </c>
      <c r="T196" s="21">
        <v>6.6344415324033665</v>
      </c>
      <c r="U196" s="21">
        <v>1.4997109934812101</v>
      </c>
      <c r="V196" s="21">
        <v>7.8962451592769725</v>
      </c>
      <c r="W196" s="22">
        <v>0.54307552182668428</v>
      </c>
    </row>
    <row r="197" spans="2:23" ht="24">
      <c r="B197" s="23">
        <v>3105</v>
      </c>
      <c r="C197" s="24" t="s">
        <v>47</v>
      </c>
      <c r="D197" s="25" t="s">
        <v>69</v>
      </c>
      <c r="E197" s="25" t="s">
        <v>63</v>
      </c>
      <c r="F197" s="25" t="s">
        <v>26</v>
      </c>
      <c r="G197" s="25" t="s">
        <v>28</v>
      </c>
      <c r="H197" s="26"/>
      <c r="I197" s="32">
        <v>5073.9664760825945</v>
      </c>
      <c r="J197" s="28">
        <v>9.2354998949473896E-2</v>
      </c>
      <c r="K197" s="32">
        <v>468.6061685682738</v>
      </c>
      <c r="L197" s="29">
        <v>0.12091767881241559</v>
      </c>
      <c r="M197" s="29">
        <v>8.4161514644170654E-2</v>
      </c>
      <c r="N197" s="27">
        <v>16</v>
      </c>
      <c r="O197" s="30">
        <v>334</v>
      </c>
      <c r="P197" s="28">
        <v>1</v>
      </c>
      <c r="Q197" s="28">
        <v>0.40200000000000002</v>
      </c>
      <c r="R197" s="28">
        <v>0</v>
      </c>
      <c r="S197" s="18">
        <v>0.79831675566109461</v>
      </c>
      <c r="T197" s="21">
        <v>2.9545379624302992</v>
      </c>
      <c r="U197" s="21">
        <v>0.66787129576363224</v>
      </c>
      <c r="V197" s="21">
        <v>4.0711278442646792</v>
      </c>
      <c r="W197" s="22">
        <v>0.3742705664589609</v>
      </c>
    </row>
    <row r="198" spans="2:23" ht="24">
      <c r="B198" s="23">
        <v>3106</v>
      </c>
      <c r="C198" s="24" t="s">
        <v>47</v>
      </c>
      <c r="D198" s="25" t="s">
        <v>69</v>
      </c>
      <c r="E198" s="25" t="s">
        <v>63</v>
      </c>
      <c r="F198" s="25" t="s">
        <v>29</v>
      </c>
      <c r="G198" s="25" t="s">
        <v>27</v>
      </c>
      <c r="H198" s="26"/>
      <c r="I198" s="32">
        <v>4228.3053967354954</v>
      </c>
      <c r="J198" s="28">
        <v>0.11082599873936869</v>
      </c>
      <c r="K198" s="32">
        <v>468.6061685682738</v>
      </c>
      <c r="L198" s="29">
        <v>0.12091767881241559</v>
      </c>
      <c r="M198" s="29">
        <v>8.4161514644170654E-2</v>
      </c>
      <c r="N198" s="27">
        <v>16</v>
      </c>
      <c r="O198" s="30">
        <v>334</v>
      </c>
      <c r="P198" s="28">
        <v>1</v>
      </c>
      <c r="Q198" s="28">
        <v>0.40200000000000002</v>
      </c>
      <c r="R198" s="28">
        <v>0.35589999999999999</v>
      </c>
      <c r="S198" s="18">
        <v>0.79831675566109461</v>
      </c>
      <c r="T198" s="21">
        <v>2.9545379624302992</v>
      </c>
      <c r="U198" s="21">
        <v>0.66787129576363224</v>
      </c>
      <c r="V198" s="21">
        <v>4.0711278442646792</v>
      </c>
      <c r="W198" s="22">
        <v>0.3742705664589609</v>
      </c>
    </row>
    <row r="199" spans="2:23" ht="24">
      <c r="B199" s="23">
        <v>3107</v>
      </c>
      <c r="C199" s="24" t="s">
        <v>47</v>
      </c>
      <c r="D199" s="25" t="s">
        <v>69</v>
      </c>
      <c r="E199" s="25" t="s">
        <v>52</v>
      </c>
      <c r="F199" s="25" t="s">
        <v>29</v>
      </c>
      <c r="G199" s="25" t="s">
        <v>27</v>
      </c>
      <c r="H199" s="26"/>
      <c r="I199" s="32">
        <v>4228.3053967354954</v>
      </c>
      <c r="J199" s="28">
        <v>0.11082599873936869</v>
      </c>
      <c r="K199" s="32">
        <v>468.6061685682738</v>
      </c>
      <c r="L199" s="29">
        <v>0.12091767881241559</v>
      </c>
      <c r="M199" s="29">
        <v>8.4161514644170654E-2</v>
      </c>
      <c r="N199" s="27">
        <v>16</v>
      </c>
      <c r="O199" s="30">
        <v>334</v>
      </c>
      <c r="P199" s="28">
        <v>1</v>
      </c>
      <c r="Q199" s="28">
        <v>0.40200000000000002</v>
      </c>
      <c r="R199" s="28">
        <v>0.35589999999999999</v>
      </c>
      <c r="S199" s="18">
        <v>0.79831675566109461</v>
      </c>
      <c r="T199" s="21">
        <v>6.6344415324033665</v>
      </c>
      <c r="U199" s="21">
        <v>1.4997109934812101</v>
      </c>
      <c r="V199" s="21">
        <v>7.8962451592769725</v>
      </c>
      <c r="W199" s="22">
        <v>0.54307552182668428</v>
      </c>
    </row>
    <row r="200" spans="2:23" ht="24">
      <c r="B200" s="23">
        <v>3108</v>
      </c>
      <c r="C200" s="24" t="s">
        <v>47</v>
      </c>
      <c r="D200" s="25" t="s">
        <v>69</v>
      </c>
      <c r="E200" s="25" t="s">
        <v>63</v>
      </c>
      <c r="F200" s="25" t="s">
        <v>29</v>
      </c>
      <c r="G200" s="25" t="s">
        <v>28</v>
      </c>
      <c r="H200" s="26"/>
      <c r="I200" s="32">
        <v>4228.3053967354954</v>
      </c>
      <c r="J200" s="28">
        <v>0.11082599873936869</v>
      </c>
      <c r="K200" s="32">
        <v>468.6061685682738</v>
      </c>
      <c r="L200" s="29">
        <v>0.12091767881241559</v>
      </c>
      <c r="M200" s="29">
        <v>8.4161514644170654E-2</v>
      </c>
      <c r="N200" s="27">
        <v>16</v>
      </c>
      <c r="O200" s="30">
        <v>334</v>
      </c>
      <c r="P200" s="28">
        <v>1</v>
      </c>
      <c r="Q200" s="28">
        <v>0.40200000000000002</v>
      </c>
      <c r="R200" s="28">
        <v>0</v>
      </c>
      <c r="S200" s="18">
        <v>0.79831675566109461</v>
      </c>
      <c r="T200" s="21">
        <v>2.9545379624302992</v>
      </c>
      <c r="U200" s="21">
        <v>0.66787129576363224</v>
      </c>
      <c r="V200" s="21">
        <v>4.0711278442646792</v>
      </c>
      <c r="W200" s="22">
        <v>0.3742705664589609</v>
      </c>
    </row>
    <row r="201" spans="2:23" ht="24">
      <c r="B201" s="23">
        <v>3109</v>
      </c>
      <c r="C201" s="24" t="s">
        <v>47</v>
      </c>
      <c r="D201" s="25" t="s">
        <v>70</v>
      </c>
      <c r="E201" s="25" t="s">
        <v>63</v>
      </c>
      <c r="F201" s="25" t="s">
        <v>26</v>
      </c>
      <c r="G201" s="25" t="s">
        <v>27</v>
      </c>
      <c r="H201" s="26"/>
      <c r="I201" s="32">
        <v>5073.9664760825945</v>
      </c>
      <c r="J201" s="28">
        <v>0.11001831170773942</v>
      </c>
      <c r="K201" s="32">
        <v>558.229225360275</v>
      </c>
      <c r="L201" s="29">
        <v>0.15179487179487175</v>
      </c>
      <c r="M201" s="29">
        <v>0.10025778633794882</v>
      </c>
      <c r="N201" s="27">
        <v>16</v>
      </c>
      <c r="O201" s="30">
        <v>660</v>
      </c>
      <c r="P201" s="28">
        <v>1</v>
      </c>
      <c r="Q201" s="28">
        <v>0.40200000000000002</v>
      </c>
      <c r="R201" s="28">
        <v>0.35589999999999999</v>
      </c>
      <c r="S201" s="18">
        <v>0.79831675566109461</v>
      </c>
      <c r="T201" s="21">
        <v>3.4666862294487348</v>
      </c>
      <c r="U201" s="21">
        <v>0.80001956278206821</v>
      </c>
      <c r="V201" s="21">
        <v>4.6011596052331507</v>
      </c>
      <c r="W201" s="22">
        <v>0.4135551734683024</v>
      </c>
    </row>
    <row r="202" spans="2:23" ht="24">
      <c r="B202" s="23">
        <v>3110</v>
      </c>
      <c r="C202" s="24" t="s">
        <v>47</v>
      </c>
      <c r="D202" s="25" t="s">
        <v>70</v>
      </c>
      <c r="E202" s="25" t="s">
        <v>52</v>
      </c>
      <c r="F202" s="25" t="s">
        <v>26</v>
      </c>
      <c r="G202" s="25" t="s">
        <v>27</v>
      </c>
      <c r="H202" s="26"/>
      <c r="I202" s="32">
        <v>5073.9664760825945</v>
      </c>
      <c r="J202" s="28">
        <v>0.11001831170773942</v>
      </c>
      <c r="K202" s="32">
        <v>558.229225360275</v>
      </c>
      <c r="L202" s="29">
        <v>0.15179487179487175</v>
      </c>
      <c r="M202" s="29">
        <v>0.10025778633794882</v>
      </c>
      <c r="N202" s="27">
        <v>16</v>
      </c>
      <c r="O202" s="30">
        <v>660</v>
      </c>
      <c r="P202" s="28">
        <v>1</v>
      </c>
      <c r="Q202" s="28">
        <v>0.40200000000000002</v>
      </c>
      <c r="R202" s="28">
        <v>0.35589999999999999</v>
      </c>
      <c r="S202" s="18">
        <v>0.79831675566109461</v>
      </c>
      <c r="T202" s="21">
        <v>3.9394161698281076</v>
      </c>
      <c r="U202" s="21">
        <v>0.90911313952507744</v>
      </c>
      <c r="V202" s="21">
        <v>5.0922268241285797</v>
      </c>
      <c r="W202" s="22">
        <v>0.44090530515600301</v>
      </c>
    </row>
    <row r="203" spans="2:23" ht="24">
      <c r="B203" s="23">
        <v>3111</v>
      </c>
      <c r="C203" s="24" t="s">
        <v>47</v>
      </c>
      <c r="D203" s="25" t="s">
        <v>70</v>
      </c>
      <c r="E203" s="25" t="s">
        <v>63</v>
      </c>
      <c r="F203" s="25" t="s">
        <v>26</v>
      </c>
      <c r="G203" s="25" t="s">
        <v>28</v>
      </c>
      <c r="H203" s="26"/>
      <c r="I203" s="32">
        <v>5073.9664760825945</v>
      </c>
      <c r="J203" s="28">
        <v>0.11001831170773942</v>
      </c>
      <c r="K203" s="32">
        <v>558.229225360275</v>
      </c>
      <c r="L203" s="29">
        <v>0.15179487179487175</v>
      </c>
      <c r="M203" s="29">
        <v>0.10025778633794882</v>
      </c>
      <c r="N203" s="27">
        <v>16</v>
      </c>
      <c r="O203" s="30">
        <v>660</v>
      </c>
      <c r="P203" s="28">
        <v>1</v>
      </c>
      <c r="Q203" s="28">
        <v>0.40200000000000002</v>
      </c>
      <c r="R203" s="28">
        <v>0</v>
      </c>
      <c r="S203" s="18">
        <v>0.79831675566109461</v>
      </c>
      <c r="T203" s="21">
        <v>3.4666862294487348</v>
      </c>
      <c r="U203" s="21">
        <v>0.80001956278206821</v>
      </c>
      <c r="V203" s="21">
        <v>4.6011596052331507</v>
      </c>
      <c r="W203" s="22">
        <v>0.4135551734683024</v>
      </c>
    </row>
    <row r="204" spans="2:23" ht="24">
      <c r="B204" s="23">
        <v>3112</v>
      </c>
      <c r="C204" s="24" t="s">
        <v>47</v>
      </c>
      <c r="D204" s="25" t="s">
        <v>70</v>
      </c>
      <c r="E204" s="25" t="s">
        <v>63</v>
      </c>
      <c r="F204" s="25" t="s">
        <v>29</v>
      </c>
      <c r="G204" s="25" t="s">
        <v>27</v>
      </c>
      <c r="H204" s="26"/>
      <c r="I204" s="32">
        <v>4228.3053967354954</v>
      </c>
      <c r="J204" s="28">
        <v>0.13202197404928728</v>
      </c>
      <c r="K204" s="32">
        <v>558.229225360275</v>
      </c>
      <c r="L204" s="29">
        <v>0.15179487179487175</v>
      </c>
      <c r="M204" s="29">
        <v>0.10025778633794882</v>
      </c>
      <c r="N204" s="27">
        <v>16</v>
      </c>
      <c r="O204" s="30">
        <v>660</v>
      </c>
      <c r="P204" s="28">
        <v>1</v>
      </c>
      <c r="Q204" s="28">
        <v>0.40200000000000002</v>
      </c>
      <c r="R204" s="28">
        <v>0.35589999999999999</v>
      </c>
      <c r="S204" s="18">
        <v>0.79831675566109461</v>
      </c>
      <c r="T204" s="21">
        <v>3.4666862294487348</v>
      </c>
      <c r="U204" s="21">
        <v>0.80001956278206821</v>
      </c>
      <c r="V204" s="21">
        <v>4.6011596052331507</v>
      </c>
      <c r="W204" s="22">
        <v>0.4135551734683024</v>
      </c>
    </row>
    <row r="205" spans="2:23" ht="24">
      <c r="B205" s="23">
        <v>3113</v>
      </c>
      <c r="C205" s="24" t="s">
        <v>47</v>
      </c>
      <c r="D205" s="25" t="s">
        <v>70</v>
      </c>
      <c r="E205" s="25" t="s">
        <v>52</v>
      </c>
      <c r="F205" s="25" t="s">
        <v>29</v>
      </c>
      <c r="G205" s="25" t="s">
        <v>27</v>
      </c>
      <c r="H205" s="26"/>
      <c r="I205" s="32">
        <v>4228.3053967354954</v>
      </c>
      <c r="J205" s="28">
        <v>0.13202197404928728</v>
      </c>
      <c r="K205" s="32">
        <v>558.229225360275</v>
      </c>
      <c r="L205" s="29">
        <v>0.15179487179487175</v>
      </c>
      <c r="M205" s="29">
        <v>0.10025778633794882</v>
      </c>
      <c r="N205" s="27">
        <v>16</v>
      </c>
      <c r="O205" s="30">
        <v>660</v>
      </c>
      <c r="P205" s="28">
        <v>1</v>
      </c>
      <c r="Q205" s="28">
        <v>0.40200000000000002</v>
      </c>
      <c r="R205" s="28">
        <v>0.35589999999999999</v>
      </c>
      <c r="S205" s="18">
        <v>0.79831675566109461</v>
      </c>
      <c r="T205" s="21">
        <v>3.9394161698281076</v>
      </c>
      <c r="U205" s="21">
        <v>0.90911313952507744</v>
      </c>
      <c r="V205" s="21">
        <v>5.0922268241285797</v>
      </c>
      <c r="W205" s="22">
        <v>0.44090530515600301</v>
      </c>
    </row>
    <row r="206" spans="2:23" ht="24">
      <c r="B206" s="23">
        <v>3114</v>
      </c>
      <c r="C206" s="24" t="s">
        <v>47</v>
      </c>
      <c r="D206" s="25" t="s">
        <v>70</v>
      </c>
      <c r="E206" s="25" t="s">
        <v>63</v>
      </c>
      <c r="F206" s="25" t="s">
        <v>29</v>
      </c>
      <c r="G206" s="25" t="s">
        <v>28</v>
      </c>
      <c r="H206" s="26"/>
      <c r="I206" s="32">
        <v>4228.3053967354954</v>
      </c>
      <c r="J206" s="28">
        <v>0.13202197404928728</v>
      </c>
      <c r="K206" s="32">
        <v>558.229225360275</v>
      </c>
      <c r="L206" s="29">
        <v>0.15179487179487175</v>
      </c>
      <c r="M206" s="29">
        <v>0.10025778633794882</v>
      </c>
      <c r="N206" s="27">
        <v>16</v>
      </c>
      <c r="O206" s="30">
        <v>660</v>
      </c>
      <c r="P206" s="28">
        <v>1</v>
      </c>
      <c r="Q206" s="28">
        <v>0.40200000000000002</v>
      </c>
      <c r="R206" s="28">
        <v>0</v>
      </c>
      <c r="S206" s="18">
        <v>0.79831675566109461</v>
      </c>
      <c r="T206" s="21">
        <v>3.4666862294487348</v>
      </c>
      <c r="U206" s="21">
        <v>0.80001956278206821</v>
      </c>
      <c r="V206" s="21">
        <v>4.6011596052331507</v>
      </c>
      <c r="W206" s="22">
        <v>0.4135551734683024</v>
      </c>
    </row>
    <row r="207" spans="2:23" ht="24">
      <c r="B207" s="23">
        <v>3115</v>
      </c>
      <c r="C207" s="24" t="s">
        <v>47</v>
      </c>
      <c r="D207" s="25" t="s">
        <v>71</v>
      </c>
      <c r="E207" s="25" t="s">
        <v>72</v>
      </c>
      <c r="F207" s="25" t="s">
        <v>26</v>
      </c>
      <c r="G207" s="25" t="s">
        <v>27</v>
      </c>
      <c r="H207" s="26"/>
      <c r="I207" s="32">
        <v>10838.523268512572</v>
      </c>
      <c r="J207" s="28">
        <v>0.58505146660638685</v>
      </c>
      <c r="K207" s="32">
        <v>6341.0939340907298</v>
      </c>
      <c r="L207" s="29">
        <v>0.12461538461538457</v>
      </c>
      <c r="M207" s="29">
        <v>1.1388583970726891</v>
      </c>
      <c r="N207" s="27">
        <v>16</v>
      </c>
      <c r="O207" s="30">
        <v>636</v>
      </c>
      <c r="P207" s="28">
        <v>1</v>
      </c>
      <c r="Q207" s="28">
        <v>0.16800000000000001</v>
      </c>
      <c r="R207" s="28">
        <v>0.35589999999999999</v>
      </c>
      <c r="S207" s="18">
        <v>0.79831675566109461</v>
      </c>
      <c r="T207" s="21">
        <v>10.843199699906068</v>
      </c>
      <c r="U207" s="21">
        <v>8.1765330332394015</v>
      </c>
      <c r="V207" s="21">
        <v>14.281853466265282</v>
      </c>
      <c r="W207" s="22">
        <v>0.70395191866582441</v>
      </c>
    </row>
    <row r="208" spans="2:23" ht="24">
      <c r="B208" s="23">
        <v>3116</v>
      </c>
      <c r="C208" s="24" t="s">
        <v>47</v>
      </c>
      <c r="D208" s="25" t="s">
        <v>71</v>
      </c>
      <c r="E208" s="25" t="s">
        <v>52</v>
      </c>
      <c r="F208" s="25" t="s">
        <v>26</v>
      </c>
      <c r="G208" s="25" t="s">
        <v>27</v>
      </c>
      <c r="H208" s="26"/>
      <c r="I208" s="32">
        <v>10838.523268512572</v>
      </c>
      <c r="J208" s="28">
        <v>0.58505146660638685</v>
      </c>
      <c r="K208" s="32">
        <v>6341.0939340907298</v>
      </c>
      <c r="L208" s="29">
        <v>0.12461538461538457</v>
      </c>
      <c r="M208" s="29">
        <v>1.1388583970726891</v>
      </c>
      <c r="N208" s="27">
        <v>16</v>
      </c>
      <c r="O208" s="30">
        <v>636</v>
      </c>
      <c r="P208" s="28">
        <v>1</v>
      </c>
      <c r="Q208" s="28">
        <v>0.16800000000000001</v>
      </c>
      <c r="R208" s="28">
        <v>0.35589999999999999</v>
      </c>
      <c r="S208" s="18">
        <v>0.79831675566109461</v>
      </c>
      <c r="T208" s="21">
        <v>12.786792098945833</v>
      </c>
      <c r="U208" s="21">
        <v>9.6421380108955201</v>
      </c>
      <c r="V208" s="21">
        <v>16.662563049841133</v>
      </c>
      <c r="W208" s="22">
        <v>0.71328620707164125</v>
      </c>
    </row>
    <row r="209" spans="2:23" ht="24">
      <c r="B209" s="23">
        <v>3117</v>
      </c>
      <c r="C209" s="24" t="s">
        <v>47</v>
      </c>
      <c r="D209" s="25" t="s">
        <v>71</v>
      </c>
      <c r="E209" s="25" t="s">
        <v>72</v>
      </c>
      <c r="F209" s="25" t="s">
        <v>26</v>
      </c>
      <c r="G209" s="25" t="s">
        <v>28</v>
      </c>
      <c r="H209" s="26"/>
      <c r="I209" s="32">
        <v>10838.523268512572</v>
      </c>
      <c r="J209" s="28">
        <v>0.58505146660638685</v>
      </c>
      <c r="K209" s="32">
        <v>6341.0939340907298</v>
      </c>
      <c r="L209" s="29">
        <v>0.12461538461538457</v>
      </c>
      <c r="M209" s="29">
        <v>1.1388583970726891</v>
      </c>
      <c r="N209" s="27">
        <v>16</v>
      </c>
      <c r="O209" s="30">
        <v>636</v>
      </c>
      <c r="P209" s="28">
        <v>1</v>
      </c>
      <c r="Q209" s="28">
        <v>0.16800000000000001</v>
      </c>
      <c r="R209" s="28">
        <v>0</v>
      </c>
      <c r="S209" s="18">
        <v>0.79831675566109461</v>
      </c>
      <c r="T209" s="21">
        <v>10.843199699906068</v>
      </c>
      <c r="U209" s="21">
        <v>8.1765330332394015</v>
      </c>
      <c r="V209" s="21">
        <v>14.281853466265282</v>
      </c>
      <c r="W209" s="22">
        <v>0.70395191866582441</v>
      </c>
    </row>
    <row r="210" spans="2:23" ht="24">
      <c r="B210" s="23">
        <v>3118</v>
      </c>
      <c r="C210" s="24" t="s">
        <v>47</v>
      </c>
      <c r="D210" s="25" t="s">
        <v>71</v>
      </c>
      <c r="E210" s="25" t="s">
        <v>72</v>
      </c>
      <c r="F210" s="25" t="s">
        <v>29</v>
      </c>
      <c r="G210" s="25" t="s">
        <v>27</v>
      </c>
      <c r="H210" s="26"/>
      <c r="I210" s="32">
        <v>9032.1027237604758</v>
      </c>
      <c r="J210" s="28">
        <v>0.58505146660638685</v>
      </c>
      <c r="K210" s="32">
        <v>5284.2449450756076</v>
      </c>
      <c r="L210" s="29">
        <v>0.10384615384615381</v>
      </c>
      <c r="M210" s="29">
        <v>0.94904866422724088</v>
      </c>
      <c r="N210" s="27">
        <v>16</v>
      </c>
      <c r="O210" s="30">
        <v>530</v>
      </c>
      <c r="P210" s="28">
        <v>1</v>
      </c>
      <c r="Q210" s="28">
        <v>0.16800000000000001</v>
      </c>
      <c r="R210" s="28">
        <v>0.35589999999999999</v>
      </c>
      <c r="S210" s="18">
        <v>0.79831675566109461</v>
      </c>
      <c r="T210" s="21">
        <v>9.4804441943661661</v>
      </c>
      <c r="U210" s="21">
        <v>6.8137775276995001</v>
      </c>
      <c r="V210" s="21">
        <v>12.512655666332178</v>
      </c>
      <c r="W210" s="22">
        <v>0.69203586637472159</v>
      </c>
    </row>
    <row r="211" spans="2:23" ht="24">
      <c r="B211" s="23">
        <v>3119</v>
      </c>
      <c r="C211" s="24" t="s">
        <v>47</v>
      </c>
      <c r="D211" s="25" t="s">
        <v>71</v>
      </c>
      <c r="E211" s="25" t="s">
        <v>52</v>
      </c>
      <c r="F211" s="25" t="s">
        <v>29</v>
      </c>
      <c r="G211" s="25" t="s">
        <v>27</v>
      </c>
      <c r="H211" s="26"/>
      <c r="I211" s="32">
        <v>9032.1027237604758</v>
      </c>
      <c r="J211" s="28">
        <v>0.58505146660638685</v>
      </c>
      <c r="K211" s="32">
        <v>5284.2449450756076</v>
      </c>
      <c r="L211" s="29">
        <v>0.10384615384615381</v>
      </c>
      <c r="M211" s="29">
        <v>0.94904866422724088</v>
      </c>
      <c r="N211" s="27">
        <v>16</v>
      </c>
      <c r="O211" s="30">
        <v>530</v>
      </c>
      <c r="P211" s="28">
        <v>1</v>
      </c>
      <c r="Q211" s="28">
        <v>0.16800000000000001</v>
      </c>
      <c r="R211" s="28">
        <v>0.35589999999999999</v>
      </c>
      <c r="S211" s="18">
        <v>0.79831675566109461</v>
      </c>
      <c r="T211" s="21">
        <v>13.415722916555897</v>
      </c>
      <c r="U211" s="21">
        <v>9.6421380108955201</v>
      </c>
      <c r="V211" s="21">
        <v>17.291493867451194</v>
      </c>
      <c r="W211" s="22">
        <v>0.71328620707164125</v>
      </c>
    </row>
    <row r="212" spans="2:23" ht="24">
      <c r="B212" s="23">
        <v>3120</v>
      </c>
      <c r="C212" s="24" t="s">
        <v>47</v>
      </c>
      <c r="D212" s="25" t="s">
        <v>71</v>
      </c>
      <c r="E212" s="25" t="s">
        <v>72</v>
      </c>
      <c r="F212" s="25" t="s">
        <v>29</v>
      </c>
      <c r="G212" s="25" t="s">
        <v>28</v>
      </c>
      <c r="H212" s="26"/>
      <c r="I212" s="32">
        <v>9032.1027237604758</v>
      </c>
      <c r="J212" s="28">
        <v>0.58505146660638685</v>
      </c>
      <c r="K212" s="32">
        <v>5284.2449450756076</v>
      </c>
      <c r="L212" s="29">
        <v>0.10384615384615381</v>
      </c>
      <c r="M212" s="29">
        <v>0.94904866422724088</v>
      </c>
      <c r="N212" s="27">
        <v>16</v>
      </c>
      <c r="O212" s="30">
        <v>530</v>
      </c>
      <c r="P212" s="28">
        <v>1</v>
      </c>
      <c r="Q212" s="28">
        <v>0.16800000000000001</v>
      </c>
      <c r="R212" s="28">
        <v>0</v>
      </c>
      <c r="S212" s="18">
        <v>0.79831675566109461</v>
      </c>
      <c r="T212" s="21">
        <v>9.4804441943661661</v>
      </c>
      <c r="U212" s="21">
        <v>6.8137775276995001</v>
      </c>
      <c r="V212" s="21">
        <v>12.512655666332178</v>
      </c>
      <c r="W212" s="22">
        <v>0.69203586637472159</v>
      </c>
    </row>
    <row r="213" spans="2:23" ht="24">
      <c r="B213" s="23">
        <v>3121</v>
      </c>
      <c r="C213" s="24" t="s">
        <v>47</v>
      </c>
      <c r="D213" s="25" t="s">
        <v>73</v>
      </c>
      <c r="E213" s="25" t="s">
        <v>72</v>
      </c>
      <c r="F213" s="25" t="s">
        <v>26</v>
      </c>
      <c r="G213" s="25" t="s">
        <v>27</v>
      </c>
      <c r="H213" s="26"/>
      <c r="I213" s="32">
        <v>10838.523268512572</v>
      </c>
      <c r="J213" s="28">
        <v>0.62042548557199739</v>
      </c>
      <c r="K213" s="32">
        <v>6724.4960617503048</v>
      </c>
      <c r="L213" s="29">
        <v>0.24683760683760689</v>
      </c>
      <c r="M213" s="29">
        <v>1.2077172938307377</v>
      </c>
      <c r="N213" s="27">
        <v>16</v>
      </c>
      <c r="O213" s="30">
        <v>1273</v>
      </c>
      <c r="P213" s="28">
        <v>0.58915946582875101</v>
      </c>
      <c r="Q213" s="28">
        <v>0.16800000000000001</v>
      </c>
      <c r="R213" s="28">
        <v>0.35589999999999999</v>
      </c>
      <c r="S213" s="18">
        <v>0.56087943378565031</v>
      </c>
      <c r="T213" s="21">
        <v>6.7181272191361705</v>
      </c>
      <c r="U213" s="21">
        <v>8.7362345999471263</v>
      </c>
      <c r="V213" s="21">
        <v>8.7924276031591635</v>
      </c>
      <c r="W213" s="22">
        <v>0.71275391813382627</v>
      </c>
    </row>
    <row r="214" spans="2:23" ht="24">
      <c r="B214" s="23">
        <v>3122</v>
      </c>
      <c r="C214" s="24" t="s">
        <v>47</v>
      </c>
      <c r="D214" s="25" t="s">
        <v>73</v>
      </c>
      <c r="E214" s="25" t="s">
        <v>52</v>
      </c>
      <c r="F214" s="25" t="s">
        <v>26</v>
      </c>
      <c r="G214" s="25" t="s">
        <v>27</v>
      </c>
      <c r="H214" s="26"/>
      <c r="I214" s="32">
        <v>10838.523268512572</v>
      </c>
      <c r="J214" s="28">
        <v>0.62042548557199739</v>
      </c>
      <c r="K214" s="32">
        <v>6724.4960617503048</v>
      </c>
      <c r="L214" s="29">
        <v>0.24683760683760689</v>
      </c>
      <c r="M214" s="29">
        <v>1.2077172938307377</v>
      </c>
      <c r="N214" s="27">
        <v>16</v>
      </c>
      <c r="O214" s="30">
        <v>1273</v>
      </c>
      <c r="P214" s="28">
        <v>1</v>
      </c>
      <c r="Q214" s="28">
        <v>0.16800000000000001</v>
      </c>
      <c r="R214" s="28">
        <v>0.35589999999999999</v>
      </c>
      <c r="S214" s="18">
        <v>0.79831675566109461</v>
      </c>
      <c r="T214" s="21">
        <v>6.7181272191361705</v>
      </c>
      <c r="U214" s="21">
        <v>5.1470353102595015</v>
      </c>
      <c r="V214" s="21">
        <v>9.2032681373304115</v>
      </c>
      <c r="W214" s="22">
        <v>0.67438632916659957</v>
      </c>
    </row>
    <row r="215" spans="2:23" ht="24">
      <c r="B215" s="23">
        <v>3123</v>
      </c>
      <c r="C215" s="24" t="s">
        <v>47</v>
      </c>
      <c r="D215" s="25" t="s">
        <v>73</v>
      </c>
      <c r="E215" s="25" t="s">
        <v>72</v>
      </c>
      <c r="F215" s="25" t="s">
        <v>26</v>
      </c>
      <c r="G215" s="25" t="s">
        <v>28</v>
      </c>
      <c r="H215" s="26"/>
      <c r="I215" s="32">
        <v>10838.523268512572</v>
      </c>
      <c r="J215" s="28">
        <v>0.62042548557199739</v>
      </c>
      <c r="K215" s="32">
        <v>6724.4960617503048</v>
      </c>
      <c r="L215" s="29">
        <v>0.24683760683760689</v>
      </c>
      <c r="M215" s="29">
        <v>1.2077172938307377</v>
      </c>
      <c r="N215" s="27">
        <v>16</v>
      </c>
      <c r="O215" s="30">
        <v>1273</v>
      </c>
      <c r="P215" s="28">
        <v>0.58915946582875101</v>
      </c>
      <c r="Q215" s="28">
        <v>0.16800000000000001</v>
      </c>
      <c r="R215" s="28">
        <v>0</v>
      </c>
      <c r="S215" s="18">
        <v>0.56087943378565031</v>
      </c>
      <c r="T215" s="21">
        <v>6.7181272191361705</v>
      </c>
      <c r="U215" s="21">
        <v>8.7362345999471263</v>
      </c>
      <c r="V215" s="21">
        <v>8.7924276031591635</v>
      </c>
      <c r="W215" s="22">
        <v>0.71275391813382627</v>
      </c>
    </row>
    <row r="216" spans="2:23" ht="24">
      <c r="B216" s="23">
        <v>3124</v>
      </c>
      <c r="C216" s="24" t="s">
        <v>47</v>
      </c>
      <c r="D216" s="25" t="s">
        <v>73</v>
      </c>
      <c r="E216" s="25" t="s">
        <v>72</v>
      </c>
      <c r="F216" s="25" t="s">
        <v>29</v>
      </c>
      <c r="G216" s="25" t="s">
        <v>27</v>
      </c>
      <c r="H216" s="26"/>
      <c r="I216" s="32">
        <v>9032.1027237604758</v>
      </c>
      <c r="J216" s="28">
        <v>0.62042548557199739</v>
      </c>
      <c r="K216" s="32">
        <v>5603.7467181252532</v>
      </c>
      <c r="L216" s="29">
        <v>0.20569800569800575</v>
      </c>
      <c r="M216" s="29">
        <v>1.0064310781922814</v>
      </c>
      <c r="N216" s="27">
        <v>16</v>
      </c>
      <c r="O216" s="30">
        <v>1061</v>
      </c>
      <c r="P216" s="28">
        <v>0.70688030160226201</v>
      </c>
      <c r="Q216" s="28">
        <v>0.16800000000000001</v>
      </c>
      <c r="R216" s="28">
        <v>0.35589999999999999</v>
      </c>
      <c r="S216" s="18">
        <v>0.61506442044943521</v>
      </c>
      <c r="T216" s="21">
        <v>7.0312409283383159</v>
      </c>
      <c r="U216" s="21">
        <v>7.280195499955938</v>
      </c>
      <c r="V216" s="21">
        <v>9.2230288554992246</v>
      </c>
      <c r="W216" s="22">
        <v>0.70131050271452866</v>
      </c>
    </row>
    <row r="217" spans="2:23" ht="24">
      <c r="B217" s="23">
        <v>3125</v>
      </c>
      <c r="C217" s="24" t="s">
        <v>47</v>
      </c>
      <c r="D217" s="25" t="s">
        <v>73</v>
      </c>
      <c r="E217" s="25" t="s">
        <v>52</v>
      </c>
      <c r="F217" s="25" t="s">
        <v>29</v>
      </c>
      <c r="G217" s="25" t="s">
        <v>27</v>
      </c>
      <c r="H217" s="26"/>
      <c r="I217" s="32">
        <v>9032.1027237604758</v>
      </c>
      <c r="J217" s="28">
        <v>0.62042548557199739</v>
      </c>
      <c r="K217" s="32">
        <v>5603.7467181252532</v>
      </c>
      <c r="L217" s="29">
        <v>0.20569800569800575</v>
      </c>
      <c r="M217" s="29">
        <v>1.0064310781922814</v>
      </c>
      <c r="N217" s="27">
        <v>16</v>
      </c>
      <c r="O217" s="30">
        <v>1061</v>
      </c>
      <c r="P217" s="28">
        <v>1</v>
      </c>
      <c r="Q217" s="28">
        <v>0.16800000000000001</v>
      </c>
      <c r="R217" s="28">
        <v>0.35589999999999999</v>
      </c>
      <c r="S217" s="18">
        <v>0.79831675566109461</v>
      </c>
      <c r="T217" s="21">
        <v>7.0312409283383159</v>
      </c>
      <c r="U217" s="21">
        <v>5.1462267907322845</v>
      </c>
      <c r="V217" s="21">
        <v>9.5161485538969632</v>
      </c>
      <c r="W217" s="22">
        <v>0.67437244713526867</v>
      </c>
    </row>
    <row r="218" spans="2:23" ht="24">
      <c r="B218" s="23">
        <v>3126</v>
      </c>
      <c r="C218" s="24" t="s">
        <v>47</v>
      </c>
      <c r="D218" s="25" t="s">
        <v>73</v>
      </c>
      <c r="E218" s="25" t="s">
        <v>72</v>
      </c>
      <c r="F218" s="25" t="s">
        <v>29</v>
      </c>
      <c r="G218" s="25" t="s">
        <v>28</v>
      </c>
      <c r="H218" s="26"/>
      <c r="I218" s="32">
        <v>9032.1027237604758</v>
      </c>
      <c r="J218" s="28">
        <v>0.62042548557199739</v>
      </c>
      <c r="K218" s="32">
        <v>5603.7467181252532</v>
      </c>
      <c r="L218" s="29">
        <v>0.20569800569800575</v>
      </c>
      <c r="M218" s="29">
        <v>1.0064310781922814</v>
      </c>
      <c r="N218" s="27">
        <v>16</v>
      </c>
      <c r="O218" s="30">
        <v>1061</v>
      </c>
      <c r="P218" s="28">
        <v>0.70688030160226201</v>
      </c>
      <c r="Q218" s="28">
        <v>0.16800000000000001</v>
      </c>
      <c r="R218" s="28">
        <v>0</v>
      </c>
      <c r="S218" s="18">
        <v>0.61506442044943521</v>
      </c>
      <c r="T218" s="21">
        <v>7.0312409283383159</v>
      </c>
      <c r="U218" s="21">
        <v>7.280195499955938</v>
      </c>
      <c r="V218" s="21">
        <v>9.2230288554992246</v>
      </c>
      <c r="W218" s="22">
        <v>0.70131050271452866</v>
      </c>
    </row>
    <row r="219" spans="2:23" ht="24">
      <c r="B219" s="23">
        <v>3127</v>
      </c>
      <c r="C219" s="24" t="s">
        <v>47</v>
      </c>
      <c r="D219" s="25" t="s">
        <v>74</v>
      </c>
      <c r="E219" s="25" t="s">
        <v>72</v>
      </c>
      <c r="F219" s="25" t="s">
        <v>26</v>
      </c>
      <c r="G219" s="25" t="s">
        <v>27</v>
      </c>
      <c r="H219" s="26"/>
      <c r="I219" s="32">
        <v>10838.523268512572</v>
      </c>
      <c r="J219" s="28">
        <v>0.6608951321102895</v>
      </c>
      <c r="K219" s="32">
        <v>7163.1272674240636</v>
      </c>
      <c r="L219" s="29">
        <v>0.34461538461538488</v>
      </c>
      <c r="M219" s="29">
        <v>1.2864953149406408</v>
      </c>
      <c r="N219" s="27">
        <v>16</v>
      </c>
      <c r="O219" s="30">
        <v>1909</v>
      </c>
      <c r="P219" s="28">
        <v>0.39287585123101099</v>
      </c>
      <c r="Q219" s="28">
        <v>0.16800000000000001</v>
      </c>
      <c r="R219" s="28">
        <v>0.35589999999999999</v>
      </c>
      <c r="S219" s="18">
        <v>0.48472000000000004</v>
      </c>
      <c r="T219" s="21">
        <v>4.7220836527185357</v>
      </c>
      <c r="U219" s="21">
        <v>9.3526102573862442</v>
      </c>
      <c r="V219" s="21">
        <v>6.1516353917256863</v>
      </c>
      <c r="W219" s="22">
        <v>0.71991357083156282</v>
      </c>
    </row>
    <row r="220" spans="2:23" ht="24">
      <c r="B220" s="23">
        <v>3128</v>
      </c>
      <c r="C220" s="24" t="s">
        <v>47</v>
      </c>
      <c r="D220" s="25" t="s">
        <v>74</v>
      </c>
      <c r="E220" s="25" t="s">
        <v>52</v>
      </c>
      <c r="F220" s="25" t="s">
        <v>26</v>
      </c>
      <c r="G220" s="25" t="s">
        <v>27</v>
      </c>
      <c r="H220" s="26"/>
      <c r="I220" s="32">
        <v>10838.523268512572</v>
      </c>
      <c r="J220" s="28">
        <v>0.6608951321102895</v>
      </c>
      <c r="K220" s="32">
        <v>7163.1272674240636</v>
      </c>
      <c r="L220" s="29">
        <v>0.34461538461538488</v>
      </c>
      <c r="M220" s="29">
        <v>1.2864953149406408</v>
      </c>
      <c r="N220" s="27">
        <v>16</v>
      </c>
      <c r="O220" s="30">
        <v>1909</v>
      </c>
      <c r="P220" s="28">
        <v>1</v>
      </c>
      <c r="Q220" s="28">
        <v>0.16800000000000001</v>
      </c>
      <c r="R220" s="28">
        <v>0.35589999999999999</v>
      </c>
      <c r="S220" s="18">
        <v>0.79831675566109461</v>
      </c>
      <c r="T220" s="21">
        <v>4.7220836527185357</v>
      </c>
      <c r="U220" s="21">
        <v>3.6744147161025058</v>
      </c>
      <c r="V220" s="21">
        <v>6.7587595404946743</v>
      </c>
      <c r="W220" s="22">
        <v>0.64338231888792907</v>
      </c>
    </row>
    <row r="221" spans="2:23" ht="24">
      <c r="B221" s="23">
        <v>3129</v>
      </c>
      <c r="C221" s="24" t="s">
        <v>47</v>
      </c>
      <c r="D221" s="25" t="s">
        <v>74</v>
      </c>
      <c r="E221" s="25" t="s">
        <v>72</v>
      </c>
      <c r="F221" s="25" t="s">
        <v>26</v>
      </c>
      <c r="G221" s="25" t="s">
        <v>28</v>
      </c>
      <c r="H221" s="26"/>
      <c r="I221" s="32">
        <v>10838.523268512572</v>
      </c>
      <c r="J221" s="28">
        <v>0.6608951321102895</v>
      </c>
      <c r="K221" s="32">
        <v>7163.1272674240636</v>
      </c>
      <c r="L221" s="29">
        <v>0.34461538461538488</v>
      </c>
      <c r="M221" s="29">
        <v>1.2864953149406408</v>
      </c>
      <c r="N221" s="27">
        <v>16</v>
      </c>
      <c r="O221" s="30">
        <v>1909</v>
      </c>
      <c r="P221" s="28">
        <v>0.39287585123101099</v>
      </c>
      <c r="Q221" s="28">
        <v>0.16800000000000001</v>
      </c>
      <c r="R221" s="28">
        <v>0</v>
      </c>
      <c r="S221" s="18">
        <v>0.42711762347231996</v>
      </c>
      <c r="T221" s="21">
        <v>4.7220836527185357</v>
      </c>
      <c r="U221" s="21">
        <v>9.3526102573862442</v>
      </c>
      <c r="V221" s="21">
        <v>6.1516353917256863</v>
      </c>
      <c r="W221" s="22">
        <v>0.71991357083156282</v>
      </c>
    </row>
    <row r="222" spans="2:23" ht="24">
      <c r="B222" s="23">
        <v>3130</v>
      </c>
      <c r="C222" s="24" t="s">
        <v>47</v>
      </c>
      <c r="D222" s="25" t="s">
        <v>74</v>
      </c>
      <c r="E222" s="25" t="s">
        <v>72</v>
      </c>
      <c r="F222" s="25" t="s">
        <v>29</v>
      </c>
      <c r="G222" s="25" t="s">
        <v>27</v>
      </c>
      <c r="H222" s="26"/>
      <c r="I222" s="32">
        <v>9032.1027237604758</v>
      </c>
      <c r="J222" s="28">
        <v>0.66089513211028972</v>
      </c>
      <c r="K222" s="32">
        <v>5969.2727228533868</v>
      </c>
      <c r="L222" s="29">
        <v>0.28717948717948744</v>
      </c>
      <c r="M222" s="29">
        <v>1.0720794291172009</v>
      </c>
      <c r="N222" s="27">
        <v>16</v>
      </c>
      <c r="O222" s="30">
        <v>1591</v>
      </c>
      <c r="P222" s="28">
        <v>0.47140163419233189</v>
      </c>
      <c r="Q222" s="28">
        <v>0.16800000000000001</v>
      </c>
      <c r="R222" s="28">
        <v>0.35589999999999999</v>
      </c>
      <c r="S222" s="18">
        <v>0.49550253688497559</v>
      </c>
      <c r="T222" s="21">
        <v>4.9311008239260863</v>
      </c>
      <c r="U222" s="21">
        <v>7.7938418811552044</v>
      </c>
      <c r="V222" s="21">
        <v>6.4390697479595307</v>
      </c>
      <c r="W222" s="22">
        <v>0.70899859214352234</v>
      </c>
    </row>
    <row r="223" spans="2:23" ht="24">
      <c r="B223" s="23">
        <v>3131</v>
      </c>
      <c r="C223" s="24" t="s">
        <v>47</v>
      </c>
      <c r="D223" s="25" t="s">
        <v>74</v>
      </c>
      <c r="E223" s="25" t="s">
        <v>52</v>
      </c>
      <c r="F223" s="25" t="s">
        <v>29</v>
      </c>
      <c r="G223" s="25" t="s">
        <v>27</v>
      </c>
      <c r="H223" s="26"/>
      <c r="I223" s="32">
        <v>9032.1027237604758</v>
      </c>
      <c r="J223" s="28">
        <v>0.66089513211028972</v>
      </c>
      <c r="K223" s="32">
        <v>5969.2727228533868</v>
      </c>
      <c r="L223" s="29">
        <v>0.28717948717948744</v>
      </c>
      <c r="M223" s="29">
        <v>1.0720794291172009</v>
      </c>
      <c r="N223" s="27">
        <v>16</v>
      </c>
      <c r="O223" s="30">
        <v>1591</v>
      </c>
      <c r="P223" s="28">
        <v>1</v>
      </c>
      <c r="Q223" s="28">
        <v>0.16800000000000001</v>
      </c>
      <c r="R223" s="28">
        <v>0.35589999999999999</v>
      </c>
      <c r="S223" s="18">
        <v>0.79831675566109461</v>
      </c>
      <c r="T223" s="21">
        <v>4.9311008239260863</v>
      </c>
      <c r="U223" s="21">
        <v>3.6740297994132014</v>
      </c>
      <c r="V223" s="21">
        <v>6.9676681137671981</v>
      </c>
      <c r="W223" s="22">
        <v>0.64337051660091016</v>
      </c>
    </row>
    <row r="224" spans="2:23" ht="24">
      <c r="B224" s="23">
        <v>3132</v>
      </c>
      <c r="C224" s="24" t="s">
        <v>47</v>
      </c>
      <c r="D224" s="25" t="s">
        <v>74</v>
      </c>
      <c r="E224" s="25" t="s">
        <v>72</v>
      </c>
      <c r="F224" s="25" t="s">
        <v>29</v>
      </c>
      <c r="G224" s="25" t="s">
        <v>28</v>
      </c>
      <c r="H224" s="26"/>
      <c r="I224" s="32">
        <v>9032.1027237604758</v>
      </c>
      <c r="J224" s="28">
        <v>0.66089513211028972</v>
      </c>
      <c r="K224" s="32">
        <v>5969.2727228533868</v>
      </c>
      <c r="L224" s="29">
        <v>0.28717948717948744</v>
      </c>
      <c r="M224" s="29">
        <v>1.0720794291172009</v>
      </c>
      <c r="N224" s="27">
        <v>16</v>
      </c>
      <c r="O224" s="30">
        <v>1591</v>
      </c>
      <c r="P224" s="28">
        <v>0.47140163419233189</v>
      </c>
      <c r="Q224" s="28">
        <v>0.16800000000000001</v>
      </c>
      <c r="R224" s="28">
        <v>0</v>
      </c>
      <c r="S224" s="18">
        <v>0.49550253688497559</v>
      </c>
      <c r="T224" s="21">
        <v>4.9311008239260863</v>
      </c>
      <c r="U224" s="21">
        <v>7.7938418811552044</v>
      </c>
      <c r="V224" s="21">
        <v>6.4390697479595307</v>
      </c>
      <c r="W224" s="22">
        <v>0.70899859214352234</v>
      </c>
    </row>
    <row r="225" spans="2:23" ht="24">
      <c r="B225" s="23">
        <v>3133</v>
      </c>
      <c r="C225" s="24" t="s">
        <v>47</v>
      </c>
      <c r="D225" s="25" t="s">
        <v>75</v>
      </c>
      <c r="E225" s="25" t="s">
        <v>72</v>
      </c>
      <c r="F225" s="25" t="s">
        <v>26</v>
      </c>
      <c r="G225" s="25" t="s">
        <v>27</v>
      </c>
      <c r="H225" s="26"/>
      <c r="I225" s="32">
        <v>10838.523268512572</v>
      </c>
      <c r="J225" s="28">
        <v>0.68435490566998469</v>
      </c>
      <c r="K225" s="32">
        <v>7417.3965690248551</v>
      </c>
      <c r="L225" s="29">
        <v>0.44185295367615812</v>
      </c>
      <c r="M225" s="29">
        <v>4.6549356027310953</v>
      </c>
      <c r="N225" s="27">
        <v>16</v>
      </c>
      <c r="O225" s="30">
        <v>2546</v>
      </c>
      <c r="P225" s="28">
        <v>0.2945797329143755</v>
      </c>
      <c r="Q225" s="28">
        <v>0.16800000000000001</v>
      </c>
      <c r="R225" s="28">
        <v>0.35589999999999999</v>
      </c>
      <c r="S225" s="18">
        <v>0.48472000000000004</v>
      </c>
      <c r="T225" s="21">
        <v>6.2580534708918814</v>
      </c>
      <c r="U225" s="21">
        <v>18.57733884918764</v>
      </c>
      <c r="V225" s="21">
        <v>4.7379076795170807</v>
      </c>
      <c r="W225" s="22">
        <v>1.3846170712890693</v>
      </c>
    </row>
    <row r="226" spans="2:23" ht="24">
      <c r="B226" s="23">
        <v>3134</v>
      </c>
      <c r="C226" s="24" t="s">
        <v>47</v>
      </c>
      <c r="D226" s="25" t="s">
        <v>75</v>
      </c>
      <c r="E226" s="25" t="s">
        <v>52</v>
      </c>
      <c r="F226" s="25" t="s">
        <v>26</v>
      </c>
      <c r="G226" s="25" t="s">
        <v>27</v>
      </c>
      <c r="H226" s="26"/>
      <c r="I226" s="32">
        <v>10838.523268512572</v>
      </c>
      <c r="J226" s="28">
        <v>0.68435490566998469</v>
      </c>
      <c r="K226" s="32">
        <v>7417.3965690248551</v>
      </c>
      <c r="L226" s="29">
        <v>0.44185295367615812</v>
      </c>
      <c r="M226" s="29">
        <v>4.6549356027310953</v>
      </c>
      <c r="N226" s="27">
        <v>16</v>
      </c>
      <c r="O226" s="30">
        <v>2546</v>
      </c>
      <c r="P226" s="28">
        <v>1</v>
      </c>
      <c r="Q226" s="28">
        <v>0.16800000000000001</v>
      </c>
      <c r="R226" s="28">
        <v>0.35589999999999999</v>
      </c>
      <c r="S226" s="18">
        <v>0.79831675566109461</v>
      </c>
      <c r="T226" s="21">
        <v>6.2580534708918814</v>
      </c>
      <c r="U226" s="21">
        <v>5.4725075164535468</v>
      </c>
      <c r="V226" s="21">
        <v>5.4433279466027056</v>
      </c>
      <c r="W226" s="22">
        <v>1.174917058303665</v>
      </c>
    </row>
    <row r="227" spans="2:23" ht="24">
      <c r="B227" s="23">
        <v>3135</v>
      </c>
      <c r="C227" s="24" t="s">
        <v>47</v>
      </c>
      <c r="D227" s="25" t="s">
        <v>75</v>
      </c>
      <c r="E227" s="25" t="s">
        <v>72</v>
      </c>
      <c r="F227" s="25" t="s">
        <v>26</v>
      </c>
      <c r="G227" s="25" t="s">
        <v>28</v>
      </c>
      <c r="H227" s="26"/>
      <c r="I227" s="32">
        <v>10838.523268512572</v>
      </c>
      <c r="J227" s="28">
        <v>0.68435490566998469</v>
      </c>
      <c r="K227" s="32">
        <v>7417.3965690248551</v>
      </c>
      <c r="L227" s="29">
        <v>0.44185295367615812</v>
      </c>
      <c r="M227" s="29">
        <v>4.6549356027310953</v>
      </c>
      <c r="N227" s="27">
        <v>16</v>
      </c>
      <c r="O227" s="30">
        <v>2546</v>
      </c>
      <c r="P227" s="28">
        <v>0.2945797329143755</v>
      </c>
      <c r="Q227" s="28">
        <v>0.16800000000000001</v>
      </c>
      <c r="R227" s="28">
        <v>0</v>
      </c>
      <c r="S227" s="18">
        <v>0.35386258460892933</v>
      </c>
      <c r="T227" s="21">
        <v>6.2580534708918814</v>
      </c>
      <c r="U227" s="21">
        <v>18.57733884918764</v>
      </c>
      <c r="V227" s="21">
        <v>4.7379076795170807</v>
      </c>
      <c r="W227" s="22">
        <v>1.3846170712890693</v>
      </c>
    </row>
    <row r="228" spans="2:23" ht="24">
      <c r="B228" s="23">
        <v>3136</v>
      </c>
      <c r="C228" s="24" t="s">
        <v>47</v>
      </c>
      <c r="D228" s="25" t="s">
        <v>75</v>
      </c>
      <c r="E228" s="25" t="s">
        <v>72</v>
      </c>
      <c r="F228" s="25" t="s">
        <v>29</v>
      </c>
      <c r="G228" s="25" t="s">
        <v>27</v>
      </c>
      <c r="H228" s="26"/>
      <c r="I228" s="32">
        <v>9032.1027237604758</v>
      </c>
      <c r="J228" s="28">
        <v>0.6843549056699848</v>
      </c>
      <c r="K228" s="32">
        <v>6181.1638075207129</v>
      </c>
      <c r="L228" s="29">
        <v>0.3682107947301318</v>
      </c>
      <c r="M228" s="29">
        <v>3.8791130022759126</v>
      </c>
      <c r="N228" s="27">
        <v>16</v>
      </c>
      <c r="O228" s="30">
        <v>2122</v>
      </c>
      <c r="P228" s="28">
        <v>0.353440150801131</v>
      </c>
      <c r="Q228" s="28">
        <v>0.16800000000000001</v>
      </c>
      <c r="R228" s="28">
        <v>0.35589999999999999</v>
      </c>
      <c r="S228" s="18">
        <v>0.48472000000000004</v>
      </c>
      <c r="T228" s="21">
        <v>6.4141549390868402</v>
      </c>
      <c r="U228" s="21">
        <v>15.481115707656365</v>
      </c>
      <c r="V228" s="21">
        <v>4.9531546308712242</v>
      </c>
      <c r="W228" s="22">
        <v>1.364280402504928</v>
      </c>
    </row>
    <row r="229" spans="2:23" ht="24">
      <c r="B229" s="23">
        <v>3137</v>
      </c>
      <c r="C229" s="24" t="s">
        <v>47</v>
      </c>
      <c r="D229" s="25" t="s">
        <v>75</v>
      </c>
      <c r="E229" s="25" t="s">
        <v>52</v>
      </c>
      <c r="F229" s="25" t="s">
        <v>29</v>
      </c>
      <c r="G229" s="25" t="s">
        <v>27</v>
      </c>
      <c r="H229" s="26"/>
      <c r="I229" s="32">
        <v>9032.1027237604758</v>
      </c>
      <c r="J229" s="28">
        <v>0.6843549056699848</v>
      </c>
      <c r="K229" s="32">
        <v>6181.1638075207129</v>
      </c>
      <c r="L229" s="29">
        <v>0.3682107947301318</v>
      </c>
      <c r="M229" s="29">
        <v>3.8791130022759126</v>
      </c>
      <c r="N229" s="27">
        <v>16</v>
      </c>
      <c r="O229" s="30">
        <v>2122</v>
      </c>
      <c r="P229" s="28">
        <v>1</v>
      </c>
      <c r="Q229" s="28">
        <v>0.16800000000000001</v>
      </c>
      <c r="R229" s="28">
        <v>0.35589999999999999</v>
      </c>
      <c r="S229" s="18">
        <v>0.79831675566109461</v>
      </c>
      <c r="T229" s="21">
        <v>6.4141549390868402</v>
      </c>
      <c r="U229" s="21">
        <v>5.4716478702838236</v>
      </c>
      <c r="V229" s="21">
        <v>5.5997144800700935</v>
      </c>
      <c r="W229" s="22">
        <v>1.1748774291319706</v>
      </c>
    </row>
    <row r="230" spans="2:23" ht="24">
      <c r="B230" s="23">
        <v>3138</v>
      </c>
      <c r="C230" s="24" t="s">
        <v>47</v>
      </c>
      <c r="D230" s="25" t="s">
        <v>75</v>
      </c>
      <c r="E230" s="25" t="s">
        <v>72</v>
      </c>
      <c r="F230" s="25" t="s">
        <v>29</v>
      </c>
      <c r="G230" s="25" t="s">
        <v>28</v>
      </c>
      <c r="H230" s="26"/>
      <c r="I230" s="32">
        <v>9032.1027237604758</v>
      </c>
      <c r="J230" s="28">
        <v>0.6843549056699848</v>
      </c>
      <c r="K230" s="32">
        <v>6181.1638075207129</v>
      </c>
      <c r="L230" s="29">
        <v>0.3682107947301318</v>
      </c>
      <c r="M230" s="29">
        <v>3.8791130022759126</v>
      </c>
      <c r="N230" s="27">
        <v>16</v>
      </c>
      <c r="O230" s="30">
        <v>2122</v>
      </c>
      <c r="P230" s="28">
        <v>0.353440150801131</v>
      </c>
      <c r="Q230" s="28">
        <v>0.16800000000000001</v>
      </c>
      <c r="R230" s="28">
        <v>0</v>
      </c>
      <c r="S230" s="18">
        <v>0.40530024603772358</v>
      </c>
      <c r="T230" s="21">
        <v>6.4141549390868402</v>
      </c>
      <c r="U230" s="21">
        <v>15.481115707656365</v>
      </c>
      <c r="V230" s="21">
        <v>4.9531546308712242</v>
      </c>
      <c r="W230" s="22">
        <v>1.364280402504928</v>
      </c>
    </row>
    <row r="231" spans="2:23">
      <c r="B231" s="23">
        <v>3139</v>
      </c>
      <c r="C231" s="24" t="s">
        <v>47</v>
      </c>
      <c r="D231" s="25" t="s">
        <v>76</v>
      </c>
      <c r="E231" s="25" t="s">
        <v>72</v>
      </c>
      <c r="F231" s="25" t="s">
        <v>26</v>
      </c>
      <c r="G231" s="25" t="s">
        <v>27</v>
      </c>
      <c r="H231" s="26"/>
      <c r="I231" s="32">
        <v>10838.523268512572</v>
      </c>
      <c r="J231" s="28">
        <v>0.70421240204310298</v>
      </c>
      <c r="K231" s="32">
        <v>7632.6225055193017</v>
      </c>
      <c r="L231" s="29">
        <v>0.52061538461538448</v>
      </c>
      <c r="M231" s="29">
        <v>4.7900049447968724</v>
      </c>
      <c r="N231" s="27">
        <v>16</v>
      </c>
      <c r="O231" s="30">
        <v>3182</v>
      </c>
      <c r="P231" s="28">
        <v>0.23570081709616594</v>
      </c>
      <c r="Q231" s="28">
        <v>0.16800000000000001</v>
      </c>
      <c r="R231" s="28">
        <v>0.35589999999999999</v>
      </c>
      <c r="S231" s="18">
        <v>0.48472000000000004</v>
      </c>
      <c r="T231" s="21">
        <v>5.1431358558980254</v>
      </c>
      <c r="U231" s="21">
        <v>19.153944391290022</v>
      </c>
      <c r="V231" s="21">
        <v>3.8758435239967182</v>
      </c>
      <c r="W231" s="22">
        <v>1.3902593555398981</v>
      </c>
    </row>
    <row r="232" spans="2:23">
      <c r="B232" s="23">
        <v>3140</v>
      </c>
      <c r="C232" s="24" t="s">
        <v>47</v>
      </c>
      <c r="D232" s="25" t="s">
        <v>76</v>
      </c>
      <c r="E232" s="25" t="s">
        <v>52</v>
      </c>
      <c r="F232" s="25" t="s">
        <v>26</v>
      </c>
      <c r="G232" s="25" t="s">
        <v>27</v>
      </c>
      <c r="H232" s="26"/>
      <c r="I232" s="32">
        <v>10838.523268512572</v>
      </c>
      <c r="J232" s="28">
        <v>0.70421240204310298</v>
      </c>
      <c r="K232" s="32">
        <v>7632.6225055193017</v>
      </c>
      <c r="L232" s="29">
        <v>0.52061538461538448</v>
      </c>
      <c r="M232" s="29">
        <v>4.7900049447968724</v>
      </c>
      <c r="N232" s="27">
        <v>16</v>
      </c>
      <c r="O232" s="30">
        <v>3182</v>
      </c>
      <c r="P232" s="28">
        <v>1</v>
      </c>
      <c r="Q232" s="28">
        <v>0.16800000000000001</v>
      </c>
      <c r="R232" s="28">
        <v>0.35589999999999999</v>
      </c>
      <c r="S232" s="18">
        <v>0.79831675566109461</v>
      </c>
      <c r="T232" s="21">
        <v>5.1431358558980254</v>
      </c>
      <c r="U232" s="21">
        <v>4.5146003436415825</v>
      </c>
      <c r="V232" s="21">
        <v>4.6401427069005523</v>
      </c>
      <c r="W232" s="22">
        <v>1.1253844468294452</v>
      </c>
    </row>
    <row r="233" spans="2:23">
      <c r="B233" s="23">
        <v>3141</v>
      </c>
      <c r="C233" s="24" t="s">
        <v>47</v>
      </c>
      <c r="D233" s="25" t="s">
        <v>76</v>
      </c>
      <c r="E233" s="25" t="s">
        <v>72</v>
      </c>
      <c r="F233" s="25" t="s">
        <v>26</v>
      </c>
      <c r="G233" s="25" t="s">
        <v>28</v>
      </c>
      <c r="H233" s="26"/>
      <c r="I233" s="32">
        <v>10838.523268512572</v>
      </c>
      <c r="J233" s="28">
        <v>0.70421240204310298</v>
      </c>
      <c r="K233" s="32">
        <v>7632.6225055193017</v>
      </c>
      <c r="L233" s="29">
        <v>0.52061538461538448</v>
      </c>
      <c r="M233" s="29">
        <v>4.7900049447968724</v>
      </c>
      <c r="N233" s="27">
        <v>16</v>
      </c>
      <c r="O233" s="30">
        <v>3182</v>
      </c>
      <c r="P233" s="28">
        <v>0.23570081709616594</v>
      </c>
      <c r="Q233" s="28">
        <v>0.16800000000000001</v>
      </c>
      <c r="R233" s="28">
        <v>0</v>
      </c>
      <c r="S233" s="18">
        <v>0.3089398273568924</v>
      </c>
      <c r="T233" s="21">
        <v>5.1431358558980254</v>
      </c>
      <c r="U233" s="21">
        <v>19.153944391290022</v>
      </c>
      <c r="V233" s="21">
        <v>3.8758435239967182</v>
      </c>
      <c r="W233" s="22">
        <v>1.3902593555398981</v>
      </c>
    </row>
    <row r="234" spans="2:23">
      <c r="B234" s="23">
        <v>3142</v>
      </c>
      <c r="C234" s="24" t="s">
        <v>47</v>
      </c>
      <c r="D234" s="25" t="s">
        <v>76</v>
      </c>
      <c r="E234" s="25" t="s">
        <v>72</v>
      </c>
      <c r="F234" s="25" t="s">
        <v>29</v>
      </c>
      <c r="G234" s="25" t="s">
        <v>27</v>
      </c>
      <c r="H234" s="26"/>
      <c r="I234" s="32">
        <v>9032.1027237604758</v>
      </c>
      <c r="J234" s="28">
        <v>0.70421240204310298</v>
      </c>
      <c r="K234" s="32">
        <v>6360.5187545994177</v>
      </c>
      <c r="L234" s="29">
        <v>0.43384615384615377</v>
      </c>
      <c r="M234" s="29">
        <v>3.9916707873307273</v>
      </c>
      <c r="N234" s="27">
        <v>16</v>
      </c>
      <c r="O234" s="30">
        <v>2652</v>
      </c>
      <c r="P234" s="28">
        <v>0.28280542986425339</v>
      </c>
      <c r="Q234" s="28">
        <v>0.16800000000000001</v>
      </c>
      <c r="R234" s="28">
        <v>0.35589999999999999</v>
      </c>
      <c r="S234" s="18">
        <v>0.48472000000000004</v>
      </c>
      <c r="T234" s="21">
        <v>5.268180710616992</v>
      </c>
      <c r="U234" s="21">
        <v>15.961620326075019</v>
      </c>
      <c r="V234" s="21">
        <v>4.0481819046498089</v>
      </c>
      <c r="W234" s="22">
        <v>1.3703661747306131</v>
      </c>
    </row>
    <row r="235" spans="2:23">
      <c r="B235" s="23">
        <v>3143</v>
      </c>
      <c r="C235" s="24" t="s">
        <v>47</v>
      </c>
      <c r="D235" s="25" t="s">
        <v>76</v>
      </c>
      <c r="E235" s="25" t="s">
        <v>52</v>
      </c>
      <c r="F235" s="25" t="s">
        <v>29</v>
      </c>
      <c r="G235" s="25" t="s">
        <v>27</v>
      </c>
      <c r="H235" s="26"/>
      <c r="I235" s="32">
        <v>9032.1027237604758</v>
      </c>
      <c r="J235" s="28">
        <v>0.70421240204310298</v>
      </c>
      <c r="K235" s="32">
        <v>6360.5187545994177</v>
      </c>
      <c r="L235" s="29">
        <v>0.43384615384615377</v>
      </c>
      <c r="M235" s="29">
        <v>3.9916707873307273</v>
      </c>
      <c r="N235" s="27">
        <v>16</v>
      </c>
      <c r="O235" s="30">
        <v>2652</v>
      </c>
      <c r="P235" s="28">
        <v>1</v>
      </c>
      <c r="Q235" s="28">
        <v>0.16800000000000001</v>
      </c>
      <c r="R235" s="28">
        <v>0.35589999999999999</v>
      </c>
      <c r="S235" s="18">
        <v>0.79831675566109461</v>
      </c>
      <c r="T235" s="21">
        <v>5.268180710616992</v>
      </c>
      <c r="U235" s="21">
        <v>4.5140328976456496</v>
      </c>
      <c r="V235" s="21">
        <v>4.7653764747855556</v>
      </c>
      <c r="W235" s="22">
        <v>1.1253491830615374</v>
      </c>
    </row>
    <row r="236" spans="2:23">
      <c r="B236" s="23">
        <v>3144</v>
      </c>
      <c r="C236" s="24" t="s">
        <v>47</v>
      </c>
      <c r="D236" s="25" t="s">
        <v>76</v>
      </c>
      <c r="E236" s="25" t="s">
        <v>72</v>
      </c>
      <c r="F236" s="25" t="s">
        <v>29</v>
      </c>
      <c r="G236" s="25" t="s">
        <v>28</v>
      </c>
      <c r="H236" s="26"/>
      <c r="I236" s="32">
        <v>9032.1027237604758</v>
      </c>
      <c r="J236" s="28">
        <v>0.70421240204310298</v>
      </c>
      <c r="K236" s="32">
        <v>6360.5187545994177</v>
      </c>
      <c r="L236" s="29">
        <v>0.43384615384615377</v>
      </c>
      <c r="M236" s="29">
        <v>3.9916707873307273</v>
      </c>
      <c r="N236" s="27">
        <v>16</v>
      </c>
      <c r="O236" s="30">
        <v>2652</v>
      </c>
      <c r="P236" s="28">
        <v>0.28280542986425339</v>
      </c>
      <c r="Q236" s="28">
        <v>0.16800000000000001</v>
      </c>
      <c r="R236" s="28">
        <v>0</v>
      </c>
      <c r="S236" s="18">
        <v>0.34438480269490718</v>
      </c>
      <c r="T236" s="21">
        <v>5.268180710616992</v>
      </c>
      <c r="U236" s="21">
        <v>15.961620326075019</v>
      </c>
      <c r="V236" s="21">
        <v>4.0481819046498089</v>
      </c>
      <c r="W236" s="22">
        <v>1.3703661747306131</v>
      </c>
    </row>
    <row r="237" spans="2:23">
      <c r="B237" s="23">
        <v>3145</v>
      </c>
      <c r="C237" s="24" t="s">
        <v>47</v>
      </c>
      <c r="D237" s="25" t="s">
        <v>77</v>
      </c>
      <c r="E237" s="25" t="s">
        <v>72</v>
      </c>
      <c r="F237" s="25" t="s">
        <v>26</v>
      </c>
      <c r="G237" s="25" t="s">
        <v>27</v>
      </c>
      <c r="H237" s="26"/>
      <c r="I237" s="32">
        <v>10838.523268512572</v>
      </c>
      <c r="J237" s="28">
        <v>0.72202092544211982</v>
      </c>
      <c r="K237" s="32">
        <v>7825.6406007573969</v>
      </c>
      <c r="L237" s="29">
        <v>0.59981538461538475</v>
      </c>
      <c r="M237" s="29">
        <v>4.9111373118119035</v>
      </c>
      <c r="N237" s="27">
        <v>16</v>
      </c>
      <c r="O237" s="30">
        <v>3819</v>
      </c>
      <c r="P237" s="28">
        <v>0.19638648860958366</v>
      </c>
      <c r="Q237" s="28">
        <v>0.16800000000000001</v>
      </c>
      <c r="R237" s="28">
        <v>0.35589999999999999</v>
      </c>
      <c r="S237" s="18">
        <v>0.48472000000000004</v>
      </c>
      <c r="T237" s="21">
        <v>4.3877844432252591</v>
      </c>
      <c r="U237" s="21">
        <v>19.675931718236352</v>
      </c>
      <c r="V237" s="21">
        <v>3.2928182184640238</v>
      </c>
      <c r="W237" s="22">
        <v>1.3954201561333752</v>
      </c>
    </row>
    <row r="238" spans="2:23">
      <c r="B238" s="23">
        <v>3146</v>
      </c>
      <c r="C238" s="24" t="s">
        <v>47</v>
      </c>
      <c r="D238" s="25" t="s">
        <v>77</v>
      </c>
      <c r="E238" s="25" t="s">
        <v>52</v>
      </c>
      <c r="F238" s="25" t="s">
        <v>26</v>
      </c>
      <c r="G238" s="25" t="s">
        <v>27</v>
      </c>
      <c r="H238" s="26"/>
      <c r="I238" s="32">
        <v>10838.523268512572</v>
      </c>
      <c r="J238" s="28">
        <v>0.72202092544211982</v>
      </c>
      <c r="K238" s="32">
        <v>7825.6406007573969</v>
      </c>
      <c r="L238" s="29">
        <v>0.59981538461538475</v>
      </c>
      <c r="M238" s="29">
        <v>4.9111373118119035</v>
      </c>
      <c r="N238" s="27">
        <v>16</v>
      </c>
      <c r="O238" s="30">
        <v>3819</v>
      </c>
      <c r="P238" s="28">
        <v>1</v>
      </c>
      <c r="Q238" s="28">
        <v>0.16800000000000001</v>
      </c>
      <c r="R238" s="28">
        <v>0.35589999999999999</v>
      </c>
      <c r="S238" s="18">
        <v>0.79831675566109461</v>
      </c>
      <c r="T238" s="21">
        <v>4.3877844432252591</v>
      </c>
      <c r="U238" s="21">
        <v>3.8640871402663692</v>
      </c>
      <c r="V238" s="21">
        <v>4.0964317298544399</v>
      </c>
      <c r="W238" s="22">
        <v>1.08154894222686</v>
      </c>
    </row>
    <row r="239" spans="2:23">
      <c r="B239" s="23">
        <v>3147</v>
      </c>
      <c r="C239" s="24" t="s">
        <v>47</v>
      </c>
      <c r="D239" s="25" t="s">
        <v>77</v>
      </c>
      <c r="E239" s="25" t="s">
        <v>72</v>
      </c>
      <c r="F239" s="25" t="s">
        <v>26</v>
      </c>
      <c r="G239" s="25" t="s">
        <v>28</v>
      </c>
      <c r="H239" s="26"/>
      <c r="I239" s="32">
        <v>10838.523268512572</v>
      </c>
      <c r="J239" s="28">
        <v>0.72202092544211982</v>
      </c>
      <c r="K239" s="32">
        <v>7825.6406007573969</v>
      </c>
      <c r="L239" s="29">
        <v>0.59981538461538475</v>
      </c>
      <c r="M239" s="29">
        <v>4.9111373118119035</v>
      </c>
      <c r="N239" s="27">
        <v>16</v>
      </c>
      <c r="O239" s="30">
        <v>3819</v>
      </c>
      <c r="P239" s="28">
        <v>0.19638648860958366</v>
      </c>
      <c r="Q239" s="28">
        <v>0.16800000000000001</v>
      </c>
      <c r="R239" s="28">
        <v>0</v>
      </c>
      <c r="S239" s="18">
        <v>0.28216616264595029</v>
      </c>
      <c r="T239" s="21">
        <v>4.3877844432252591</v>
      </c>
      <c r="U239" s="21">
        <v>19.675931718236352</v>
      </c>
      <c r="V239" s="21">
        <v>3.2928182184640238</v>
      </c>
      <c r="W239" s="22">
        <v>1.3954201561333752</v>
      </c>
    </row>
    <row r="240" spans="2:23">
      <c r="B240" s="23">
        <v>3148</v>
      </c>
      <c r="C240" s="24" t="s">
        <v>47</v>
      </c>
      <c r="D240" s="25" t="s">
        <v>77</v>
      </c>
      <c r="E240" s="25" t="s">
        <v>72</v>
      </c>
      <c r="F240" s="25" t="s">
        <v>29</v>
      </c>
      <c r="G240" s="25" t="s">
        <v>27</v>
      </c>
      <c r="H240" s="26"/>
      <c r="I240" s="32">
        <v>9032.1027237604758</v>
      </c>
      <c r="J240" s="28">
        <v>0.72202092544211993</v>
      </c>
      <c r="K240" s="32">
        <v>6521.3671672978307</v>
      </c>
      <c r="L240" s="29">
        <v>0.499846153846154</v>
      </c>
      <c r="M240" s="29">
        <v>4.0926144265099191</v>
      </c>
      <c r="N240" s="27">
        <v>16</v>
      </c>
      <c r="O240" s="30">
        <v>3182</v>
      </c>
      <c r="P240" s="28">
        <v>0.23570081709616594</v>
      </c>
      <c r="Q240" s="28">
        <v>0.16800000000000001</v>
      </c>
      <c r="R240" s="28">
        <v>0.35589999999999999</v>
      </c>
      <c r="S240" s="18">
        <v>0.48472000000000004</v>
      </c>
      <c r="T240" s="21">
        <v>4.4932298315203401</v>
      </c>
      <c r="U240" s="21">
        <v>16.39660976519696</v>
      </c>
      <c r="V240" s="21">
        <v>3.4373750199858861</v>
      </c>
      <c r="W240" s="22">
        <v>1.3759042866738818</v>
      </c>
    </row>
    <row r="241" spans="2:23">
      <c r="B241" s="23">
        <v>3149</v>
      </c>
      <c r="C241" s="24" t="s">
        <v>47</v>
      </c>
      <c r="D241" s="25" t="s">
        <v>77</v>
      </c>
      <c r="E241" s="25" t="s">
        <v>52</v>
      </c>
      <c r="F241" s="25" t="s">
        <v>29</v>
      </c>
      <c r="G241" s="25" t="s">
        <v>27</v>
      </c>
      <c r="H241" s="26"/>
      <c r="I241" s="32">
        <v>9032.1027237604758</v>
      </c>
      <c r="J241" s="28">
        <v>0.72202092544211993</v>
      </c>
      <c r="K241" s="32">
        <v>6521.3671672978307</v>
      </c>
      <c r="L241" s="29">
        <v>0.499846153846154</v>
      </c>
      <c r="M241" s="29">
        <v>4.0926144265099191</v>
      </c>
      <c r="N241" s="27">
        <v>16</v>
      </c>
      <c r="O241" s="30">
        <v>3182</v>
      </c>
      <c r="P241" s="28">
        <v>1</v>
      </c>
      <c r="Q241" s="28">
        <v>0.16800000000000001</v>
      </c>
      <c r="R241" s="28">
        <v>0.35589999999999999</v>
      </c>
      <c r="S241" s="18">
        <v>0.79831675566109461</v>
      </c>
      <c r="T241" s="21">
        <v>4.4932298315203401</v>
      </c>
      <c r="U241" s="21">
        <v>3.8646943192638972</v>
      </c>
      <c r="V241" s="21">
        <v>4.2016742028897198</v>
      </c>
      <c r="W241" s="22">
        <v>1.0815965048865612</v>
      </c>
    </row>
    <row r="242" spans="2:23">
      <c r="B242" s="23">
        <v>3150</v>
      </c>
      <c r="C242" s="24" t="s">
        <v>47</v>
      </c>
      <c r="D242" s="25" t="s">
        <v>77</v>
      </c>
      <c r="E242" s="25" t="s">
        <v>72</v>
      </c>
      <c r="F242" s="25" t="s">
        <v>29</v>
      </c>
      <c r="G242" s="25" t="s">
        <v>28</v>
      </c>
      <c r="H242" s="26"/>
      <c r="I242" s="32">
        <v>9032.1027237604758</v>
      </c>
      <c r="J242" s="28">
        <v>0.72202092544211993</v>
      </c>
      <c r="K242" s="32">
        <v>6521.3671672978307</v>
      </c>
      <c r="L242" s="29">
        <v>0.499846153846154</v>
      </c>
      <c r="M242" s="29">
        <v>4.0926144265099191</v>
      </c>
      <c r="N242" s="27">
        <v>16</v>
      </c>
      <c r="O242" s="30">
        <v>3182</v>
      </c>
      <c r="P242" s="28">
        <v>0.23570081709616594</v>
      </c>
      <c r="Q242" s="28">
        <v>0.16800000000000001</v>
      </c>
      <c r="R242" s="28">
        <v>0</v>
      </c>
      <c r="S242" s="18">
        <v>0.3089398273568924</v>
      </c>
      <c r="T242" s="21">
        <v>4.4932298315203401</v>
      </c>
      <c r="U242" s="21">
        <v>16.39660976519696</v>
      </c>
      <c r="V242" s="21">
        <v>3.4373750199858861</v>
      </c>
      <c r="W242" s="22">
        <v>1.3759042866738818</v>
      </c>
    </row>
    <row r="243" spans="2:23" ht="24">
      <c r="B243" s="23">
        <v>3151</v>
      </c>
      <c r="C243" s="24" t="s">
        <v>47</v>
      </c>
      <c r="D243" s="25" t="s">
        <v>78</v>
      </c>
      <c r="E243" s="25" t="s">
        <v>63</v>
      </c>
      <c r="F243" s="25" t="s">
        <v>26</v>
      </c>
      <c r="G243" s="25" t="s">
        <v>27</v>
      </c>
      <c r="H243" s="26"/>
      <c r="I243" s="32">
        <v>10838.523268512572</v>
      </c>
      <c r="J243" s="28">
        <v>0.61942402917095174</v>
      </c>
      <c r="K243" s="32">
        <v>6713.6417532451705</v>
      </c>
      <c r="L243" s="29">
        <v>0.13117408906882574</v>
      </c>
      <c r="M243" s="29">
        <v>1.2057678635724929</v>
      </c>
      <c r="N243" s="27">
        <v>16</v>
      </c>
      <c r="O243" s="30">
        <v>186</v>
      </c>
      <c r="P243" s="28">
        <v>1</v>
      </c>
      <c r="Q243" s="28">
        <v>0.16800000000000001</v>
      </c>
      <c r="R243" s="28">
        <v>0.35589999999999999</v>
      </c>
      <c r="S243" s="18">
        <v>0.79831675566109461</v>
      </c>
      <c r="T243" s="21">
        <v>11.323147673698831</v>
      </c>
      <c r="U243" s="21">
        <v>8.6564810070321645</v>
      </c>
      <c r="V243" s="21">
        <v>14.905510004586937</v>
      </c>
      <c r="W243" s="22">
        <v>0.70729567884992217</v>
      </c>
    </row>
    <row r="244" spans="2:23" ht="24">
      <c r="B244" s="23">
        <v>3152</v>
      </c>
      <c r="C244" s="24" t="s">
        <v>47</v>
      </c>
      <c r="D244" s="25" t="s">
        <v>78</v>
      </c>
      <c r="E244" s="25" t="s">
        <v>52</v>
      </c>
      <c r="F244" s="25" t="s">
        <v>26</v>
      </c>
      <c r="G244" s="25" t="s">
        <v>27</v>
      </c>
      <c r="H244" s="26"/>
      <c r="I244" s="32">
        <v>10838.523268512572</v>
      </c>
      <c r="J244" s="28">
        <v>0.61942402917095174</v>
      </c>
      <c r="K244" s="32">
        <v>6713.6417532451705</v>
      </c>
      <c r="L244" s="29">
        <v>0.13117408906882574</v>
      </c>
      <c r="M244" s="29">
        <v>1.2057678635724929</v>
      </c>
      <c r="N244" s="27">
        <v>16</v>
      </c>
      <c r="O244" s="30">
        <v>186</v>
      </c>
      <c r="P244" s="28">
        <v>1</v>
      </c>
      <c r="Q244" s="28">
        <v>0.16800000000000001</v>
      </c>
      <c r="R244" s="28">
        <v>0.35589999999999999</v>
      </c>
      <c r="S244" s="18">
        <v>0.79831675566109461</v>
      </c>
      <c r="T244" s="21">
        <v>45.65785352297916</v>
      </c>
      <c r="U244" s="21">
        <v>34.905165350936151</v>
      </c>
      <c r="V244" s="21">
        <v>57.070604857205389</v>
      </c>
      <c r="W244" s="22">
        <v>0.75359964024715687</v>
      </c>
    </row>
    <row r="245" spans="2:23" ht="24">
      <c r="B245" s="23">
        <v>3153</v>
      </c>
      <c r="C245" s="24" t="s">
        <v>47</v>
      </c>
      <c r="D245" s="25" t="s">
        <v>78</v>
      </c>
      <c r="E245" s="25" t="s">
        <v>63</v>
      </c>
      <c r="F245" s="25" t="s">
        <v>26</v>
      </c>
      <c r="G245" s="25" t="s">
        <v>28</v>
      </c>
      <c r="H245" s="26"/>
      <c r="I245" s="32">
        <v>10838.523268512572</v>
      </c>
      <c r="J245" s="28">
        <v>0.61942402917095174</v>
      </c>
      <c r="K245" s="32">
        <v>6713.6417532451705</v>
      </c>
      <c r="L245" s="29">
        <v>0.13117408906882574</v>
      </c>
      <c r="M245" s="29">
        <v>1.2057678635724929</v>
      </c>
      <c r="N245" s="27">
        <v>16</v>
      </c>
      <c r="O245" s="30">
        <v>186</v>
      </c>
      <c r="P245" s="28">
        <v>1</v>
      </c>
      <c r="Q245" s="28">
        <v>0.16800000000000001</v>
      </c>
      <c r="R245" s="28">
        <v>0</v>
      </c>
      <c r="S245" s="18">
        <v>0.79831675566109461</v>
      </c>
      <c r="T245" s="21">
        <v>11.323147673698831</v>
      </c>
      <c r="U245" s="21">
        <v>8.6564810070321645</v>
      </c>
      <c r="V245" s="21">
        <v>14.905510004586937</v>
      </c>
      <c r="W245" s="22">
        <v>0.70729567884992217</v>
      </c>
    </row>
    <row r="246" spans="2:23" ht="24">
      <c r="B246" s="23">
        <v>3154</v>
      </c>
      <c r="C246" s="24" t="s">
        <v>47</v>
      </c>
      <c r="D246" s="25" t="s">
        <v>78</v>
      </c>
      <c r="E246" s="25" t="s">
        <v>63</v>
      </c>
      <c r="F246" s="25" t="s">
        <v>29</v>
      </c>
      <c r="G246" s="25" t="s">
        <v>27</v>
      </c>
      <c r="H246" s="26"/>
      <c r="I246" s="32">
        <v>9032.1027237604758</v>
      </c>
      <c r="J246" s="28">
        <v>0.61942402917095174</v>
      </c>
      <c r="K246" s="32">
        <v>5594.7014610376418</v>
      </c>
      <c r="L246" s="29">
        <v>0.10931174089068812</v>
      </c>
      <c r="M246" s="29">
        <v>1.0048065529770773</v>
      </c>
      <c r="N246" s="27">
        <v>16</v>
      </c>
      <c r="O246" s="30">
        <v>155</v>
      </c>
      <c r="P246" s="28">
        <v>1</v>
      </c>
      <c r="Q246" s="28">
        <v>0.16800000000000001</v>
      </c>
      <c r="R246" s="28">
        <v>0.35589999999999999</v>
      </c>
      <c r="S246" s="18">
        <v>0.79831675566109461</v>
      </c>
      <c r="T246" s="21">
        <v>9.8804008391934719</v>
      </c>
      <c r="U246" s="21">
        <v>7.2137341725268049</v>
      </c>
      <c r="V246" s="21">
        <v>13.032369448266891</v>
      </c>
      <c r="W246" s="22">
        <v>0.69592330829045557</v>
      </c>
    </row>
    <row r="247" spans="2:23" ht="24">
      <c r="B247" s="23">
        <v>3155</v>
      </c>
      <c r="C247" s="24" t="s">
        <v>47</v>
      </c>
      <c r="D247" s="25" t="s">
        <v>78</v>
      </c>
      <c r="E247" s="25" t="s">
        <v>52</v>
      </c>
      <c r="F247" s="25" t="s">
        <v>29</v>
      </c>
      <c r="G247" s="25" t="s">
        <v>27</v>
      </c>
      <c r="H247" s="26"/>
      <c r="I247" s="32">
        <v>9032.1027237604758</v>
      </c>
      <c r="J247" s="28">
        <v>0.61942402917095174</v>
      </c>
      <c r="K247" s="32">
        <v>5594.7014610376418</v>
      </c>
      <c r="L247" s="29">
        <v>0.10931174089068812</v>
      </c>
      <c r="M247" s="29">
        <v>1.0048065529770773</v>
      </c>
      <c r="N247" s="27">
        <v>16</v>
      </c>
      <c r="O247" s="30">
        <v>155</v>
      </c>
      <c r="P247" s="28">
        <v>1</v>
      </c>
      <c r="Q247" s="28">
        <v>0.16800000000000001</v>
      </c>
      <c r="R247" s="28">
        <v>0.35589999999999999</v>
      </c>
      <c r="S247" s="18">
        <v>0.79831675566109461</v>
      </c>
      <c r="T247" s="21">
        <v>47.808391157387767</v>
      </c>
      <c r="U247" s="21">
        <v>34.905165350936159</v>
      </c>
      <c r="V247" s="21">
        <v>59.221142491613989</v>
      </c>
      <c r="W247" s="22">
        <v>0.75359964024715709</v>
      </c>
    </row>
    <row r="248" spans="2:23" ht="24">
      <c r="B248" s="23">
        <v>3156</v>
      </c>
      <c r="C248" s="24" t="s">
        <v>47</v>
      </c>
      <c r="D248" s="25" t="s">
        <v>78</v>
      </c>
      <c r="E248" s="25" t="s">
        <v>63</v>
      </c>
      <c r="F248" s="25" t="s">
        <v>29</v>
      </c>
      <c r="G248" s="25" t="s">
        <v>28</v>
      </c>
      <c r="H248" s="26"/>
      <c r="I248" s="32">
        <v>9032.1027237604758</v>
      </c>
      <c r="J248" s="28">
        <v>0.61942402917095174</v>
      </c>
      <c r="K248" s="32">
        <v>5594.7014610376418</v>
      </c>
      <c r="L248" s="29">
        <v>0.10931174089068812</v>
      </c>
      <c r="M248" s="29">
        <v>1.0048065529770773</v>
      </c>
      <c r="N248" s="27">
        <v>16</v>
      </c>
      <c r="O248" s="30">
        <v>155</v>
      </c>
      <c r="P248" s="28">
        <v>1</v>
      </c>
      <c r="Q248" s="28">
        <v>0.16800000000000001</v>
      </c>
      <c r="R248" s="28">
        <v>0</v>
      </c>
      <c r="S248" s="18">
        <v>0.79831675566109461</v>
      </c>
      <c r="T248" s="21">
        <v>9.8804008391934719</v>
      </c>
      <c r="U248" s="21">
        <v>7.2137341725268049</v>
      </c>
      <c r="V248" s="21">
        <v>13.032369448266891</v>
      </c>
      <c r="W248" s="22">
        <v>0.69592330829045557</v>
      </c>
    </row>
    <row r="249" spans="2:23" ht="24">
      <c r="B249" s="23">
        <v>3157</v>
      </c>
      <c r="C249" s="24" t="s">
        <v>47</v>
      </c>
      <c r="D249" s="25" t="s">
        <v>79</v>
      </c>
      <c r="E249" s="25" t="s">
        <v>63</v>
      </c>
      <c r="F249" s="25" t="s">
        <v>26</v>
      </c>
      <c r="G249" s="25" t="s">
        <v>27</v>
      </c>
      <c r="H249" s="26"/>
      <c r="I249" s="32">
        <v>10838.523268512572</v>
      </c>
      <c r="J249" s="28">
        <v>0.65683745418632022</v>
      </c>
      <c r="K249" s="32">
        <v>7119.148030828992</v>
      </c>
      <c r="L249" s="29">
        <v>0.25982905982905946</v>
      </c>
      <c r="M249" s="29">
        <v>1.2785966584290456</v>
      </c>
      <c r="N249" s="27">
        <v>16</v>
      </c>
      <c r="O249" s="30">
        <v>672</v>
      </c>
      <c r="P249" s="28">
        <v>1</v>
      </c>
      <c r="Q249" s="28">
        <v>0.16800000000000001</v>
      </c>
      <c r="R249" s="28">
        <v>0.35589999999999999</v>
      </c>
      <c r="S249" s="18">
        <v>0.79831675566109461</v>
      </c>
      <c r="T249" s="21">
        <v>11.914767980406138</v>
      </c>
      <c r="U249" s="21">
        <v>9.2481013137394719</v>
      </c>
      <c r="V249" s="21">
        <v>15.584340018730133</v>
      </c>
      <c r="W249" s="22">
        <v>0.71592624009664885</v>
      </c>
    </row>
    <row r="250" spans="2:23" ht="24">
      <c r="B250" s="23">
        <v>3158</v>
      </c>
      <c r="C250" s="24" t="s">
        <v>47</v>
      </c>
      <c r="D250" s="25" t="s">
        <v>79</v>
      </c>
      <c r="E250" s="25" t="s">
        <v>52</v>
      </c>
      <c r="F250" s="25" t="s">
        <v>26</v>
      </c>
      <c r="G250" s="25" t="s">
        <v>27</v>
      </c>
      <c r="H250" s="26"/>
      <c r="I250" s="32">
        <v>10838.523268512572</v>
      </c>
      <c r="J250" s="28">
        <v>0.65683745418632022</v>
      </c>
      <c r="K250" s="32">
        <v>7119.148030828992</v>
      </c>
      <c r="L250" s="29">
        <v>0.25982905982905946</v>
      </c>
      <c r="M250" s="29">
        <v>1.2785966584290456</v>
      </c>
      <c r="N250" s="27">
        <v>16</v>
      </c>
      <c r="O250" s="30">
        <v>672</v>
      </c>
      <c r="P250" s="28">
        <v>1</v>
      </c>
      <c r="Q250" s="28">
        <v>0.16800000000000001</v>
      </c>
      <c r="R250" s="28">
        <v>0.35589999999999999</v>
      </c>
      <c r="S250" s="18">
        <v>0.79831675566109461</v>
      </c>
      <c r="T250" s="21">
        <v>13.297732120988993</v>
      </c>
      <c r="U250" s="21">
        <v>10.321541644798518</v>
      </c>
      <c r="V250" s="21">
        <v>17.277165199475597</v>
      </c>
      <c r="W250" s="22">
        <v>0.7217369336366134</v>
      </c>
    </row>
    <row r="251" spans="2:23" ht="24">
      <c r="B251" s="23">
        <v>3159</v>
      </c>
      <c r="C251" s="24" t="s">
        <v>47</v>
      </c>
      <c r="D251" s="25" t="s">
        <v>79</v>
      </c>
      <c r="E251" s="25" t="s">
        <v>63</v>
      </c>
      <c r="F251" s="25" t="s">
        <v>26</v>
      </c>
      <c r="G251" s="25" t="s">
        <v>28</v>
      </c>
      <c r="H251" s="26"/>
      <c r="I251" s="32">
        <v>10838.523268512572</v>
      </c>
      <c r="J251" s="28">
        <v>0.65683745418632022</v>
      </c>
      <c r="K251" s="32">
        <v>7119.148030828992</v>
      </c>
      <c r="L251" s="29">
        <v>0.25982905982905946</v>
      </c>
      <c r="M251" s="29">
        <v>1.2785966584290456</v>
      </c>
      <c r="N251" s="27">
        <v>16</v>
      </c>
      <c r="O251" s="30">
        <v>672</v>
      </c>
      <c r="P251" s="28">
        <v>1</v>
      </c>
      <c r="Q251" s="28">
        <v>0.16800000000000001</v>
      </c>
      <c r="R251" s="28">
        <v>0</v>
      </c>
      <c r="S251" s="18">
        <v>0.79831675566109461</v>
      </c>
      <c r="T251" s="21">
        <v>11.914767980406138</v>
      </c>
      <c r="U251" s="21">
        <v>9.2481013137394719</v>
      </c>
      <c r="V251" s="21">
        <v>15.584340018730133</v>
      </c>
      <c r="W251" s="22">
        <v>0.71592624009664885</v>
      </c>
    </row>
    <row r="252" spans="2:23" ht="24">
      <c r="B252" s="23">
        <v>3160</v>
      </c>
      <c r="C252" s="24" t="s">
        <v>47</v>
      </c>
      <c r="D252" s="25" t="s">
        <v>79</v>
      </c>
      <c r="E252" s="25" t="s">
        <v>63</v>
      </c>
      <c r="F252" s="25" t="s">
        <v>29</v>
      </c>
      <c r="G252" s="25" t="s">
        <v>27</v>
      </c>
      <c r="H252" s="26"/>
      <c r="I252" s="32">
        <v>9032.1027237604758</v>
      </c>
      <c r="J252" s="28">
        <v>0.65683745418632022</v>
      </c>
      <c r="K252" s="32">
        <v>5932.62335902416</v>
      </c>
      <c r="L252" s="29">
        <v>0.21652421652421619</v>
      </c>
      <c r="M252" s="29">
        <v>1.0654972153575379</v>
      </c>
      <c r="N252" s="27">
        <v>16</v>
      </c>
      <c r="O252" s="30">
        <v>560</v>
      </c>
      <c r="P252" s="28">
        <v>1</v>
      </c>
      <c r="Q252" s="28">
        <v>0.16800000000000001</v>
      </c>
      <c r="R252" s="28">
        <v>0.35589999999999999</v>
      </c>
      <c r="S252" s="18">
        <v>0.79831675566109461</v>
      </c>
      <c r="T252" s="21">
        <v>10.373417761449558</v>
      </c>
      <c r="U252" s="21">
        <v>7.7067510947828914</v>
      </c>
      <c r="V252" s="21">
        <v>13.598061126719553</v>
      </c>
      <c r="W252" s="22">
        <v>0.70501079463796101</v>
      </c>
    </row>
    <row r="253" spans="2:23" ht="24">
      <c r="B253" s="23">
        <v>3161</v>
      </c>
      <c r="C253" s="24" t="s">
        <v>47</v>
      </c>
      <c r="D253" s="25" t="s">
        <v>79</v>
      </c>
      <c r="E253" s="25" t="s">
        <v>52</v>
      </c>
      <c r="F253" s="25" t="s">
        <v>29</v>
      </c>
      <c r="G253" s="25" t="s">
        <v>27</v>
      </c>
      <c r="H253" s="26"/>
      <c r="I253" s="32">
        <v>9032.1027237604758</v>
      </c>
      <c r="J253" s="28">
        <v>0.65683745418632022</v>
      </c>
      <c r="K253" s="32">
        <v>5932.62335902416</v>
      </c>
      <c r="L253" s="29">
        <v>0.21652421652421619</v>
      </c>
      <c r="M253" s="29">
        <v>1.0654972153575379</v>
      </c>
      <c r="N253" s="27">
        <v>16</v>
      </c>
      <c r="O253" s="30">
        <v>560</v>
      </c>
      <c r="P253" s="28">
        <v>1</v>
      </c>
      <c r="Q253" s="28">
        <v>0.16800000000000001</v>
      </c>
      <c r="R253" s="28">
        <v>0.35589999999999999</v>
      </c>
      <c r="S253" s="18">
        <v>0.79831675566109461</v>
      </c>
      <c r="T253" s="21">
        <v>13.892970216227084</v>
      </c>
      <c r="U253" s="21">
        <v>10.321541644798515</v>
      </c>
      <c r="V253" s="21">
        <v>17.872403294713688</v>
      </c>
      <c r="W253" s="22">
        <v>0.7217369336366134</v>
      </c>
    </row>
    <row r="254" spans="2:23" ht="24">
      <c r="B254" s="23">
        <v>3162</v>
      </c>
      <c r="C254" s="24" t="s">
        <v>47</v>
      </c>
      <c r="D254" s="25" t="s">
        <v>79</v>
      </c>
      <c r="E254" s="25" t="s">
        <v>63</v>
      </c>
      <c r="F254" s="25" t="s">
        <v>29</v>
      </c>
      <c r="G254" s="25" t="s">
        <v>28</v>
      </c>
      <c r="H254" s="26"/>
      <c r="I254" s="32">
        <v>9032.1027237604758</v>
      </c>
      <c r="J254" s="28">
        <v>0.65683745418632022</v>
      </c>
      <c r="K254" s="32">
        <v>5932.62335902416</v>
      </c>
      <c r="L254" s="29">
        <v>0.21652421652421619</v>
      </c>
      <c r="M254" s="29">
        <v>1.0654972153575379</v>
      </c>
      <c r="N254" s="27">
        <v>16</v>
      </c>
      <c r="O254" s="30">
        <v>560</v>
      </c>
      <c r="P254" s="28">
        <v>1</v>
      </c>
      <c r="Q254" s="28">
        <v>0.16800000000000001</v>
      </c>
      <c r="R254" s="28">
        <v>0</v>
      </c>
      <c r="S254" s="18">
        <v>0.79831675566109461</v>
      </c>
      <c r="T254" s="21">
        <v>10.373417761449558</v>
      </c>
      <c r="U254" s="21">
        <v>7.7067510947828914</v>
      </c>
      <c r="V254" s="21">
        <v>13.598061126719553</v>
      </c>
      <c r="W254" s="22">
        <v>0.70501079463796101</v>
      </c>
    </row>
    <row r="255" spans="2:23" ht="24">
      <c r="B255" s="23">
        <v>3163</v>
      </c>
      <c r="C255" s="24" t="s">
        <v>47</v>
      </c>
      <c r="D255" s="25" t="s">
        <v>80</v>
      </c>
      <c r="E255" s="25" t="s">
        <v>63</v>
      </c>
      <c r="F255" s="25" t="s">
        <v>26</v>
      </c>
      <c r="G255" s="25" t="s">
        <v>27</v>
      </c>
      <c r="H255" s="26"/>
      <c r="I255" s="32">
        <v>10838.523268512572</v>
      </c>
      <c r="J255" s="28">
        <v>0.69965453329181904</v>
      </c>
      <c r="K255" s="32">
        <v>7583.2219390036844</v>
      </c>
      <c r="L255" s="29">
        <v>0.36275303643724677</v>
      </c>
      <c r="M255" s="29">
        <v>1.3619441805885439</v>
      </c>
      <c r="N255" s="27">
        <v>16</v>
      </c>
      <c r="O255" s="30">
        <v>1002</v>
      </c>
      <c r="P255" s="28">
        <v>0.74850299401197606</v>
      </c>
      <c r="Q255" s="28">
        <v>0.16800000000000001</v>
      </c>
      <c r="R255" s="28">
        <v>0.35589999999999999</v>
      </c>
      <c r="S255" s="18">
        <v>0.6354501921074508</v>
      </c>
      <c r="T255" s="21">
        <v>9.4061355720075994</v>
      </c>
      <c r="U255" s="21">
        <v>9.8999304575354845</v>
      </c>
      <c r="V255" s="21">
        <v>12.246417704085511</v>
      </c>
      <c r="W255" s="22">
        <v>0.72291038020448339</v>
      </c>
    </row>
    <row r="256" spans="2:23" ht="24">
      <c r="B256" s="23">
        <v>3164</v>
      </c>
      <c r="C256" s="24" t="s">
        <v>47</v>
      </c>
      <c r="D256" s="25" t="s">
        <v>80</v>
      </c>
      <c r="E256" s="25" t="s">
        <v>52</v>
      </c>
      <c r="F256" s="25" t="s">
        <v>26</v>
      </c>
      <c r="G256" s="25" t="s">
        <v>27</v>
      </c>
      <c r="H256" s="26"/>
      <c r="I256" s="32">
        <v>10838.523268512572</v>
      </c>
      <c r="J256" s="28">
        <v>0.69965453329181904</v>
      </c>
      <c r="K256" s="32">
        <v>7583.2219390036844</v>
      </c>
      <c r="L256" s="29">
        <v>0.36275303643724677</v>
      </c>
      <c r="M256" s="29">
        <v>1.3619441805885439</v>
      </c>
      <c r="N256" s="27">
        <v>16</v>
      </c>
      <c r="O256" s="30">
        <v>1002</v>
      </c>
      <c r="P256" s="28">
        <v>1</v>
      </c>
      <c r="Q256" s="28">
        <v>0.16800000000000001</v>
      </c>
      <c r="R256" s="28">
        <v>0.35589999999999999</v>
      </c>
      <c r="S256" s="18">
        <v>0.79831675566109461</v>
      </c>
      <c r="T256" s="21">
        <v>9.4061355720075994</v>
      </c>
      <c r="U256" s="21">
        <v>7.4101275879756621</v>
      </c>
      <c r="V256" s="21">
        <v>12.497914710073536</v>
      </c>
      <c r="W256" s="22">
        <v>0.70559830526781908</v>
      </c>
    </row>
    <row r="257" spans="2:23" ht="24">
      <c r="B257" s="23">
        <v>3165</v>
      </c>
      <c r="C257" s="24" t="s">
        <v>47</v>
      </c>
      <c r="D257" s="25" t="s">
        <v>80</v>
      </c>
      <c r="E257" s="25" t="s">
        <v>63</v>
      </c>
      <c r="F257" s="25" t="s">
        <v>26</v>
      </c>
      <c r="G257" s="25" t="s">
        <v>28</v>
      </c>
      <c r="H257" s="26"/>
      <c r="I257" s="32">
        <v>10838.523268512572</v>
      </c>
      <c r="J257" s="28">
        <v>0.69965453329181904</v>
      </c>
      <c r="K257" s="32">
        <v>7583.2219390036844</v>
      </c>
      <c r="L257" s="29">
        <v>0.36275303643724677</v>
      </c>
      <c r="M257" s="29">
        <v>1.3619441805885439</v>
      </c>
      <c r="N257" s="27">
        <v>16</v>
      </c>
      <c r="O257" s="30">
        <v>1002</v>
      </c>
      <c r="P257" s="28">
        <v>0.74850299401197606</v>
      </c>
      <c r="Q257" s="28">
        <v>0.16800000000000001</v>
      </c>
      <c r="R257" s="28">
        <v>0</v>
      </c>
      <c r="S257" s="18">
        <v>0.6354501921074508</v>
      </c>
      <c r="T257" s="21">
        <v>9.4061355720075994</v>
      </c>
      <c r="U257" s="21">
        <v>9.8999304575354845</v>
      </c>
      <c r="V257" s="21">
        <v>12.246417704085511</v>
      </c>
      <c r="W257" s="22">
        <v>0.72291038020448339</v>
      </c>
    </row>
    <row r="258" spans="2:23" ht="24">
      <c r="B258" s="23">
        <v>3166</v>
      </c>
      <c r="C258" s="24" t="s">
        <v>47</v>
      </c>
      <c r="D258" s="25" t="s">
        <v>80</v>
      </c>
      <c r="E258" s="25" t="s">
        <v>63</v>
      </c>
      <c r="F258" s="25" t="s">
        <v>29</v>
      </c>
      <c r="G258" s="25" t="s">
        <v>27</v>
      </c>
      <c r="H258" s="26"/>
      <c r="I258" s="32">
        <v>9032.1027237604758</v>
      </c>
      <c r="J258" s="28">
        <v>0.69965453329181915</v>
      </c>
      <c r="K258" s="32">
        <v>6319.3516158364046</v>
      </c>
      <c r="L258" s="29">
        <v>0.30229419703103899</v>
      </c>
      <c r="M258" s="29">
        <v>1.1349534838237867</v>
      </c>
      <c r="N258" s="27">
        <v>16</v>
      </c>
      <c r="O258" s="30">
        <v>835</v>
      </c>
      <c r="P258" s="28">
        <v>0.89820359281437123</v>
      </c>
      <c r="Q258" s="28">
        <v>0.16800000000000001</v>
      </c>
      <c r="R258" s="28">
        <v>0.35589999999999999</v>
      </c>
      <c r="S258" s="18">
        <v>0.72553081735075131</v>
      </c>
      <c r="T258" s="21">
        <v>9.8053371688139883</v>
      </c>
      <c r="U258" s="21">
        <v>8.2499420479462398</v>
      </c>
      <c r="V258" s="21">
        <v>12.795319899694295</v>
      </c>
      <c r="W258" s="22">
        <v>0.71250471012222794</v>
      </c>
    </row>
    <row r="259" spans="2:23" ht="24">
      <c r="B259" s="23">
        <v>3167</v>
      </c>
      <c r="C259" s="24" t="s">
        <v>47</v>
      </c>
      <c r="D259" s="25" t="s">
        <v>80</v>
      </c>
      <c r="E259" s="25" t="s">
        <v>52</v>
      </c>
      <c r="F259" s="25" t="s">
        <v>29</v>
      </c>
      <c r="G259" s="25" t="s">
        <v>27</v>
      </c>
      <c r="H259" s="26"/>
      <c r="I259" s="32">
        <v>9032.1027237604758</v>
      </c>
      <c r="J259" s="28">
        <v>0.69965453329181915</v>
      </c>
      <c r="K259" s="32">
        <v>6319.3516158364046</v>
      </c>
      <c r="L259" s="29">
        <v>0.30229419703103899</v>
      </c>
      <c r="M259" s="29">
        <v>1.1349534838237867</v>
      </c>
      <c r="N259" s="27">
        <v>16</v>
      </c>
      <c r="O259" s="30">
        <v>835</v>
      </c>
      <c r="P259" s="28">
        <v>1</v>
      </c>
      <c r="Q259" s="28">
        <v>0.16800000000000001</v>
      </c>
      <c r="R259" s="28">
        <v>0.35589999999999999</v>
      </c>
      <c r="S259" s="18">
        <v>0.79831675566109461</v>
      </c>
      <c r="T259" s="21">
        <v>9.8053371688139883</v>
      </c>
      <c r="U259" s="21">
        <v>7.4101275879756656</v>
      </c>
      <c r="V259" s="21">
        <v>12.897116306879925</v>
      </c>
      <c r="W259" s="22">
        <v>0.70559830526781919</v>
      </c>
    </row>
    <row r="260" spans="2:23" ht="24">
      <c r="B260" s="23">
        <v>3168</v>
      </c>
      <c r="C260" s="24" t="s">
        <v>47</v>
      </c>
      <c r="D260" s="25" t="s">
        <v>80</v>
      </c>
      <c r="E260" s="25" t="s">
        <v>63</v>
      </c>
      <c r="F260" s="25" t="s">
        <v>29</v>
      </c>
      <c r="G260" s="25" t="s">
        <v>28</v>
      </c>
      <c r="H260" s="26"/>
      <c r="I260" s="32">
        <v>9032.1027237604758</v>
      </c>
      <c r="J260" s="28">
        <v>0.69965453329181915</v>
      </c>
      <c r="K260" s="32">
        <v>6319.3516158364046</v>
      </c>
      <c r="L260" s="29">
        <v>0.30229419703103899</v>
      </c>
      <c r="M260" s="29">
        <v>1.1349534838237867</v>
      </c>
      <c r="N260" s="27">
        <v>16</v>
      </c>
      <c r="O260" s="30">
        <v>835</v>
      </c>
      <c r="P260" s="28">
        <v>0.89820359281437123</v>
      </c>
      <c r="Q260" s="28">
        <v>0.16800000000000001</v>
      </c>
      <c r="R260" s="28">
        <v>0</v>
      </c>
      <c r="S260" s="18">
        <v>0.72553081735075131</v>
      </c>
      <c r="T260" s="21">
        <v>9.8053371688139883</v>
      </c>
      <c r="U260" s="21">
        <v>8.2499420479462398</v>
      </c>
      <c r="V260" s="21">
        <v>12.795319899694295</v>
      </c>
      <c r="W260" s="22">
        <v>0.71250471012222794</v>
      </c>
    </row>
    <row r="261" spans="2:23" ht="24">
      <c r="B261" s="23">
        <v>3169</v>
      </c>
      <c r="C261" s="24" t="s">
        <v>47</v>
      </c>
      <c r="D261" s="25" t="s">
        <v>81</v>
      </c>
      <c r="E261" s="25" t="s">
        <v>63</v>
      </c>
      <c r="F261" s="25" t="s">
        <v>26</v>
      </c>
      <c r="G261" s="25" t="s">
        <v>27</v>
      </c>
      <c r="H261" s="26"/>
      <c r="I261" s="32">
        <v>10838.523268512572</v>
      </c>
      <c r="J261" s="28">
        <v>0.72446134172088861</v>
      </c>
      <c r="K261" s="32">
        <v>7852.0911093796885</v>
      </c>
      <c r="L261" s="29">
        <v>0.45538461538461522</v>
      </c>
      <c r="M261" s="29">
        <v>1.4102329956698785</v>
      </c>
      <c r="N261" s="27">
        <v>16</v>
      </c>
      <c r="O261" s="30">
        <v>1980</v>
      </c>
      <c r="P261" s="28">
        <v>0.37878787878787878</v>
      </c>
      <c r="Q261" s="28">
        <v>0.16800000000000001</v>
      </c>
      <c r="R261" s="28">
        <v>0.35589999999999999</v>
      </c>
      <c r="S261" s="18">
        <v>0.48472000000000004</v>
      </c>
      <c r="T261" s="21">
        <v>4.910243153506614</v>
      </c>
      <c r="U261" s="21">
        <v>10.296375258590794</v>
      </c>
      <c r="V261" s="21">
        <v>6.3679202028650232</v>
      </c>
      <c r="W261" s="22">
        <v>0.72793463218634358</v>
      </c>
    </row>
    <row r="262" spans="2:23" ht="24">
      <c r="B262" s="23">
        <v>3170</v>
      </c>
      <c r="C262" s="24" t="s">
        <v>47</v>
      </c>
      <c r="D262" s="25" t="s">
        <v>81</v>
      </c>
      <c r="E262" s="25" t="s">
        <v>52</v>
      </c>
      <c r="F262" s="25" t="s">
        <v>26</v>
      </c>
      <c r="G262" s="25" t="s">
        <v>27</v>
      </c>
      <c r="H262" s="26"/>
      <c r="I262" s="32">
        <v>10838.523268512572</v>
      </c>
      <c r="J262" s="28">
        <v>0.72446134172088861</v>
      </c>
      <c r="K262" s="32">
        <v>7852.0911093796885</v>
      </c>
      <c r="L262" s="29">
        <v>0.45538461538461522</v>
      </c>
      <c r="M262" s="29">
        <v>1.4102329956698785</v>
      </c>
      <c r="N262" s="27">
        <v>16</v>
      </c>
      <c r="O262" s="30">
        <v>1980</v>
      </c>
      <c r="P262" s="28">
        <v>1</v>
      </c>
      <c r="Q262" s="28">
        <v>0.16800000000000001</v>
      </c>
      <c r="R262" s="28">
        <v>0.35589999999999999</v>
      </c>
      <c r="S262" s="18">
        <v>0.79831675566109461</v>
      </c>
      <c r="T262" s="21">
        <v>4.910243153506614</v>
      </c>
      <c r="U262" s="21">
        <v>3.9001421434056036</v>
      </c>
      <c r="V262" s="21">
        <v>6.9891323240771444</v>
      </c>
      <c r="W262" s="22">
        <v>0.65230334791673106</v>
      </c>
    </row>
    <row r="263" spans="2:23" ht="24">
      <c r="B263" s="23">
        <v>3171</v>
      </c>
      <c r="C263" s="24" t="s">
        <v>47</v>
      </c>
      <c r="D263" s="25" t="s">
        <v>81</v>
      </c>
      <c r="E263" s="25" t="s">
        <v>63</v>
      </c>
      <c r="F263" s="25" t="s">
        <v>26</v>
      </c>
      <c r="G263" s="25" t="s">
        <v>28</v>
      </c>
      <c r="H263" s="26"/>
      <c r="I263" s="32">
        <v>10838.523268512572</v>
      </c>
      <c r="J263" s="28">
        <v>0.72446134172088861</v>
      </c>
      <c r="K263" s="32">
        <v>7852.0911093796885</v>
      </c>
      <c r="L263" s="29">
        <v>0.45538461538461522</v>
      </c>
      <c r="M263" s="29">
        <v>1.4102329956698785</v>
      </c>
      <c r="N263" s="27">
        <v>16</v>
      </c>
      <c r="O263" s="30">
        <v>1980</v>
      </c>
      <c r="P263" s="28">
        <v>0.37878787878787878</v>
      </c>
      <c r="Q263" s="28">
        <v>0.16800000000000001</v>
      </c>
      <c r="R263" s="28">
        <v>0</v>
      </c>
      <c r="S263" s="18">
        <v>0.4158877352003621</v>
      </c>
      <c r="T263" s="21">
        <v>4.910243153506614</v>
      </c>
      <c r="U263" s="21">
        <v>10.296375258590794</v>
      </c>
      <c r="V263" s="21">
        <v>6.3679202028650232</v>
      </c>
      <c r="W263" s="22">
        <v>0.72793463218634358</v>
      </c>
    </row>
    <row r="264" spans="2:23" ht="24">
      <c r="B264" s="23">
        <v>3172</v>
      </c>
      <c r="C264" s="24" t="s">
        <v>47</v>
      </c>
      <c r="D264" s="25" t="s">
        <v>81</v>
      </c>
      <c r="E264" s="25" t="s">
        <v>63</v>
      </c>
      <c r="F264" s="25" t="s">
        <v>29</v>
      </c>
      <c r="G264" s="25" t="s">
        <v>27</v>
      </c>
      <c r="H264" s="26"/>
      <c r="I264" s="32">
        <v>9032.1027237604758</v>
      </c>
      <c r="J264" s="28">
        <v>0.72446134172088861</v>
      </c>
      <c r="K264" s="32">
        <v>6543.4092578164064</v>
      </c>
      <c r="L264" s="29">
        <v>0.37948717948717936</v>
      </c>
      <c r="M264" s="29">
        <v>1.1751941630582321</v>
      </c>
      <c r="N264" s="27">
        <v>16</v>
      </c>
      <c r="O264" s="30">
        <v>1650</v>
      </c>
      <c r="P264" s="28">
        <v>0.45454545454545453</v>
      </c>
      <c r="Q264" s="28">
        <v>0.16800000000000001</v>
      </c>
      <c r="R264" s="28">
        <v>0.35589999999999999</v>
      </c>
      <c r="S264" s="18">
        <v>0.48472000000000004</v>
      </c>
      <c r="T264" s="21">
        <v>5.1122633555268155</v>
      </c>
      <c r="U264" s="21">
        <v>8.5803127154923278</v>
      </c>
      <c r="V264" s="21">
        <v>6.6456979806428</v>
      </c>
      <c r="W264" s="22">
        <v>0.71778541273224461</v>
      </c>
    </row>
    <row r="265" spans="2:23" ht="24">
      <c r="B265" s="23">
        <v>3173</v>
      </c>
      <c r="C265" s="24" t="s">
        <v>47</v>
      </c>
      <c r="D265" s="25" t="s">
        <v>81</v>
      </c>
      <c r="E265" s="25" t="s">
        <v>52</v>
      </c>
      <c r="F265" s="25" t="s">
        <v>29</v>
      </c>
      <c r="G265" s="25" t="s">
        <v>27</v>
      </c>
      <c r="H265" s="26"/>
      <c r="I265" s="32">
        <v>9032.1027237604758</v>
      </c>
      <c r="J265" s="28">
        <v>0.72446134172088861</v>
      </c>
      <c r="K265" s="32">
        <v>6543.4092578164064</v>
      </c>
      <c r="L265" s="29">
        <v>0.37948717948717936</v>
      </c>
      <c r="M265" s="29">
        <v>1.1751941630582321</v>
      </c>
      <c r="N265" s="27">
        <v>16</v>
      </c>
      <c r="O265" s="30">
        <v>1650</v>
      </c>
      <c r="P265" s="28">
        <v>1</v>
      </c>
      <c r="Q265" s="28">
        <v>0.16800000000000001</v>
      </c>
      <c r="R265" s="28">
        <v>0.35589999999999999</v>
      </c>
      <c r="S265" s="18">
        <v>0.79831675566109461</v>
      </c>
      <c r="T265" s="21">
        <v>5.1122633555268155</v>
      </c>
      <c r="U265" s="21">
        <v>3.9001421434056032</v>
      </c>
      <c r="V265" s="21">
        <v>7.191152526097345</v>
      </c>
      <c r="W265" s="22">
        <v>0.65230334791673117</v>
      </c>
    </row>
    <row r="266" spans="2:23" ht="24">
      <c r="B266" s="23">
        <v>3174</v>
      </c>
      <c r="C266" s="24" t="s">
        <v>47</v>
      </c>
      <c r="D266" s="25" t="s">
        <v>81</v>
      </c>
      <c r="E266" s="25" t="s">
        <v>63</v>
      </c>
      <c r="F266" s="25" t="s">
        <v>29</v>
      </c>
      <c r="G266" s="25" t="s">
        <v>28</v>
      </c>
      <c r="H266" s="26"/>
      <c r="I266" s="32">
        <v>9032.1027237604758</v>
      </c>
      <c r="J266" s="28">
        <v>0.72446134172088861</v>
      </c>
      <c r="K266" s="32">
        <v>6543.4092578164064</v>
      </c>
      <c r="L266" s="29">
        <v>0.37948717948717936</v>
      </c>
      <c r="M266" s="29">
        <v>1.1751941630582321</v>
      </c>
      <c r="N266" s="27">
        <v>16</v>
      </c>
      <c r="O266" s="30">
        <v>1650</v>
      </c>
      <c r="P266" s="28">
        <v>0.45454545454545453</v>
      </c>
      <c r="Q266" s="28">
        <v>0.16800000000000001</v>
      </c>
      <c r="R266" s="28">
        <v>0</v>
      </c>
      <c r="S266" s="18">
        <v>0.47995530152730842</v>
      </c>
      <c r="T266" s="21">
        <v>5.1122633555268155</v>
      </c>
      <c r="U266" s="21">
        <v>8.5803127154923278</v>
      </c>
      <c r="V266" s="21">
        <v>6.6456979806428</v>
      </c>
      <c r="W266" s="22">
        <v>0.71778541273224461</v>
      </c>
    </row>
    <row r="267" spans="2:23" ht="24">
      <c r="B267" s="23">
        <v>3175</v>
      </c>
      <c r="C267" s="24" t="s">
        <v>47</v>
      </c>
      <c r="D267" s="25" t="s">
        <v>82</v>
      </c>
      <c r="E267" s="25" t="s">
        <v>63</v>
      </c>
      <c r="F267" s="25" t="s">
        <v>26</v>
      </c>
      <c r="G267" s="25" t="s">
        <v>27</v>
      </c>
      <c r="H267" s="26"/>
      <c r="I267" s="32">
        <v>10838.523268512572</v>
      </c>
      <c r="J267" s="28">
        <v>0.20647467639031725</v>
      </c>
      <c r="K267" s="32">
        <v>2237.880584415057</v>
      </c>
      <c r="L267" s="29">
        <v>4.3724696356275253E-2</v>
      </c>
      <c r="M267" s="29">
        <v>0.401922621190831</v>
      </c>
      <c r="N267" s="27">
        <v>16</v>
      </c>
      <c r="O267" s="30">
        <v>62</v>
      </c>
      <c r="P267" s="28">
        <v>1</v>
      </c>
      <c r="Q267" s="28">
        <v>0.16800000000000001</v>
      </c>
      <c r="R267" s="28">
        <v>0.35589999999999999</v>
      </c>
      <c r="S267" s="18">
        <v>0.79831675566109461</v>
      </c>
      <c r="T267" s="21">
        <v>4.8094936690107213</v>
      </c>
      <c r="U267" s="21">
        <v>2.8854936690107218</v>
      </c>
      <c r="V267" s="21">
        <v>6.6702811126400903</v>
      </c>
      <c r="W267" s="22">
        <v>0.60794832849790548</v>
      </c>
    </row>
    <row r="268" spans="2:23" ht="24">
      <c r="B268" s="23">
        <v>3176</v>
      </c>
      <c r="C268" s="24" t="s">
        <v>47</v>
      </c>
      <c r="D268" s="25" t="s">
        <v>82</v>
      </c>
      <c r="E268" s="25" t="s">
        <v>52</v>
      </c>
      <c r="F268" s="25" t="s">
        <v>26</v>
      </c>
      <c r="G268" s="25" t="s">
        <v>27</v>
      </c>
      <c r="H268" s="26"/>
      <c r="I268" s="32">
        <v>10838.523268512572</v>
      </c>
      <c r="J268" s="28">
        <v>0.20647467639031725</v>
      </c>
      <c r="K268" s="32">
        <v>2237.880584415057</v>
      </c>
      <c r="L268" s="29">
        <v>4.3724696356275253E-2</v>
      </c>
      <c r="M268" s="29">
        <v>0.401922621190831</v>
      </c>
      <c r="N268" s="27">
        <v>16</v>
      </c>
      <c r="O268" s="30">
        <v>62</v>
      </c>
      <c r="P268" s="28">
        <v>1</v>
      </c>
      <c r="Q268" s="28">
        <v>0.16800000000000001</v>
      </c>
      <c r="R268" s="28">
        <v>0.35589999999999999</v>
      </c>
      <c r="S268" s="18">
        <v>0.79831675566109461</v>
      </c>
      <c r="T268" s="21">
        <v>58.17935889932324</v>
      </c>
      <c r="U268" s="21">
        <v>34.905165350936151</v>
      </c>
      <c r="V268" s="21">
        <v>69.592110233549462</v>
      </c>
      <c r="W268" s="22">
        <v>0.75359964024715687</v>
      </c>
    </row>
    <row r="269" spans="2:23" ht="24">
      <c r="B269" s="23">
        <v>3177</v>
      </c>
      <c r="C269" s="24" t="s">
        <v>47</v>
      </c>
      <c r="D269" s="25" t="s">
        <v>82</v>
      </c>
      <c r="E269" s="25" t="s">
        <v>63</v>
      </c>
      <c r="F269" s="25" t="s">
        <v>26</v>
      </c>
      <c r="G269" s="25" t="s">
        <v>28</v>
      </c>
      <c r="H269" s="26"/>
      <c r="I269" s="32">
        <v>10838.523268512572</v>
      </c>
      <c r="J269" s="28">
        <v>0.20647467639031725</v>
      </c>
      <c r="K269" s="32">
        <v>2237.880584415057</v>
      </c>
      <c r="L269" s="29">
        <v>4.3724696356275253E-2</v>
      </c>
      <c r="M269" s="29">
        <v>0.401922621190831</v>
      </c>
      <c r="N269" s="27">
        <v>16</v>
      </c>
      <c r="O269" s="30">
        <v>62</v>
      </c>
      <c r="P269" s="28">
        <v>1</v>
      </c>
      <c r="Q269" s="28">
        <v>0.16800000000000001</v>
      </c>
      <c r="R269" s="28">
        <v>0</v>
      </c>
      <c r="S269" s="18">
        <v>0.79831675566109461</v>
      </c>
      <c r="T269" s="21">
        <v>4.8094936690107213</v>
      </c>
      <c r="U269" s="21">
        <v>2.8854936690107218</v>
      </c>
      <c r="V269" s="21">
        <v>6.6702811126400903</v>
      </c>
      <c r="W269" s="22">
        <v>0.60794832849790548</v>
      </c>
    </row>
    <row r="270" spans="2:23" ht="24">
      <c r="B270" s="23">
        <v>3178</v>
      </c>
      <c r="C270" s="24" t="s">
        <v>47</v>
      </c>
      <c r="D270" s="25" t="s">
        <v>82</v>
      </c>
      <c r="E270" s="25" t="s">
        <v>63</v>
      </c>
      <c r="F270" s="25" t="s">
        <v>29</v>
      </c>
      <c r="G270" s="25" t="s">
        <v>27</v>
      </c>
      <c r="H270" s="26"/>
      <c r="I270" s="32">
        <v>9032.1027237604758</v>
      </c>
      <c r="J270" s="28">
        <v>0.24776961166838074</v>
      </c>
      <c r="K270" s="32">
        <v>2237.880584415057</v>
      </c>
      <c r="L270" s="29">
        <v>4.3724696356275253E-2</v>
      </c>
      <c r="M270" s="29">
        <v>0.401922621190831</v>
      </c>
      <c r="N270" s="27">
        <v>16</v>
      </c>
      <c r="O270" s="30">
        <v>62</v>
      </c>
      <c r="P270" s="28">
        <v>1</v>
      </c>
      <c r="Q270" s="28">
        <v>0.16800000000000001</v>
      </c>
      <c r="R270" s="28">
        <v>0.35589999999999999</v>
      </c>
      <c r="S270" s="18">
        <v>0.79831675566109461</v>
      </c>
      <c r="T270" s="21">
        <v>4.8094936690107213</v>
      </c>
      <c r="U270" s="21">
        <v>2.8854936690107218</v>
      </c>
      <c r="V270" s="21">
        <v>6.6702811126400903</v>
      </c>
      <c r="W270" s="22">
        <v>0.60794832849790548</v>
      </c>
    </row>
    <row r="271" spans="2:23" ht="24">
      <c r="B271" s="23">
        <v>3179</v>
      </c>
      <c r="C271" s="24" t="s">
        <v>47</v>
      </c>
      <c r="D271" s="25" t="s">
        <v>82</v>
      </c>
      <c r="E271" s="25" t="s">
        <v>52</v>
      </c>
      <c r="F271" s="25" t="s">
        <v>29</v>
      </c>
      <c r="G271" s="25" t="s">
        <v>27</v>
      </c>
      <c r="H271" s="26"/>
      <c r="I271" s="32">
        <v>9032.1027237604758</v>
      </c>
      <c r="J271" s="28">
        <v>0.24776961166838074</v>
      </c>
      <c r="K271" s="32">
        <v>2237.880584415057</v>
      </c>
      <c r="L271" s="29">
        <v>4.3724696356275253E-2</v>
      </c>
      <c r="M271" s="29">
        <v>0.401922621190831</v>
      </c>
      <c r="N271" s="27">
        <v>16</v>
      </c>
      <c r="O271" s="30">
        <v>62</v>
      </c>
      <c r="P271" s="28">
        <v>1</v>
      </c>
      <c r="Q271" s="28">
        <v>0.16800000000000001</v>
      </c>
      <c r="R271" s="28">
        <v>0.35589999999999999</v>
      </c>
      <c r="S271" s="18">
        <v>0.79831675566109461</v>
      </c>
      <c r="T271" s="21">
        <v>58.17935889932324</v>
      </c>
      <c r="U271" s="21">
        <v>34.905165350936151</v>
      </c>
      <c r="V271" s="21">
        <v>69.592110233549462</v>
      </c>
      <c r="W271" s="22">
        <v>0.75359964024715687</v>
      </c>
    </row>
    <row r="272" spans="2:23" ht="24">
      <c r="B272" s="23">
        <v>3180</v>
      </c>
      <c r="C272" s="24" t="s">
        <v>47</v>
      </c>
      <c r="D272" s="25" t="s">
        <v>82</v>
      </c>
      <c r="E272" s="25" t="s">
        <v>63</v>
      </c>
      <c r="F272" s="25" t="s">
        <v>29</v>
      </c>
      <c r="G272" s="25" t="s">
        <v>28</v>
      </c>
      <c r="H272" s="26"/>
      <c r="I272" s="32">
        <v>9032.1027237604758</v>
      </c>
      <c r="J272" s="28">
        <v>0.24776961166838074</v>
      </c>
      <c r="K272" s="32">
        <v>2237.880584415057</v>
      </c>
      <c r="L272" s="29">
        <v>4.3724696356275253E-2</v>
      </c>
      <c r="M272" s="29">
        <v>0.401922621190831</v>
      </c>
      <c r="N272" s="27">
        <v>16</v>
      </c>
      <c r="O272" s="30">
        <v>62</v>
      </c>
      <c r="P272" s="28">
        <v>1</v>
      </c>
      <c r="Q272" s="28">
        <v>0.16800000000000001</v>
      </c>
      <c r="R272" s="28">
        <v>0</v>
      </c>
      <c r="S272" s="18">
        <v>0.79831675566109461</v>
      </c>
      <c r="T272" s="21">
        <v>4.8094936690107213</v>
      </c>
      <c r="U272" s="21">
        <v>2.8854936690107218</v>
      </c>
      <c r="V272" s="21">
        <v>6.6702811126400903</v>
      </c>
      <c r="W272" s="22">
        <v>0.60794832849790548</v>
      </c>
    </row>
    <row r="273" spans="2:23" ht="24">
      <c r="B273" s="23">
        <v>3181</v>
      </c>
      <c r="C273" s="24" t="s">
        <v>47</v>
      </c>
      <c r="D273" s="25" t="s">
        <v>83</v>
      </c>
      <c r="E273" s="25" t="s">
        <v>63</v>
      </c>
      <c r="F273" s="25" t="s">
        <v>26</v>
      </c>
      <c r="G273" s="25" t="s">
        <v>27</v>
      </c>
      <c r="H273" s="26"/>
      <c r="I273" s="32">
        <v>10838.523268512572</v>
      </c>
      <c r="J273" s="28">
        <v>0.21894581806210678</v>
      </c>
      <c r="K273" s="32">
        <v>2373.0493436096644</v>
      </c>
      <c r="L273" s="29">
        <v>8.6609686609686487E-2</v>
      </c>
      <c r="M273" s="29">
        <v>0.42619888614301527</v>
      </c>
      <c r="N273" s="27">
        <v>16</v>
      </c>
      <c r="O273" s="30">
        <v>224</v>
      </c>
      <c r="P273" s="28">
        <v>1</v>
      </c>
      <c r="Q273" s="28">
        <v>0.16800000000000001</v>
      </c>
      <c r="R273" s="28">
        <v>0.35589999999999999</v>
      </c>
      <c r="S273" s="18">
        <v>0.79831675566109461</v>
      </c>
      <c r="T273" s="21">
        <v>5.2227004379131579</v>
      </c>
      <c r="U273" s="21">
        <v>3.0827004379131577</v>
      </c>
      <c r="V273" s="21">
        <v>7.1125577840211571</v>
      </c>
      <c r="W273" s="22">
        <v>0.6199426073678066</v>
      </c>
    </row>
    <row r="274" spans="2:23" ht="24">
      <c r="B274" s="23">
        <v>3182</v>
      </c>
      <c r="C274" s="24" t="s">
        <v>47</v>
      </c>
      <c r="D274" s="25" t="s">
        <v>83</v>
      </c>
      <c r="E274" s="25" t="s">
        <v>52</v>
      </c>
      <c r="F274" s="25" t="s">
        <v>26</v>
      </c>
      <c r="G274" s="25" t="s">
        <v>27</v>
      </c>
      <c r="H274" s="26"/>
      <c r="I274" s="32">
        <v>10838.523268512572</v>
      </c>
      <c r="J274" s="28">
        <v>0.21894581806210678</v>
      </c>
      <c r="K274" s="32">
        <v>2373.0493436096644</v>
      </c>
      <c r="L274" s="29">
        <v>8.6609686609686487E-2</v>
      </c>
      <c r="M274" s="29">
        <v>0.42619888614301527</v>
      </c>
      <c r="N274" s="27">
        <v>16</v>
      </c>
      <c r="O274" s="30">
        <v>224</v>
      </c>
      <c r="P274" s="28">
        <v>1</v>
      </c>
      <c r="Q274" s="28">
        <v>0.16800000000000001</v>
      </c>
      <c r="R274" s="28">
        <v>0.35589999999999999</v>
      </c>
      <c r="S274" s="18">
        <v>0.79831675566109461</v>
      </c>
      <c r="T274" s="21">
        <v>17.486720216227091</v>
      </c>
      <c r="U274" s="21">
        <v>10.32154164479852</v>
      </c>
      <c r="V274" s="21">
        <v>21.466153294713695</v>
      </c>
      <c r="W274" s="22">
        <v>0.72173693363661351</v>
      </c>
    </row>
    <row r="275" spans="2:23" ht="24">
      <c r="B275" s="23">
        <v>3183</v>
      </c>
      <c r="C275" s="24" t="s">
        <v>47</v>
      </c>
      <c r="D275" s="25" t="s">
        <v>83</v>
      </c>
      <c r="E275" s="25" t="s">
        <v>63</v>
      </c>
      <c r="F275" s="25" t="s">
        <v>26</v>
      </c>
      <c r="G275" s="25" t="s">
        <v>28</v>
      </c>
      <c r="H275" s="26"/>
      <c r="I275" s="32">
        <v>10838.523268512572</v>
      </c>
      <c r="J275" s="28">
        <v>0.21894581806210678</v>
      </c>
      <c r="K275" s="32">
        <v>2373.0493436096644</v>
      </c>
      <c r="L275" s="29">
        <v>8.6609686609686487E-2</v>
      </c>
      <c r="M275" s="29">
        <v>0.42619888614301527</v>
      </c>
      <c r="N275" s="27">
        <v>16</v>
      </c>
      <c r="O275" s="30">
        <v>224</v>
      </c>
      <c r="P275" s="28">
        <v>1</v>
      </c>
      <c r="Q275" s="28">
        <v>0.16800000000000001</v>
      </c>
      <c r="R275" s="28">
        <v>0</v>
      </c>
      <c r="S275" s="18">
        <v>0.79831675566109461</v>
      </c>
      <c r="T275" s="21">
        <v>5.2227004379131579</v>
      </c>
      <c r="U275" s="21">
        <v>3.0827004379131577</v>
      </c>
      <c r="V275" s="21">
        <v>7.1125577840211571</v>
      </c>
      <c r="W275" s="22">
        <v>0.6199426073678066</v>
      </c>
    </row>
    <row r="276" spans="2:23" ht="24">
      <c r="B276" s="23">
        <v>3184</v>
      </c>
      <c r="C276" s="24" t="s">
        <v>47</v>
      </c>
      <c r="D276" s="25" t="s">
        <v>83</v>
      </c>
      <c r="E276" s="25" t="s">
        <v>63</v>
      </c>
      <c r="F276" s="25" t="s">
        <v>29</v>
      </c>
      <c r="G276" s="25" t="s">
        <v>27</v>
      </c>
      <c r="H276" s="26"/>
      <c r="I276" s="32">
        <v>9032.1027237604758</v>
      </c>
      <c r="J276" s="28">
        <v>0.26273498167452813</v>
      </c>
      <c r="K276" s="32">
        <v>2373.0493436096644</v>
      </c>
      <c r="L276" s="29">
        <v>8.6609686609686487E-2</v>
      </c>
      <c r="M276" s="29">
        <v>0.42619888614301527</v>
      </c>
      <c r="N276" s="27">
        <v>16</v>
      </c>
      <c r="O276" s="30">
        <v>224</v>
      </c>
      <c r="P276" s="28">
        <v>1</v>
      </c>
      <c r="Q276" s="28">
        <v>0.16800000000000001</v>
      </c>
      <c r="R276" s="28">
        <v>0.35589999999999999</v>
      </c>
      <c r="S276" s="18">
        <v>0.79831675566109461</v>
      </c>
      <c r="T276" s="21">
        <v>5.2227004379131579</v>
      </c>
      <c r="U276" s="21">
        <v>3.0827004379131577</v>
      </c>
      <c r="V276" s="21">
        <v>7.1125577840211571</v>
      </c>
      <c r="W276" s="22">
        <v>0.6199426073678066</v>
      </c>
    </row>
    <row r="277" spans="2:23" ht="24">
      <c r="B277" s="23">
        <v>3185</v>
      </c>
      <c r="C277" s="24" t="s">
        <v>47</v>
      </c>
      <c r="D277" s="25" t="s">
        <v>83</v>
      </c>
      <c r="E277" s="25" t="s">
        <v>52</v>
      </c>
      <c r="F277" s="25" t="s">
        <v>29</v>
      </c>
      <c r="G277" s="25" t="s">
        <v>27</v>
      </c>
      <c r="H277" s="26"/>
      <c r="I277" s="32">
        <v>9032.1027237604758</v>
      </c>
      <c r="J277" s="28">
        <v>0.26273498167452813</v>
      </c>
      <c r="K277" s="32">
        <v>2373.0493436096644</v>
      </c>
      <c r="L277" s="29">
        <v>8.6609686609686487E-2</v>
      </c>
      <c r="M277" s="29">
        <v>0.42619888614301527</v>
      </c>
      <c r="N277" s="27">
        <v>16</v>
      </c>
      <c r="O277" s="30">
        <v>224</v>
      </c>
      <c r="P277" s="28">
        <v>1</v>
      </c>
      <c r="Q277" s="28">
        <v>0.16800000000000001</v>
      </c>
      <c r="R277" s="28">
        <v>0.35589999999999999</v>
      </c>
      <c r="S277" s="18">
        <v>0.79831675566109461</v>
      </c>
      <c r="T277" s="21">
        <v>17.486720216227091</v>
      </c>
      <c r="U277" s="21">
        <v>10.32154164479852</v>
      </c>
      <c r="V277" s="21">
        <v>21.466153294713695</v>
      </c>
      <c r="W277" s="22">
        <v>0.72173693363661351</v>
      </c>
    </row>
    <row r="278" spans="2:23" ht="24">
      <c r="B278" s="23">
        <v>3186</v>
      </c>
      <c r="C278" s="24" t="s">
        <v>47</v>
      </c>
      <c r="D278" s="25" t="s">
        <v>83</v>
      </c>
      <c r="E278" s="25" t="s">
        <v>63</v>
      </c>
      <c r="F278" s="25" t="s">
        <v>29</v>
      </c>
      <c r="G278" s="25" t="s">
        <v>28</v>
      </c>
      <c r="H278" s="26"/>
      <c r="I278" s="32">
        <v>9032.1027237604758</v>
      </c>
      <c r="J278" s="28">
        <v>0.26273498167452813</v>
      </c>
      <c r="K278" s="32">
        <v>2373.0493436096644</v>
      </c>
      <c r="L278" s="29">
        <v>8.6609686609686487E-2</v>
      </c>
      <c r="M278" s="29">
        <v>0.42619888614301527</v>
      </c>
      <c r="N278" s="27">
        <v>16</v>
      </c>
      <c r="O278" s="30">
        <v>224</v>
      </c>
      <c r="P278" s="28">
        <v>1</v>
      </c>
      <c r="Q278" s="28">
        <v>0.16800000000000001</v>
      </c>
      <c r="R278" s="28">
        <v>0</v>
      </c>
      <c r="S278" s="18">
        <v>0.79831675566109461</v>
      </c>
      <c r="T278" s="21">
        <v>5.2227004379131579</v>
      </c>
      <c r="U278" s="21">
        <v>3.0827004379131577</v>
      </c>
      <c r="V278" s="21">
        <v>7.1125577840211571</v>
      </c>
      <c r="W278" s="22">
        <v>0.6199426073678066</v>
      </c>
    </row>
    <row r="279" spans="2:23" ht="24">
      <c r="B279" s="23">
        <v>3187</v>
      </c>
      <c r="C279" s="24" t="s">
        <v>47</v>
      </c>
      <c r="D279" s="25" t="s">
        <v>84</v>
      </c>
      <c r="E279" s="25" t="s">
        <v>63</v>
      </c>
      <c r="F279" s="25" t="s">
        <v>26</v>
      </c>
      <c r="G279" s="25" t="s">
        <v>27</v>
      </c>
      <c r="H279" s="26"/>
      <c r="I279" s="32">
        <v>10838.523268512572</v>
      </c>
      <c r="J279" s="28">
        <v>0.23321817776393972</v>
      </c>
      <c r="K279" s="32">
        <v>2527.7406463345619</v>
      </c>
      <c r="L279" s="29">
        <v>0.12091767881241559</v>
      </c>
      <c r="M279" s="29">
        <v>0.45398139352951472</v>
      </c>
      <c r="N279" s="27">
        <v>16</v>
      </c>
      <c r="O279" s="30">
        <v>334</v>
      </c>
      <c r="P279" s="28">
        <v>1</v>
      </c>
      <c r="Q279" s="28">
        <v>0.16800000000000001</v>
      </c>
      <c r="R279" s="28">
        <v>0.35589999999999999</v>
      </c>
      <c r="S279" s="18">
        <v>0.79831675566109461</v>
      </c>
      <c r="T279" s="21">
        <v>5.5866434858451628</v>
      </c>
      <c r="U279" s="21">
        <v>3.2999768191784962</v>
      </c>
      <c r="V279" s="21">
        <v>7.5181824619971929</v>
      </c>
      <c r="W279" s="22">
        <v>0.63078789174715744</v>
      </c>
    </row>
    <row r="280" spans="2:23" ht="24">
      <c r="B280" s="23">
        <v>3188</v>
      </c>
      <c r="C280" s="24" t="s">
        <v>47</v>
      </c>
      <c r="D280" s="25" t="s">
        <v>84</v>
      </c>
      <c r="E280" s="25" t="s">
        <v>52</v>
      </c>
      <c r="F280" s="25" t="s">
        <v>26</v>
      </c>
      <c r="G280" s="25" t="s">
        <v>27</v>
      </c>
      <c r="H280" s="26"/>
      <c r="I280" s="32">
        <v>10838.523268512572</v>
      </c>
      <c r="J280" s="28">
        <v>0.23321817776393972</v>
      </c>
      <c r="K280" s="32">
        <v>2527.7406463345619</v>
      </c>
      <c r="L280" s="29">
        <v>0.12091767881241559</v>
      </c>
      <c r="M280" s="29">
        <v>0.45398139352951472</v>
      </c>
      <c r="N280" s="27">
        <v>16</v>
      </c>
      <c r="O280" s="30">
        <v>334</v>
      </c>
      <c r="P280" s="28">
        <v>1</v>
      </c>
      <c r="Q280" s="28">
        <v>0.16800000000000001</v>
      </c>
      <c r="R280" s="28">
        <v>0.35589999999999999</v>
      </c>
      <c r="S280" s="18">
        <v>0.79831675566109461</v>
      </c>
      <c r="T280" s="21">
        <v>12.54485812689782</v>
      </c>
      <c r="U280" s="21">
        <v>7.4101275879756638</v>
      </c>
      <c r="V280" s="21">
        <v>15.636637264963756</v>
      </c>
      <c r="W280" s="22">
        <v>0.7055983052678193</v>
      </c>
    </row>
    <row r="281" spans="2:23" ht="24">
      <c r="B281" s="23">
        <v>3189</v>
      </c>
      <c r="C281" s="24" t="s">
        <v>47</v>
      </c>
      <c r="D281" s="25" t="s">
        <v>84</v>
      </c>
      <c r="E281" s="25" t="s">
        <v>63</v>
      </c>
      <c r="F281" s="25" t="s">
        <v>26</v>
      </c>
      <c r="G281" s="25" t="s">
        <v>28</v>
      </c>
      <c r="H281" s="26"/>
      <c r="I281" s="32">
        <v>10838.523268512572</v>
      </c>
      <c r="J281" s="28">
        <v>0.23321817776393972</v>
      </c>
      <c r="K281" s="32">
        <v>2527.7406463345619</v>
      </c>
      <c r="L281" s="29">
        <v>0.12091767881241559</v>
      </c>
      <c r="M281" s="29">
        <v>0.45398139352951472</v>
      </c>
      <c r="N281" s="27">
        <v>16</v>
      </c>
      <c r="O281" s="30">
        <v>334</v>
      </c>
      <c r="P281" s="28">
        <v>1</v>
      </c>
      <c r="Q281" s="28">
        <v>0.16800000000000001</v>
      </c>
      <c r="R281" s="28">
        <v>0</v>
      </c>
      <c r="S281" s="18">
        <v>0.79831675566109461</v>
      </c>
      <c r="T281" s="21">
        <v>5.5866434858451628</v>
      </c>
      <c r="U281" s="21">
        <v>3.2999768191784962</v>
      </c>
      <c r="V281" s="21">
        <v>7.5181824619971929</v>
      </c>
      <c r="W281" s="22">
        <v>0.63078789174715744</v>
      </c>
    </row>
    <row r="282" spans="2:23" ht="24">
      <c r="B282" s="23">
        <v>3190</v>
      </c>
      <c r="C282" s="24" t="s">
        <v>47</v>
      </c>
      <c r="D282" s="25" t="s">
        <v>84</v>
      </c>
      <c r="E282" s="25" t="s">
        <v>63</v>
      </c>
      <c r="F282" s="25" t="s">
        <v>29</v>
      </c>
      <c r="G282" s="25" t="s">
        <v>27</v>
      </c>
      <c r="H282" s="26"/>
      <c r="I282" s="32">
        <v>9032.1027237604758</v>
      </c>
      <c r="J282" s="28">
        <v>0.27986181331672766</v>
      </c>
      <c r="K282" s="32">
        <v>2527.7406463345619</v>
      </c>
      <c r="L282" s="29">
        <v>0.12091767881241559</v>
      </c>
      <c r="M282" s="29">
        <v>0.45398139352951472</v>
      </c>
      <c r="N282" s="27">
        <v>16</v>
      </c>
      <c r="O282" s="30">
        <v>334</v>
      </c>
      <c r="P282" s="28">
        <v>1</v>
      </c>
      <c r="Q282" s="28">
        <v>0.16800000000000001</v>
      </c>
      <c r="R282" s="28">
        <v>0.35589999999999999</v>
      </c>
      <c r="S282" s="18">
        <v>0.79831675566109461</v>
      </c>
      <c r="T282" s="21">
        <v>5.5866434858451628</v>
      </c>
      <c r="U282" s="21">
        <v>3.2999768191784962</v>
      </c>
      <c r="V282" s="21">
        <v>7.5181824619971929</v>
      </c>
      <c r="W282" s="22">
        <v>0.63078789174715744</v>
      </c>
    </row>
    <row r="283" spans="2:23" ht="24">
      <c r="B283" s="23">
        <v>3191</v>
      </c>
      <c r="C283" s="24" t="s">
        <v>47</v>
      </c>
      <c r="D283" s="25" t="s">
        <v>84</v>
      </c>
      <c r="E283" s="25" t="s">
        <v>52</v>
      </c>
      <c r="F283" s="25" t="s">
        <v>29</v>
      </c>
      <c r="G283" s="25" t="s">
        <v>27</v>
      </c>
      <c r="H283" s="26"/>
      <c r="I283" s="32">
        <v>9032.1027237604758</v>
      </c>
      <c r="J283" s="28">
        <v>0.27986181331672766</v>
      </c>
      <c r="K283" s="32">
        <v>2527.7406463345619</v>
      </c>
      <c r="L283" s="29">
        <v>0.12091767881241559</v>
      </c>
      <c r="M283" s="29">
        <v>0.45398139352951472</v>
      </c>
      <c r="N283" s="27">
        <v>16</v>
      </c>
      <c r="O283" s="30">
        <v>334</v>
      </c>
      <c r="P283" s="28">
        <v>1</v>
      </c>
      <c r="Q283" s="28">
        <v>0.16800000000000001</v>
      </c>
      <c r="R283" s="28">
        <v>0.35589999999999999</v>
      </c>
      <c r="S283" s="18">
        <v>0.79831675566109461</v>
      </c>
      <c r="T283" s="21">
        <v>12.54485812689782</v>
      </c>
      <c r="U283" s="21">
        <v>7.4101275879756638</v>
      </c>
      <c r="V283" s="21">
        <v>15.636637264963756</v>
      </c>
      <c r="W283" s="22">
        <v>0.7055983052678193</v>
      </c>
    </row>
    <row r="284" spans="2:23" ht="24">
      <c r="B284" s="23">
        <v>3192</v>
      </c>
      <c r="C284" s="24" t="s">
        <v>47</v>
      </c>
      <c r="D284" s="25" t="s">
        <v>84</v>
      </c>
      <c r="E284" s="25" t="s">
        <v>63</v>
      </c>
      <c r="F284" s="25" t="s">
        <v>29</v>
      </c>
      <c r="G284" s="25" t="s">
        <v>28</v>
      </c>
      <c r="H284" s="26"/>
      <c r="I284" s="32">
        <v>9032.1027237604758</v>
      </c>
      <c r="J284" s="28">
        <v>0.27986181331672766</v>
      </c>
      <c r="K284" s="32">
        <v>2527.7406463345619</v>
      </c>
      <c r="L284" s="29">
        <v>0.12091767881241559</v>
      </c>
      <c r="M284" s="29">
        <v>0.45398139352951472</v>
      </c>
      <c r="N284" s="27">
        <v>16</v>
      </c>
      <c r="O284" s="30">
        <v>334</v>
      </c>
      <c r="P284" s="28">
        <v>1</v>
      </c>
      <c r="Q284" s="28">
        <v>0.16800000000000001</v>
      </c>
      <c r="R284" s="28">
        <v>0</v>
      </c>
      <c r="S284" s="18">
        <v>0.79831675566109461</v>
      </c>
      <c r="T284" s="21">
        <v>5.5866434858451628</v>
      </c>
      <c r="U284" s="21">
        <v>3.2999768191784962</v>
      </c>
      <c r="V284" s="21">
        <v>7.5181824619971929</v>
      </c>
      <c r="W284" s="22">
        <v>0.63078789174715744</v>
      </c>
    </row>
    <row r="285" spans="2:23" ht="24">
      <c r="B285" s="23">
        <v>3193</v>
      </c>
      <c r="C285" s="24" t="s">
        <v>47</v>
      </c>
      <c r="D285" s="25" t="s">
        <v>85</v>
      </c>
      <c r="E285" s="25" t="s">
        <v>63</v>
      </c>
      <c r="F285" s="25" t="s">
        <v>26</v>
      </c>
      <c r="G285" s="25" t="s">
        <v>27</v>
      </c>
      <c r="H285" s="26"/>
      <c r="I285" s="32">
        <v>10838.523268512572</v>
      </c>
      <c r="J285" s="28">
        <v>0.24148711390696284</v>
      </c>
      <c r="K285" s="32">
        <v>2617.3637031265625</v>
      </c>
      <c r="L285" s="29">
        <v>0.15179487179487175</v>
      </c>
      <c r="M285" s="29">
        <v>0.47007766522329281</v>
      </c>
      <c r="N285" s="27">
        <v>16</v>
      </c>
      <c r="O285" s="30">
        <v>660</v>
      </c>
      <c r="P285" s="28">
        <v>1</v>
      </c>
      <c r="Q285" s="28">
        <v>0.16800000000000001</v>
      </c>
      <c r="R285" s="28">
        <v>0.35589999999999999</v>
      </c>
      <c r="S285" s="18">
        <v>0.79831675566109461</v>
      </c>
      <c r="T285" s="21">
        <v>6.0987917528635975</v>
      </c>
      <c r="U285" s="21">
        <v>3.432125086196931</v>
      </c>
      <c r="V285" s="21">
        <v>8.0482142229656635</v>
      </c>
      <c r="W285" s="22">
        <v>0.6377580148259947</v>
      </c>
    </row>
    <row r="286" spans="2:23" ht="24">
      <c r="B286" s="23">
        <v>3194</v>
      </c>
      <c r="C286" s="24" t="s">
        <v>47</v>
      </c>
      <c r="D286" s="25" t="s">
        <v>85</v>
      </c>
      <c r="E286" s="25" t="s">
        <v>52</v>
      </c>
      <c r="F286" s="25" t="s">
        <v>26</v>
      </c>
      <c r="G286" s="25" t="s">
        <v>27</v>
      </c>
      <c r="H286" s="26"/>
      <c r="I286" s="32">
        <v>10838.523268512572</v>
      </c>
      <c r="J286" s="28">
        <v>0.24148711390696284</v>
      </c>
      <c r="K286" s="32">
        <v>2617.3637031265625</v>
      </c>
      <c r="L286" s="29">
        <v>0.15179487179487175</v>
      </c>
      <c r="M286" s="29">
        <v>0.47007766522329281</v>
      </c>
      <c r="N286" s="27">
        <v>16</v>
      </c>
      <c r="O286" s="30">
        <v>660</v>
      </c>
      <c r="P286" s="28">
        <v>1</v>
      </c>
      <c r="Q286" s="28">
        <v>0.16800000000000001</v>
      </c>
      <c r="R286" s="28">
        <v>0.35589999999999999</v>
      </c>
      <c r="S286" s="18">
        <v>0.79831675566109461</v>
      </c>
      <c r="T286" s="21">
        <v>6.9304451737086339</v>
      </c>
      <c r="U286" s="21">
        <v>3.9001421434056032</v>
      </c>
      <c r="V286" s="21">
        <v>9.0093343442791625</v>
      </c>
      <c r="W286" s="22">
        <v>0.65230334791673117</v>
      </c>
    </row>
    <row r="287" spans="2:23" ht="24">
      <c r="B287" s="23">
        <v>3195</v>
      </c>
      <c r="C287" s="24" t="s">
        <v>47</v>
      </c>
      <c r="D287" s="25" t="s">
        <v>85</v>
      </c>
      <c r="E287" s="25" t="s">
        <v>63</v>
      </c>
      <c r="F287" s="25" t="s">
        <v>26</v>
      </c>
      <c r="G287" s="25" t="s">
        <v>28</v>
      </c>
      <c r="H287" s="26"/>
      <c r="I287" s="32">
        <v>10838.523268512572</v>
      </c>
      <c r="J287" s="28">
        <v>0.24148711390696284</v>
      </c>
      <c r="K287" s="32">
        <v>2617.3637031265625</v>
      </c>
      <c r="L287" s="29">
        <v>0.15179487179487175</v>
      </c>
      <c r="M287" s="29">
        <v>0.47007766522329281</v>
      </c>
      <c r="N287" s="27">
        <v>16</v>
      </c>
      <c r="O287" s="30">
        <v>660</v>
      </c>
      <c r="P287" s="28">
        <v>1</v>
      </c>
      <c r="Q287" s="28">
        <v>0.16800000000000001</v>
      </c>
      <c r="R287" s="28">
        <v>0</v>
      </c>
      <c r="S287" s="18">
        <v>0.79831675566109461</v>
      </c>
      <c r="T287" s="21">
        <v>6.0987917528635975</v>
      </c>
      <c r="U287" s="21">
        <v>3.432125086196931</v>
      </c>
      <c r="V287" s="21">
        <v>8.0482142229656635</v>
      </c>
      <c r="W287" s="22">
        <v>0.6377580148259947</v>
      </c>
    </row>
    <row r="288" spans="2:23" ht="24">
      <c r="B288" s="23">
        <v>3196</v>
      </c>
      <c r="C288" s="24" t="s">
        <v>47</v>
      </c>
      <c r="D288" s="25" t="s">
        <v>85</v>
      </c>
      <c r="E288" s="25" t="s">
        <v>63</v>
      </c>
      <c r="F288" s="25" t="s">
        <v>29</v>
      </c>
      <c r="G288" s="25" t="s">
        <v>27</v>
      </c>
      <c r="H288" s="26"/>
      <c r="I288" s="32">
        <v>9032.1027237604758</v>
      </c>
      <c r="J288" s="28">
        <v>0.28978453668835541</v>
      </c>
      <c r="K288" s="32">
        <v>2617.3637031265625</v>
      </c>
      <c r="L288" s="29">
        <v>0.15179487179487175</v>
      </c>
      <c r="M288" s="29">
        <v>0.47007766522329281</v>
      </c>
      <c r="N288" s="27">
        <v>16</v>
      </c>
      <c r="O288" s="30">
        <v>660</v>
      </c>
      <c r="P288" s="28">
        <v>1</v>
      </c>
      <c r="Q288" s="28">
        <v>0.16800000000000001</v>
      </c>
      <c r="R288" s="28">
        <v>0.35589999999999999</v>
      </c>
      <c r="S288" s="18">
        <v>0.79831675566109461</v>
      </c>
      <c r="T288" s="21">
        <v>6.0987917528635975</v>
      </c>
      <c r="U288" s="21">
        <v>3.432125086196931</v>
      </c>
      <c r="V288" s="21">
        <v>8.0482142229656635</v>
      </c>
      <c r="W288" s="22">
        <v>0.6377580148259947</v>
      </c>
    </row>
    <row r="289" spans="2:23" ht="24">
      <c r="B289" s="23">
        <v>3197</v>
      </c>
      <c r="C289" s="24" t="s">
        <v>47</v>
      </c>
      <c r="D289" s="25" t="s">
        <v>85</v>
      </c>
      <c r="E289" s="25" t="s">
        <v>52</v>
      </c>
      <c r="F289" s="25" t="s">
        <v>29</v>
      </c>
      <c r="G289" s="25" t="s">
        <v>27</v>
      </c>
      <c r="H289" s="26"/>
      <c r="I289" s="32">
        <v>9032.1027237604758</v>
      </c>
      <c r="J289" s="28">
        <v>0.28978453668835541</v>
      </c>
      <c r="K289" s="32">
        <v>2617.3637031265625</v>
      </c>
      <c r="L289" s="29">
        <v>0.15179487179487175</v>
      </c>
      <c r="M289" s="29">
        <v>0.47007766522329281</v>
      </c>
      <c r="N289" s="27">
        <v>16</v>
      </c>
      <c r="O289" s="30">
        <v>660</v>
      </c>
      <c r="P289" s="28">
        <v>1</v>
      </c>
      <c r="Q289" s="28">
        <v>0.16800000000000001</v>
      </c>
      <c r="R289" s="28">
        <v>0.35589999999999999</v>
      </c>
      <c r="S289" s="18">
        <v>0.79831675566109461</v>
      </c>
      <c r="T289" s="21">
        <v>6.9304451737086339</v>
      </c>
      <c r="U289" s="21">
        <v>3.9001421434056032</v>
      </c>
      <c r="V289" s="21">
        <v>9.0093343442791625</v>
      </c>
      <c r="W289" s="22">
        <v>0.65230334791673117</v>
      </c>
    </row>
    <row r="290" spans="2:23" ht="24">
      <c r="B290" s="23">
        <v>3198</v>
      </c>
      <c r="C290" s="24" t="s">
        <v>47</v>
      </c>
      <c r="D290" s="25" t="s">
        <v>85</v>
      </c>
      <c r="E290" s="25" t="s">
        <v>63</v>
      </c>
      <c r="F290" s="25" t="s">
        <v>29</v>
      </c>
      <c r="G290" s="25" t="s">
        <v>28</v>
      </c>
      <c r="H290" s="26"/>
      <c r="I290" s="32">
        <v>9032.1027237604758</v>
      </c>
      <c r="J290" s="28">
        <v>0.28978453668835541</v>
      </c>
      <c r="K290" s="32">
        <v>2617.3637031265625</v>
      </c>
      <c r="L290" s="29">
        <v>0.15179487179487175</v>
      </c>
      <c r="M290" s="29">
        <v>0.47007766522329281</v>
      </c>
      <c r="N290" s="27">
        <v>16</v>
      </c>
      <c r="O290" s="30">
        <v>660</v>
      </c>
      <c r="P290" s="28">
        <v>1</v>
      </c>
      <c r="Q290" s="28">
        <v>0.16800000000000001</v>
      </c>
      <c r="R290" s="28">
        <v>0</v>
      </c>
      <c r="S290" s="18">
        <v>0.79831675566109461</v>
      </c>
      <c r="T290" s="21">
        <v>6.0987917528635975</v>
      </c>
      <c r="U290" s="21">
        <v>3.432125086196931</v>
      </c>
      <c r="V290" s="21">
        <v>8.0482142229656635</v>
      </c>
      <c r="W290" s="22">
        <v>0.6377580148259947</v>
      </c>
    </row>
    <row r="291" spans="2:23">
      <c r="B291" s="23">
        <v>3199</v>
      </c>
      <c r="C291" s="24" t="s">
        <v>47</v>
      </c>
      <c r="D291" s="25" t="s">
        <v>86</v>
      </c>
      <c r="E291" s="25" t="s">
        <v>25</v>
      </c>
      <c r="F291" s="25" t="s">
        <v>26</v>
      </c>
      <c r="G291" s="25" t="s">
        <v>49</v>
      </c>
      <c r="H291" s="26"/>
      <c r="I291" s="32">
        <v>1324.3128964059197</v>
      </c>
      <c r="J291" s="28">
        <v>5.000000000000001E-2</v>
      </c>
      <c r="K291" s="32">
        <v>66.215644820295992</v>
      </c>
      <c r="L291" s="29">
        <v>8.6257928118393251E-2</v>
      </c>
      <c r="M291" s="29">
        <v>0</v>
      </c>
      <c r="N291" s="27">
        <v>3</v>
      </c>
      <c r="O291" s="30">
        <v>225</v>
      </c>
      <c r="P291" s="28">
        <v>0.25</v>
      </c>
      <c r="Q291" s="28">
        <v>0.43099999999999999</v>
      </c>
      <c r="R291" s="28">
        <v>0.49440000000000001</v>
      </c>
      <c r="S291" s="18">
        <v>0.59552000000000005</v>
      </c>
      <c r="T291" s="21">
        <v>6.7967712749883072E-2</v>
      </c>
      <c r="U291" s="21">
        <v>0.27187085099953229</v>
      </c>
      <c r="V291" s="21">
        <v>0.33860875072328966</v>
      </c>
      <c r="W291" s="22">
        <v>0.20072639175656193</v>
      </c>
    </row>
    <row r="292" spans="2:23">
      <c r="B292" s="23">
        <v>3200</v>
      </c>
      <c r="C292" s="24" t="s">
        <v>47</v>
      </c>
      <c r="D292" s="25" t="s">
        <v>86</v>
      </c>
      <c r="E292" s="25" t="s">
        <v>25</v>
      </c>
      <c r="F292" s="25" t="s">
        <v>26</v>
      </c>
      <c r="G292" s="25" t="s">
        <v>49</v>
      </c>
      <c r="H292" s="26"/>
      <c r="I292" s="32">
        <v>1324.3128964059197</v>
      </c>
      <c r="J292" s="28">
        <v>5.000000000000001E-2</v>
      </c>
      <c r="K292" s="32">
        <v>66.215644820295992</v>
      </c>
      <c r="L292" s="29">
        <v>8.6257928118393251E-2</v>
      </c>
      <c r="M292" s="29">
        <v>0</v>
      </c>
      <c r="N292" s="27">
        <v>3</v>
      </c>
      <c r="O292" s="30">
        <v>225</v>
      </c>
      <c r="P292" s="28">
        <v>0.25</v>
      </c>
      <c r="Q292" s="28">
        <v>0.43099999999999999</v>
      </c>
      <c r="R292" s="28">
        <v>0.49440000000000001</v>
      </c>
      <c r="S292" s="18">
        <v>0.59552000000000005</v>
      </c>
      <c r="T292" s="21">
        <v>6.7967712749883072E-2</v>
      </c>
      <c r="U292" s="21">
        <v>0.27187085099953229</v>
      </c>
      <c r="V292" s="21">
        <v>0.33860875072328966</v>
      </c>
      <c r="W292" s="22">
        <v>0.20072639175656193</v>
      </c>
    </row>
    <row r="293" spans="2:23">
      <c r="B293" s="23">
        <v>3201</v>
      </c>
      <c r="C293" s="24" t="s">
        <v>47</v>
      </c>
      <c r="D293" s="25" t="s">
        <v>86</v>
      </c>
      <c r="E293" s="25" t="s">
        <v>25</v>
      </c>
      <c r="F293" s="25" t="s">
        <v>26</v>
      </c>
      <c r="G293" s="25" t="s">
        <v>28</v>
      </c>
      <c r="H293" s="26"/>
      <c r="I293" s="32">
        <v>1324.3128964059197</v>
      </c>
      <c r="J293" s="28">
        <v>5.000000000000001E-2</v>
      </c>
      <c r="K293" s="32">
        <v>66.215644820295992</v>
      </c>
      <c r="L293" s="29">
        <v>8.6257928118393251E-2</v>
      </c>
      <c r="M293" s="29">
        <v>0</v>
      </c>
      <c r="N293" s="27">
        <v>3</v>
      </c>
      <c r="O293" s="30">
        <v>225</v>
      </c>
      <c r="P293" s="28">
        <v>0.25</v>
      </c>
      <c r="Q293" s="28">
        <v>0.43099999999999999</v>
      </c>
      <c r="R293" s="28">
        <v>0</v>
      </c>
      <c r="S293" s="18">
        <v>0.31929561585922378</v>
      </c>
      <c r="T293" s="21">
        <v>6.7967712749883072E-2</v>
      </c>
      <c r="U293" s="21">
        <v>0.27187085099953229</v>
      </c>
      <c r="V293" s="21">
        <v>0.33860875072328966</v>
      </c>
      <c r="W293" s="22">
        <v>0.20072639175656193</v>
      </c>
    </row>
    <row r="294" spans="2:23">
      <c r="B294" s="23">
        <v>3202</v>
      </c>
      <c r="C294" s="24" t="s">
        <v>47</v>
      </c>
      <c r="D294" s="25" t="s">
        <v>86</v>
      </c>
      <c r="E294" s="25" t="s">
        <v>25</v>
      </c>
      <c r="F294" s="25" t="s">
        <v>29</v>
      </c>
      <c r="G294" s="25" t="s">
        <v>49</v>
      </c>
      <c r="H294" s="26"/>
      <c r="I294" s="32">
        <v>1103.5940803382664</v>
      </c>
      <c r="J294" s="28">
        <v>0.05</v>
      </c>
      <c r="K294" s="32">
        <v>55.17970401691332</v>
      </c>
      <c r="L294" s="29">
        <v>7.1881606765327705E-2</v>
      </c>
      <c r="M294" s="29">
        <v>0</v>
      </c>
      <c r="N294" s="27">
        <v>3</v>
      </c>
      <c r="O294" s="30">
        <v>225</v>
      </c>
      <c r="P294" s="28">
        <v>0.25</v>
      </c>
      <c r="Q294" s="28">
        <v>0.43099999999999999</v>
      </c>
      <c r="R294" s="28">
        <v>0.49440000000000001</v>
      </c>
      <c r="S294" s="18">
        <v>0.59552000000000005</v>
      </c>
      <c r="T294" s="21">
        <v>5.6639760624902551E-2</v>
      </c>
      <c r="U294" s="21">
        <v>0.2265590424996102</v>
      </c>
      <c r="V294" s="21">
        <v>0.32384062560274135</v>
      </c>
      <c r="W294" s="22">
        <v>0.17490010871700554</v>
      </c>
    </row>
    <row r="295" spans="2:23">
      <c r="B295" s="23">
        <v>3203</v>
      </c>
      <c r="C295" s="24" t="s">
        <v>47</v>
      </c>
      <c r="D295" s="25" t="s">
        <v>86</v>
      </c>
      <c r="E295" s="25" t="s">
        <v>25</v>
      </c>
      <c r="F295" s="25" t="s">
        <v>29</v>
      </c>
      <c r="G295" s="25" t="s">
        <v>49</v>
      </c>
      <c r="H295" s="26"/>
      <c r="I295" s="32">
        <v>1103.5940803382664</v>
      </c>
      <c r="J295" s="28">
        <v>0.05</v>
      </c>
      <c r="K295" s="32">
        <v>55.17970401691332</v>
      </c>
      <c r="L295" s="29">
        <v>7.1881606765327705E-2</v>
      </c>
      <c r="M295" s="29">
        <v>0</v>
      </c>
      <c r="N295" s="27">
        <v>3</v>
      </c>
      <c r="O295" s="30">
        <v>225</v>
      </c>
      <c r="P295" s="28">
        <v>0.25</v>
      </c>
      <c r="Q295" s="28">
        <v>0.43099999999999999</v>
      </c>
      <c r="R295" s="28">
        <v>0.49440000000000001</v>
      </c>
      <c r="S295" s="18">
        <v>0.59552000000000005</v>
      </c>
      <c r="T295" s="21">
        <v>5.6639760624902551E-2</v>
      </c>
      <c r="U295" s="21">
        <v>0.2265590424996102</v>
      </c>
      <c r="V295" s="21">
        <v>0.32384062560274135</v>
      </c>
      <c r="W295" s="22">
        <v>0.17490010871700554</v>
      </c>
    </row>
    <row r="296" spans="2:23">
      <c r="B296" s="23">
        <v>3204</v>
      </c>
      <c r="C296" s="24" t="s">
        <v>47</v>
      </c>
      <c r="D296" s="25" t="s">
        <v>86</v>
      </c>
      <c r="E296" s="25" t="s">
        <v>25</v>
      </c>
      <c r="F296" s="25" t="s">
        <v>29</v>
      </c>
      <c r="G296" s="25" t="s">
        <v>28</v>
      </c>
      <c r="H296" s="26"/>
      <c r="I296" s="32">
        <v>1103.5940803382664</v>
      </c>
      <c r="J296" s="28">
        <v>0.05</v>
      </c>
      <c r="K296" s="32">
        <v>55.17970401691332</v>
      </c>
      <c r="L296" s="29">
        <v>7.1881606765327705E-2</v>
      </c>
      <c r="M296" s="29">
        <v>0</v>
      </c>
      <c r="N296" s="27">
        <v>3</v>
      </c>
      <c r="O296" s="30">
        <v>225</v>
      </c>
      <c r="P296" s="28">
        <v>0.25</v>
      </c>
      <c r="Q296" s="28">
        <v>0.43099999999999999</v>
      </c>
      <c r="R296" s="28">
        <v>0</v>
      </c>
      <c r="S296" s="18">
        <v>0.31929561585922378</v>
      </c>
      <c r="T296" s="21">
        <v>5.6639760624902551E-2</v>
      </c>
      <c r="U296" s="21">
        <v>0.2265590424996102</v>
      </c>
      <c r="V296" s="21">
        <v>0.32384062560274135</v>
      </c>
      <c r="W296" s="22">
        <v>0.17490010871700554</v>
      </c>
    </row>
    <row r="297" spans="2:23">
      <c r="B297" s="23">
        <v>3205</v>
      </c>
      <c r="C297" s="24" t="s">
        <v>47</v>
      </c>
      <c r="D297" s="25" t="s">
        <v>87</v>
      </c>
      <c r="E297" s="25" t="s">
        <v>25</v>
      </c>
      <c r="F297" s="25" t="s">
        <v>26</v>
      </c>
      <c r="G297" s="25" t="s">
        <v>27</v>
      </c>
      <c r="H297" s="26"/>
      <c r="I297" s="32">
        <v>1324.3128964059197</v>
      </c>
      <c r="J297" s="28">
        <v>5.5817307692307673E-2</v>
      </c>
      <c r="K297" s="32">
        <v>73.919580419580399</v>
      </c>
      <c r="L297" s="29">
        <v>0.12461538461538457</v>
      </c>
      <c r="M297" s="29">
        <v>0</v>
      </c>
      <c r="N297" s="27">
        <v>18</v>
      </c>
      <c r="O297" s="30">
        <v>636</v>
      </c>
      <c r="P297" s="28">
        <v>0.25</v>
      </c>
      <c r="Q297" s="28">
        <v>0.43099999999999999</v>
      </c>
      <c r="R297" s="28">
        <v>0.22939999999999999</v>
      </c>
      <c r="S297" s="18">
        <v>0.38351999999999997</v>
      </c>
      <c r="T297" s="21">
        <v>1.1117648103082869</v>
      </c>
      <c r="U297" s="21">
        <v>0.67347433557277037</v>
      </c>
      <c r="V297" s="21">
        <v>1.3519736774445592</v>
      </c>
      <c r="W297" s="22">
        <v>0.41208486535163807</v>
      </c>
    </row>
    <row r="298" spans="2:23">
      <c r="B298" s="23">
        <v>3206</v>
      </c>
      <c r="C298" s="24" t="s">
        <v>47</v>
      </c>
      <c r="D298" s="25" t="s">
        <v>87</v>
      </c>
      <c r="E298" s="25" t="s">
        <v>25</v>
      </c>
      <c r="F298" s="25" t="s">
        <v>26</v>
      </c>
      <c r="G298" s="25" t="s">
        <v>27</v>
      </c>
      <c r="H298" s="26"/>
      <c r="I298" s="32">
        <v>1324.3128964059197</v>
      </c>
      <c r="J298" s="28">
        <v>5.5817307692307673E-2</v>
      </c>
      <c r="K298" s="32">
        <v>73.919580419580399</v>
      </c>
      <c r="L298" s="29">
        <v>0.12461538461538457</v>
      </c>
      <c r="M298" s="29">
        <v>0</v>
      </c>
      <c r="N298" s="27">
        <v>18</v>
      </c>
      <c r="O298" s="30">
        <v>636</v>
      </c>
      <c r="P298" s="28">
        <v>0.25</v>
      </c>
      <c r="Q298" s="28">
        <v>0.43099999999999999</v>
      </c>
      <c r="R298" s="28">
        <v>0.22939999999999999</v>
      </c>
      <c r="S298" s="18">
        <v>0.38351999999999997</v>
      </c>
      <c r="T298" s="21">
        <v>1.1117648103082869</v>
      </c>
      <c r="U298" s="21">
        <v>0.67347433557277037</v>
      </c>
      <c r="V298" s="21">
        <v>1.3519736774445592</v>
      </c>
      <c r="W298" s="22">
        <v>0.41208486535163807</v>
      </c>
    </row>
    <row r="299" spans="2:23">
      <c r="B299" s="23">
        <v>3207</v>
      </c>
      <c r="C299" s="24" t="s">
        <v>47</v>
      </c>
      <c r="D299" s="25" t="s">
        <v>87</v>
      </c>
      <c r="E299" s="25" t="s">
        <v>25</v>
      </c>
      <c r="F299" s="25" t="s">
        <v>26</v>
      </c>
      <c r="G299" s="25" t="s">
        <v>28</v>
      </c>
      <c r="H299" s="26"/>
      <c r="I299" s="32">
        <v>1324.3128964059197</v>
      </c>
      <c r="J299" s="28">
        <v>5.5817307692307673E-2</v>
      </c>
      <c r="K299" s="32">
        <v>73.919580419580399</v>
      </c>
      <c r="L299" s="29">
        <v>0.12461538461538457</v>
      </c>
      <c r="M299" s="29">
        <v>0</v>
      </c>
      <c r="N299" s="27">
        <v>18</v>
      </c>
      <c r="O299" s="30">
        <v>636</v>
      </c>
      <c r="P299" s="28">
        <v>0.25</v>
      </c>
      <c r="Q299" s="28">
        <v>0.43099999999999999</v>
      </c>
      <c r="R299" s="28">
        <v>0</v>
      </c>
      <c r="S299" s="18">
        <v>0.31929561585922378</v>
      </c>
      <c r="T299" s="21">
        <v>1.1117648103082869</v>
      </c>
      <c r="U299" s="21">
        <v>0.67347433557277037</v>
      </c>
      <c r="V299" s="21">
        <v>1.3519736774445592</v>
      </c>
      <c r="W299" s="22">
        <v>0.41208486535163807</v>
      </c>
    </row>
    <row r="300" spans="2:23">
      <c r="B300" s="23">
        <v>3208</v>
      </c>
      <c r="C300" s="24" t="s">
        <v>47</v>
      </c>
      <c r="D300" s="25" t="s">
        <v>87</v>
      </c>
      <c r="E300" s="25" t="s">
        <v>25</v>
      </c>
      <c r="F300" s="25" t="s">
        <v>29</v>
      </c>
      <c r="G300" s="25" t="s">
        <v>27</v>
      </c>
      <c r="H300" s="26"/>
      <c r="I300" s="32">
        <v>1103.5940803382664</v>
      </c>
      <c r="J300" s="28">
        <v>5.5817307692307673E-2</v>
      </c>
      <c r="K300" s="32">
        <v>61.599650349650325</v>
      </c>
      <c r="L300" s="29">
        <v>0.10384615384615381</v>
      </c>
      <c r="M300" s="29">
        <v>0</v>
      </c>
      <c r="N300" s="27">
        <v>18</v>
      </c>
      <c r="O300" s="30">
        <v>530</v>
      </c>
      <c r="P300" s="28">
        <v>0.25</v>
      </c>
      <c r="Q300" s="28">
        <v>0.43099999999999999</v>
      </c>
      <c r="R300" s="28">
        <v>0.22939999999999999</v>
      </c>
      <c r="S300" s="18">
        <v>0.38351999999999997</v>
      </c>
      <c r="T300" s="21">
        <v>1.3004440555913057</v>
      </c>
      <c r="U300" s="21">
        <v>0.67347433557277059</v>
      </c>
      <c r="V300" s="21">
        <v>1.5406529227275783</v>
      </c>
      <c r="W300" s="22">
        <v>0.41208486535163819</v>
      </c>
    </row>
    <row r="301" spans="2:23">
      <c r="B301" s="23">
        <v>3209</v>
      </c>
      <c r="C301" s="24" t="s">
        <v>47</v>
      </c>
      <c r="D301" s="25" t="s">
        <v>87</v>
      </c>
      <c r="E301" s="25" t="s">
        <v>25</v>
      </c>
      <c r="F301" s="25" t="s">
        <v>29</v>
      </c>
      <c r="G301" s="25" t="s">
        <v>27</v>
      </c>
      <c r="H301" s="26"/>
      <c r="I301" s="32">
        <v>1103.5940803382664</v>
      </c>
      <c r="J301" s="28">
        <v>5.5817307692307673E-2</v>
      </c>
      <c r="K301" s="32">
        <v>61.599650349650325</v>
      </c>
      <c r="L301" s="29">
        <v>0.10384615384615381</v>
      </c>
      <c r="M301" s="29">
        <v>0</v>
      </c>
      <c r="N301" s="27">
        <v>18</v>
      </c>
      <c r="O301" s="30">
        <v>530</v>
      </c>
      <c r="P301" s="28">
        <v>0.25</v>
      </c>
      <c r="Q301" s="28">
        <v>0.43099999999999999</v>
      </c>
      <c r="R301" s="28">
        <v>0.22939999999999999</v>
      </c>
      <c r="S301" s="18">
        <v>0.38351999999999997</v>
      </c>
      <c r="T301" s="21">
        <v>1.3004440555913057</v>
      </c>
      <c r="U301" s="21">
        <v>0.67347433557277059</v>
      </c>
      <c r="V301" s="21">
        <v>1.5406529227275783</v>
      </c>
      <c r="W301" s="22">
        <v>0.41208486535163819</v>
      </c>
    </row>
    <row r="302" spans="2:23">
      <c r="B302" s="23">
        <v>3210</v>
      </c>
      <c r="C302" s="24" t="s">
        <v>47</v>
      </c>
      <c r="D302" s="25" t="s">
        <v>87</v>
      </c>
      <c r="E302" s="25" t="s">
        <v>25</v>
      </c>
      <c r="F302" s="25" t="s">
        <v>29</v>
      </c>
      <c r="G302" s="25" t="s">
        <v>28</v>
      </c>
      <c r="H302" s="26"/>
      <c r="I302" s="32">
        <v>1103.5940803382664</v>
      </c>
      <c r="J302" s="28">
        <v>5.5817307692307673E-2</v>
      </c>
      <c r="K302" s="32">
        <v>61.599650349650325</v>
      </c>
      <c r="L302" s="29">
        <v>0.10384615384615381</v>
      </c>
      <c r="M302" s="29">
        <v>0</v>
      </c>
      <c r="N302" s="27">
        <v>18</v>
      </c>
      <c r="O302" s="30">
        <v>530</v>
      </c>
      <c r="P302" s="28">
        <v>0.25</v>
      </c>
      <c r="Q302" s="28">
        <v>0.43099999999999999</v>
      </c>
      <c r="R302" s="28">
        <v>0</v>
      </c>
      <c r="S302" s="18">
        <v>0.31929561585922378</v>
      </c>
      <c r="T302" s="21">
        <v>1.3004440555913057</v>
      </c>
      <c r="U302" s="21">
        <v>0.67347433557277059</v>
      </c>
      <c r="V302" s="21">
        <v>1.5406529227275783</v>
      </c>
      <c r="W302" s="22">
        <v>0.41208486535163819</v>
      </c>
    </row>
    <row r="303" spans="2:23">
      <c r="B303" s="23">
        <v>3211</v>
      </c>
      <c r="C303" s="24" t="s">
        <v>47</v>
      </c>
      <c r="D303" s="25" t="s">
        <v>88</v>
      </c>
      <c r="E303" s="25" t="s">
        <v>25</v>
      </c>
      <c r="F303" s="25" t="s">
        <v>26</v>
      </c>
      <c r="G303" s="25" t="s">
        <v>27</v>
      </c>
      <c r="H303" s="26"/>
      <c r="I303" s="32">
        <v>1324.3128964059197</v>
      </c>
      <c r="J303" s="28">
        <v>0.11056267806267808</v>
      </c>
      <c r="K303" s="32">
        <v>146.41958041958046</v>
      </c>
      <c r="L303" s="29">
        <v>0.24683760683760689</v>
      </c>
      <c r="M303" s="29">
        <v>0</v>
      </c>
      <c r="N303" s="27">
        <v>18</v>
      </c>
      <c r="O303" s="30">
        <v>1273</v>
      </c>
      <c r="P303" s="28">
        <v>0.25</v>
      </c>
      <c r="Q303" s="28">
        <v>0.43099999999999999</v>
      </c>
      <c r="R303" s="28">
        <v>0.22939999999999999</v>
      </c>
      <c r="S303" s="18">
        <v>0.38351999999999997</v>
      </c>
      <c r="T303" s="21">
        <v>0.63794845735602468</v>
      </c>
      <c r="U303" s="21">
        <v>0.66648353877209532</v>
      </c>
      <c r="V303" s="21">
        <v>0.87825895838787915</v>
      </c>
      <c r="W303" s="22">
        <v>0.40945695156007045</v>
      </c>
    </row>
    <row r="304" spans="2:23">
      <c r="B304" s="23">
        <v>3212</v>
      </c>
      <c r="C304" s="24" t="s">
        <v>47</v>
      </c>
      <c r="D304" s="25" t="s">
        <v>88</v>
      </c>
      <c r="E304" s="25" t="s">
        <v>25</v>
      </c>
      <c r="F304" s="25" t="s">
        <v>26</v>
      </c>
      <c r="G304" s="25" t="s">
        <v>27</v>
      </c>
      <c r="H304" s="26"/>
      <c r="I304" s="32">
        <v>1324.3128964059197</v>
      </c>
      <c r="J304" s="28">
        <v>0.11056267806267808</v>
      </c>
      <c r="K304" s="32">
        <v>146.41958041958046</v>
      </c>
      <c r="L304" s="29">
        <v>0.24683760683760689</v>
      </c>
      <c r="M304" s="29">
        <v>0</v>
      </c>
      <c r="N304" s="27">
        <v>18</v>
      </c>
      <c r="O304" s="30">
        <v>1273</v>
      </c>
      <c r="P304" s="28">
        <v>0.25</v>
      </c>
      <c r="Q304" s="28">
        <v>0.43099999999999999</v>
      </c>
      <c r="R304" s="28">
        <v>0.22939999999999999</v>
      </c>
      <c r="S304" s="18">
        <v>0.38351999999999997</v>
      </c>
      <c r="T304" s="21">
        <v>0.63794845735602468</v>
      </c>
      <c r="U304" s="21">
        <v>0.66648353877209532</v>
      </c>
      <c r="V304" s="21">
        <v>0.87825895838787915</v>
      </c>
      <c r="W304" s="22">
        <v>0.40945695156007045</v>
      </c>
    </row>
    <row r="305" spans="2:23">
      <c r="B305" s="23">
        <v>3213</v>
      </c>
      <c r="C305" s="24" t="s">
        <v>47</v>
      </c>
      <c r="D305" s="25" t="s">
        <v>88</v>
      </c>
      <c r="E305" s="25" t="s">
        <v>25</v>
      </c>
      <c r="F305" s="25" t="s">
        <v>26</v>
      </c>
      <c r="G305" s="25" t="s">
        <v>28</v>
      </c>
      <c r="H305" s="26"/>
      <c r="I305" s="32">
        <v>1324.3128964059197</v>
      </c>
      <c r="J305" s="28">
        <v>0.11056267806267808</v>
      </c>
      <c r="K305" s="32">
        <v>146.41958041958046</v>
      </c>
      <c r="L305" s="29">
        <v>0.24683760683760689</v>
      </c>
      <c r="M305" s="29">
        <v>0</v>
      </c>
      <c r="N305" s="27">
        <v>18</v>
      </c>
      <c r="O305" s="30">
        <v>1273</v>
      </c>
      <c r="P305" s="28">
        <v>0.25</v>
      </c>
      <c r="Q305" s="28">
        <v>0.43099999999999999</v>
      </c>
      <c r="R305" s="28">
        <v>0</v>
      </c>
      <c r="S305" s="18">
        <v>0.31929561585922378</v>
      </c>
      <c r="T305" s="21">
        <v>0.63794845735602468</v>
      </c>
      <c r="U305" s="21">
        <v>0.66648353877209532</v>
      </c>
      <c r="V305" s="21">
        <v>0.87825895838787915</v>
      </c>
      <c r="W305" s="22">
        <v>0.40945695156007045</v>
      </c>
    </row>
    <row r="306" spans="2:23">
      <c r="B306" s="23">
        <v>3214</v>
      </c>
      <c r="C306" s="24" t="s">
        <v>47</v>
      </c>
      <c r="D306" s="25" t="s">
        <v>88</v>
      </c>
      <c r="E306" s="25" t="s">
        <v>25</v>
      </c>
      <c r="F306" s="25" t="s">
        <v>29</v>
      </c>
      <c r="G306" s="25" t="s">
        <v>27</v>
      </c>
      <c r="H306" s="26"/>
      <c r="I306" s="32">
        <v>1103.5940803382664</v>
      </c>
      <c r="J306" s="28">
        <v>0.11056267806267808</v>
      </c>
      <c r="K306" s="32">
        <v>122.01631701631705</v>
      </c>
      <c r="L306" s="29">
        <v>0.20569800569800575</v>
      </c>
      <c r="M306" s="29">
        <v>0</v>
      </c>
      <c r="N306" s="27">
        <v>18</v>
      </c>
      <c r="O306" s="30">
        <v>1061</v>
      </c>
      <c r="P306" s="28">
        <v>0.25</v>
      </c>
      <c r="Q306" s="28">
        <v>0.43099999999999999</v>
      </c>
      <c r="R306" s="28">
        <v>0.22939999999999999</v>
      </c>
      <c r="S306" s="18">
        <v>0.38351999999999997</v>
      </c>
      <c r="T306" s="21">
        <v>0.73209895241456124</v>
      </c>
      <c r="U306" s="21">
        <v>0.66637884453100638</v>
      </c>
      <c r="V306" s="21">
        <v>0.97241097551662747</v>
      </c>
      <c r="W306" s="22">
        <v>0.40941743430722655</v>
      </c>
    </row>
    <row r="307" spans="2:23">
      <c r="B307" s="23">
        <v>3215</v>
      </c>
      <c r="C307" s="24" t="s">
        <v>47</v>
      </c>
      <c r="D307" s="25" t="s">
        <v>88</v>
      </c>
      <c r="E307" s="25" t="s">
        <v>25</v>
      </c>
      <c r="F307" s="25" t="s">
        <v>29</v>
      </c>
      <c r="G307" s="25" t="s">
        <v>27</v>
      </c>
      <c r="H307" s="26"/>
      <c r="I307" s="32">
        <v>1103.5940803382664</v>
      </c>
      <c r="J307" s="28">
        <v>0.11056267806267808</v>
      </c>
      <c r="K307" s="32">
        <v>122.01631701631705</v>
      </c>
      <c r="L307" s="29">
        <v>0.20569800569800575</v>
      </c>
      <c r="M307" s="29">
        <v>0</v>
      </c>
      <c r="N307" s="27">
        <v>18</v>
      </c>
      <c r="O307" s="30">
        <v>1061</v>
      </c>
      <c r="P307" s="28">
        <v>0.25</v>
      </c>
      <c r="Q307" s="28">
        <v>0.43099999999999999</v>
      </c>
      <c r="R307" s="28">
        <v>0.22939999999999999</v>
      </c>
      <c r="S307" s="18">
        <v>0.38351999999999997</v>
      </c>
      <c r="T307" s="21">
        <v>0.73209895241456124</v>
      </c>
      <c r="U307" s="21">
        <v>0.66637884453100638</v>
      </c>
      <c r="V307" s="21">
        <v>0.97241097551662747</v>
      </c>
      <c r="W307" s="22">
        <v>0.40941743430722655</v>
      </c>
    </row>
    <row r="308" spans="2:23">
      <c r="B308" s="23">
        <v>3216</v>
      </c>
      <c r="C308" s="24" t="s">
        <v>47</v>
      </c>
      <c r="D308" s="25" t="s">
        <v>88</v>
      </c>
      <c r="E308" s="25" t="s">
        <v>25</v>
      </c>
      <c r="F308" s="25" t="s">
        <v>29</v>
      </c>
      <c r="G308" s="25" t="s">
        <v>28</v>
      </c>
      <c r="H308" s="26"/>
      <c r="I308" s="32">
        <v>1103.5940803382664</v>
      </c>
      <c r="J308" s="28">
        <v>0.11056267806267808</v>
      </c>
      <c r="K308" s="32">
        <v>122.01631701631705</v>
      </c>
      <c r="L308" s="29">
        <v>0.20569800569800575</v>
      </c>
      <c r="M308" s="29">
        <v>0</v>
      </c>
      <c r="N308" s="27">
        <v>18</v>
      </c>
      <c r="O308" s="30">
        <v>1061</v>
      </c>
      <c r="P308" s="28">
        <v>0.25</v>
      </c>
      <c r="Q308" s="28">
        <v>0.43099999999999999</v>
      </c>
      <c r="R308" s="28">
        <v>0</v>
      </c>
      <c r="S308" s="18">
        <v>0.31929561585922378</v>
      </c>
      <c r="T308" s="21">
        <v>0.73209895241456124</v>
      </c>
      <c r="U308" s="21">
        <v>0.66637884453100638</v>
      </c>
      <c r="V308" s="21">
        <v>0.97241097551662747</v>
      </c>
      <c r="W308" s="22">
        <v>0.40941743430722655</v>
      </c>
    </row>
    <row r="309" spans="2:23">
      <c r="B309" s="23">
        <v>3217</v>
      </c>
      <c r="C309" s="24" t="s">
        <v>47</v>
      </c>
      <c r="D309" s="25" t="s">
        <v>89</v>
      </c>
      <c r="E309" s="25" t="s">
        <v>25</v>
      </c>
      <c r="F309" s="25" t="s">
        <v>26</v>
      </c>
      <c r="G309" s="25" t="s">
        <v>27</v>
      </c>
      <c r="H309" s="26"/>
      <c r="I309" s="32">
        <v>1324.3128964059197</v>
      </c>
      <c r="J309" s="28">
        <v>0.15435897435897447</v>
      </c>
      <c r="K309" s="32">
        <v>204.41958041958057</v>
      </c>
      <c r="L309" s="29">
        <v>0.34461538461538488</v>
      </c>
      <c r="M309" s="29">
        <v>0</v>
      </c>
      <c r="N309" s="27">
        <v>18</v>
      </c>
      <c r="O309" s="30">
        <v>1909</v>
      </c>
      <c r="P309" s="28">
        <v>0.25</v>
      </c>
      <c r="Q309" s="28">
        <v>0.43099999999999999</v>
      </c>
      <c r="R309" s="28">
        <v>0.22939999999999999</v>
      </c>
      <c r="S309" s="18">
        <v>0.38351999999999997</v>
      </c>
      <c r="T309" s="21">
        <v>0.4694233419071443</v>
      </c>
      <c r="U309" s="21">
        <v>0.62049064368934215</v>
      </c>
      <c r="V309" s="21">
        <v>0.71040249877747208</v>
      </c>
      <c r="W309" s="22">
        <v>0.39162319876939672</v>
      </c>
    </row>
    <row r="310" spans="2:23">
      <c r="B310" s="23">
        <v>3218</v>
      </c>
      <c r="C310" s="24" t="s">
        <v>47</v>
      </c>
      <c r="D310" s="25" t="s">
        <v>89</v>
      </c>
      <c r="E310" s="25" t="s">
        <v>25</v>
      </c>
      <c r="F310" s="25" t="s">
        <v>26</v>
      </c>
      <c r="G310" s="25" t="s">
        <v>27</v>
      </c>
      <c r="H310" s="26"/>
      <c r="I310" s="32">
        <v>1324.3128964059197</v>
      </c>
      <c r="J310" s="28">
        <v>0.15435897435897447</v>
      </c>
      <c r="K310" s="32">
        <v>204.41958041958057</v>
      </c>
      <c r="L310" s="29">
        <v>0.34461538461538488</v>
      </c>
      <c r="M310" s="29">
        <v>0</v>
      </c>
      <c r="N310" s="27">
        <v>18</v>
      </c>
      <c r="O310" s="30">
        <v>1909</v>
      </c>
      <c r="P310" s="28">
        <v>0.25</v>
      </c>
      <c r="Q310" s="28">
        <v>0.43099999999999999</v>
      </c>
      <c r="R310" s="28">
        <v>0.22939999999999999</v>
      </c>
      <c r="S310" s="18">
        <v>0.38351999999999997</v>
      </c>
      <c r="T310" s="21">
        <v>0.4694233419071443</v>
      </c>
      <c r="U310" s="21">
        <v>0.62049064368934215</v>
      </c>
      <c r="V310" s="21">
        <v>0.71040249877747208</v>
      </c>
      <c r="W310" s="22">
        <v>0.39162319876939672</v>
      </c>
    </row>
    <row r="311" spans="2:23">
      <c r="B311" s="23">
        <v>3219</v>
      </c>
      <c r="C311" s="24" t="s">
        <v>47</v>
      </c>
      <c r="D311" s="25" t="s">
        <v>89</v>
      </c>
      <c r="E311" s="25" t="s">
        <v>25</v>
      </c>
      <c r="F311" s="25" t="s">
        <v>26</v>
      </c>
      <c r="G311" s="25" t="s">
        <v>28</v>
      </c>
      <c r="H311" s="26"/>
      <c r="I311" s="32">
        <v>1324.3128964059197</v>
      </c>
      <c r="J311" s="28">
        <v>0.15435897435897447</v>
      </c>
      <c r="K311" s="32">
        <v>204.41958041958057</v>
      </c>
      <c r="L311" s="29">
        <v>0.34461538461538488</v>
      </c>
      <c r="M311" s="29">
        <v>0</v>
      </c>
      <c r="N311" s="27">
        <v>18</v>
      </c>
      <c r="O311" s="30">
        <v>1909</v>
      </c>
      <c r="P311" s="28">
        <v>0.25</v>
      </c>
      <c r="Q311" s="28">
        <v>0.43099999999999999</v>
      </c>
      <c r="R311" s="28">
        <v>0</v>
      </c>
      <c r="S311" s="18">
        <v>0.31929561585922378</v>
      </c>
      <c r="T311" s="21">
        <v>0.4694233419071443</v>
      </c>
      <c r="U311" s="21">
        <v>0.62049064368934215</v>
      </c>
      <c r="V311" s="21">
        <v>0.71040249877747208</v>
      </c>
      <c r="W311" s="22">
        <v>0.39162319876939672</v>
      </c>
    </row>
    <row r="312" spans="2:23">
      <c r="B312" s="23">
        <v>3220</v>
      </c>
      <c r="C312" s="24" t="s">
        <v>47</v>
      </c>
      <c r="D312" s="25" t="s">
        <v>89</v>
      </c>
      <c r="E312" s="25" t="s">
        <v>25</v>
      </c>
      <c r="F312" s="25" t="s">
        <v>29</v>
      </c>
      <c r="G312" s="25" t="s">
        <v>27</v>
      </c>
      <c r="H312" s="26"/>
      <c r="I312" s="32">
        <v>1103.5940803382664</v>
      </c>
      <c r="J312" s="28">
        <v>0.15435897435897447</v>
      </c>
      <c r="K312" s="32">
        <v>170.34965034965049</v>
      </c>
      <c r="L312" s="29">
        <v>0.28717948717948744</v>
      </c>
      <c r="M312" s="29">
        <v>0</v>
      </c>
      <c r="N312" s="27">
        <v>18</v>
      </c>
      <c r="O312" s="30">
        <v>1591</v>
      </c>
      <c r="P312" s="28">
        <v>0.25</v>
      </c>
      <c r="Q312" s="28">
        <v>0.43099999999999999</v>
      </c>
      <c r="R312" s="28">
        <v>0.22939999999999999</v>
      </c>
      <c r="S312" s="18">
        <v>0.38351999999999997</v>
      </c>
      <c r="T312" s="21">
        <v>0.53222771825934345</v>
      </c>
      <c r="U312" s="21">
        <v>0.62042564362191188</v>
      </c>
      <c r="V312" s="21">
        <v>0.77320782011638078</v>
      </c>
      <c r="W312" s="22">
        <v>0.39159730490110467</v>
      </c>
    </row>
    <row r="313" spans="2:23">
      <c r="B313" s="23">
        <v>3221</v>
      </c>
      <c r="C313" s="24" t="s">
        <v>47</v>
      </c>
      <c r="D313" s="25" t="s">
        <v>89</v>
      </c>
      <c r="E313" s="25" t="s">
        <v>25</v>
      </c>
      <c r="F313" s="25" t="s">
        <v>29</v>
      </c>
      <c r="G313" s="25" t="s">
        <v>27</v>
      </c>
      <c r="H313" s="26"/>
      <c r="I313" s="32">
        <v>1103.5940803382664</v>
      </c>
      <c r="J313" s="28">
        <v>0.15435897435897447</v>
      </c>
      <c r="K313" s="32">
        <v>170.34965034965049</v>
      </c>
      <c r="L313" s="29">
        <v>0.28717948717948744</v>
      </c>
      <c r="M313" s="29">
        <v>0</v>
      </c>
      <c r="N313" s="27">
        <v>18</v>
      </c>
      <c r="O313" s="30">
        <v>1591</v>
      </c>
      <c r="P313" s="28">
        <v>0.25</v>
      </c>
      <c r="Q313" s="28">
        <v>0.43099999999999999</v>
      </c>
      <c r="R313" s="28">
        <v>0.22939999999999999</v>
      </c>
      <c r="S313" s="18">
        <v>0.38351999999999997</v>
      </c>
      <c r="T313" s="21">
        <v>0.53222771825934345</v>
      </c>
      <c r="U313" s="21">
        <v>0.62042564362191188</v>
      </c>
      <c r="V313" s="21">
        <v>0.77320782011638078</v>
      </c>
      <c r="W313" s="22">
        <v>0.39159730490110467</v>
      </c>
    </row>
    <row r="314" spans="2:23">
      <c r="B314" s="23">
        <v>3222</v>
      </c>
      <c r="C314" s="24" t="s">
        <v>47</v>
      </c>
      <c r="D314" s="25" t="s">
        <v>89</v>
      </c>
      <c r="E314" s="25" t="s">
        <v>25</v>
      </c>
      <c r="F314" s="25" t="s">
        <v>29</v>
      </c>
      <c r="G314" s="25" t="s">
        <v>28</v>
      </c>
      <c r="H314" s="26"/>
      <c r="I314" s="32">
        <v>1103.5940803382664</v>
      </c>
      <c r="J314" s="28">
        <v>0.15435897435897447</v>
      </c>
      <c r="K314" s="32">
        <v>170.34965034965049</v>
      </c>
      <c r="L314" s="29">
        <v>0.28717948717948744</v>
      </c>
      <c r="M314" s="29">
        <v>0</v>
      </c>
      <c r="N314" s="27">
        <v>18</v>
      </c>
      <c r="O314" s="30">
        <v>1591</v>
      </c>
      <c r="P314" s="28">
        <v>0.25</v>
      </c>
      <c r="Q314" s="28">
        <v>0.43099999999999999</v>
      </c>
      <c r="R314" s="28">
        <v>0</v>
      </c>
      <c r="S314" s="18">
        <v>0.31929561585922378</v>
      </c>
      <c r="T314" s="21">
        <v>0.53222771825934345</v>
      </c>
      <c r="U314" s="21">
        <v>0.62042564362191188</v>
      </c>
      <c r="V314" s="21">
        <v>0.77320782011638078</v>
      </c>
      <c r="W314" s="22">
        <v>0.39159730490110467</v>
      </c>
    </row>
    <row r="315" spans="2:23">
      <c r="B315" s="23">
        <v>3223</v>
      </c>
      <c r="C315" s="24" t="s">
        <v>47</v>
      </c>
      <c r="D315" s="25" t="s">
        <v>90</v>
      </c>
      <c r="E315" s="25" t="s">
        <v>25</v>
      </c>
      <c r="F315" s="25" t="s">
        <v>26</v>
      </c>
      <c r="G315" s="25" t="s">
        <v>27</v>
      </c>
      <c r="H315" s="26"/>
      <c r="I315" s="32">
        <v>1324.3128964059197</v>
      </c>
      <c r="J315" s="28">
        <v>0.19791330216744582</v>
      </c>
      <c r="K315" s="32">
        <v>262.09913843063015</v>
      </c>
      <c r="L315" s="29">
        <v>0.44185295367615812</v>
      </c>
      <c r="M315" s="29">
        <v>0</v>
      </c>
      <c r="N315" s="27">
        <v>18</v>
      </c>
      <c r="O315" s="30">
        <v>2546</v>
      </c>
      <c r="P315" s="28">
        <v>0.25</v>
      </c>
      <c r="Q315" s="28">
        <v>0.43099999999999999</v>
      </c>
      <c r="R315" s="28">
        <v>0.22939999999999999</v>
      </c>
      <c r="S315" s="18">
        <v>0.38351999999999997</v>
      </c>
      <c r="T315" s="21">
        <v>0.38479408091862671</v>
      </c>
      <c r="U315" s="21">
        <v>0.59652117834850527</v>
      </c>
      <c r="V315" s="21">
        <v>0.62612171167641906</v>
      </c>
      <c r="W315" s="22">
        <v>0.3819369128066466</v>
      </c>
    </row>
    <row r="316" spans="2:23">
      <c r="B316" s="23">
        <v>3224</v>
      </c>
      <c r="C316" s="24" t="s">
        <v>47</v>
      </c>
      <c r="D316" s="25" t="s">
        <v>90</v>
      </c>
      <c r="E316" s="25" t="s">
        <v>25</v>
      </c>
      <c r="F316" s="25" t="s">
        <v>26</v>
      </c>
      <c r="G316" s="25" t="s">
        <v>27</v>
      </c>
      <c r="H316" s="26"/>
      <c r="I316" s="32">
        <v>1324.3128964059197</v>
      </c>
      <c r="J316" s="28">
        <v>0.19791330216744582</v>
      </c>
      <c r="K316" s="32">
        <v>262.09913843063015</v>
      </c>
      <c r="L316" s="29">
        <v>0.44185295367615812</v>
      </c>
      <c r="M316" s="29">
        <v>0</v>
      </c>
      <c r="N316" s="27">
        <v>18</v>
      </c>
      <c r="O316" s="30">
        <v>2546</v>
      </c>
      <c r="P316" s="28">
        <v>0.25</v>
      </c>
      <c r="Q316" s="28">
        <v>0.43099999999999999</v>
      </c>
      <c r="R316" s="28">
        <v>0.22939999999999999</v>
      </c>
      <c r="S316" s="18">
        <v>0.38351999999999997</v>
      </c>
      <c r="T316" s="21">
        <v>0.38479408091862671</v>
      </c>
      <c r="U316" s="21">
        <v>0.59652117834850527</v>
      </c>
      <c r="V316" s="21">
        <v>0.62612171167641906</v>
      </c>
      <c r="W316" s="22">
        <v>0.3819369128066466</v>
      </c>
    </row>
    <row r="317" spans="2:23">
      <c r="B317" s="23">
        <v>3225</v>
      </c>
      <c r="C317" s="24" t="s">
        <v>47</v>
      </c>
      <c r="D317" s="25" t="s">
        <v>90</v>
      </c>
      <c r="E317" s="25" t="s">
        <v>25</v>
      </c>
      <c r="F317" s="25" t="s">
        <v>26</v>
      </c>
      <c r="G317" s="25" t="s">
        <v>28</v>
      </c>
      <c r="H317" s="26"/>
      <c r="I317" s="32">
        <v>1324.3128964059197</v>
      </c>
      <c r="J317" s="28">
        <v>0.19791330216744582</v>
      </c>
      <c r="K317" s="32">
        <v>262.09913843063015</v>
      </c>
      <c r="L317" s="29">
        <v>0.44185295367615812</v>
      </c>
      <c r="M317" s="29">
        <v>0</v>
      </c>
      <c r="N317" s="27">
        <v>18</v>
      </c>
      <c r="O317" s="30">
        <v>2546</v>
      </c>
      <c r="P317" s="28">
        <v>0.25</v>
      </c>
      <c r="Q317" s="28">
        <v>0.43099999999999999</v>
      </c>
      <c r="R317" s="28">
        <v>0</v>
      </c>
      <c r="S317" s="18">
        <v>0.31929561585922378</v>
      </c>
      <c r="T317" s="21">
        <v>0.38479408091862671</v>
      </c>
      <c r="U317" s="21">
        <v>0.59652117834850527</v>
      </c>
      <c r="V317" s="21">
        <v>0.62612171167641906</v>
      </c>
      <c r="W317" s="22">
        <v>0.3819369128066466</v>
      </c>
    </row>
    <row r="318" spans="2:23">
      <c r="B318" s="23">
        <v>3226</v>
      </c>
      <c r="C318" s="24" t="s">
        <v>47</v>
      </c>
      <c r="D318" s="25" t="s">
        <v>90</v>
      </c>
      <c r="E318" s="25" t="s">
        <v>25</v>
      </c>
      <c r="F318" s="25" t="s">
        <v>29</v>
      </c>
      <c r="G318" s="25" t="s">
        <v>27</v>
      </c>
      <c r="H318" s="26"/>
      <c r="I318" s="32">
        <v>1103.5940803382664</v>
      </c>
      <c r="J318" s="28">
        <v>0.19791330216744582</v>
      </c>
      <c r="K318" s="32">
        <v>218.41594869219179</v>
      </c>
      <c r="L318" s="29">
        <v>0.3682107947301318</v>
      </c>
      <c r="M318" s="29">
        <v>0</v>
      </c>
      <c r="N318" s="27">
        <v>18</v>
      </c>
      <c r="O318" s="30">
        <v>2122</v>
      </c>
      <c r="P318" s="28">
        <v>0.25</v>
      </c>
      <c r="Q318" s="28">
        <v>0.43099999999999999</v>
      </c>
      <c r="R318" s="28">
        <v>0.22939999999999999</v>
      </c>
      <c r="S318" s="18">
        <v>0.38351999999999997</v>
      </c>
      <c r="T318" s="21">
        <v>0.43185898916856091</v>
      </c>
      <c r="U318" s="21">
        <v>0.59642747411062447</v>
      </c>
      <c r="V318" s="21">
        <v>0.67318798222123899</v>
      </c>
      <c r="W318" s="22">
        <v>0.38189849652675067</v>
      </c>
    </row>
    <row r="319" spans="2:23">
      <c r="B319" s="23">
        <v>3227</v>
      </c>
      <c r="C319" s="24" t="s">
        <v>47</v>
      </c>
      <c r="D319" s="25" t="s">
        <v>90</v>
      </c>
      <c r="E319" s="25" t="s">
        <v>25</v>
      </c>
      <c r="F319" s="25" t="s">
        <v>29</v>
      </c>
      <c r="G319" s="25" t="s">
        <v>27</v>
      </c>
      <c r="H319" s="26"/>
      <c r="I319" s="32">
        <v>1103.5940803382664</v>
      </c>
      <c r="J319" s="28">
        <v>0.19791330216744582</v>
      </c>
      <c r="K319" s="32">
        <v>218.41594869219179</v>
      </c>
      <c r="L319" s="29">
        <v>0.3682107947301318</v>
      </c>
      <c r="M319" s="29">
        <v>0</v>
      </c>
      <c r="N319" s="27">
        <v>18</v>
      </c>
      <c r="O319" s="30">
        <v>2122</v>
      </c>
      <c r="P319" s="28">
        <v>0.25</v>
      </c>
      <c r="Q319" s="28">
        <v>0.43099999999999999</v>
      </c>
      <c r="R319" s="28">
        <v>0.22939999999999999</v>
      </c>
      <c r="S319" s="18">
        <v>0.38351999999999997</v>
      </c>
      <c r="T319" s="21">
        <v>0.43185898916856091</v>
      </c>
      <c r="U319" s="21">
        <v>0.59642747411062447</v>
      </c>
      <c r="V319" s="21">
        <v>0.67318798222123899</v>
      </c>
      <c r="W319" s="22">
        <v>0.38189849652675067</v>
      </c>
    </row>
    <row r="320" spans="2:23">
      <c r="B320" s="23">
        <v>3228</v>
      </c>
      <c r="C320" s="24" t="s">
        <v>47</v>
      </c>
      <c r="D320" s="25" t="s">
        <v>90</v>
      </c>
      <c r="E320" s="25" t="s">
        <v>25</v>
      </c>
      <c r="F320" s="25" t="s">
        <v>29</v>
      </c>
      <c r="G320" s="25" t="s">
        <v>28</v>
      </c>
      <c r="H320" s="26"/>
      <c r="I320" s="32">
        <v>1103.5940803382664</v>
      </c>
      <c r="J320" s="28">
        <v>0.19791330216744582</v>
      </c>
      <c r="K320" s="32">
        <v>218.41594869219179</v>
      </c>
      <c r="L320" s="29">
        <v>0.3682107947301318</v>
      </c>
      <c r="M320" s="29">
        <v>0</v>
      </c>
      <c r="N320" s="27">
        <v>18</v>
      </c>
      <c r="O320" s="30">
        <v>2122</v>
      </c>
      <c r="P320" s="28">
        <v>0.25</v>
      </c>
      <c r="Q320" s="28">
        <v>0.43099999999999999</v>
      </c>
      <c r="R320" s="28">
        <v>0</v>
      </c>
      <c r="S320" s="18">
        <v>0.31929561585922378</v>
      </c>
      <c r="T320" s="21">
        <v>0.43185898916856091</v>
      </c>
      <c r="U320" s="21">
        <v>0.59642747411062447</v>
      </c>
      <c r="V320" s="21">
        <v>0.67318798222123899</v>
      </c>
      <c r="W320" s="22">
        <v>0.38189849652675067</v>
      </c>
    </row>
    <row r="321" spans="2:23">
      <c r="B321" s="23">
        <v>3229</v>
      </c>
      <c r="C321" s="24" t="s">
        <v>47</v>
      </c>
      <c r="D321" s="25" t="s">
        <v>91</v>
      </c>
      <c r="E321" s="25" t="s">
        <v>25</v>
      </c>
      <c r="F321" s="25" t="s">
        <v>26</v>
      </c>
      <c r="G321" s="25" t="s">
        <v>27</v>
      </c>
      <c r="H321" s="26"/>
      <c r="I321" s="32">
        <v>1324.3128964059197</v>
      </c>
      <c r="J321" s="28">
        <v>0.23319230769230764</v>
      </c>
      <c r="K321" s="32">
        <v>308.81958041958035</v>
      </c>
      <c r="L321" s="29">
        <v>0.52061538461538448</v>
      </c>
      <c r="M321" s="29">
        <v>0</v>
      </c>
      <c r="N321" s="27">
        <v>18</v>
      </c>
      <c r="O321" s="30">
        <v>3182</v>
      </c>
      <c r="P321" s="28">
        <v>0.25</v>
      </c>
      <c r="Q321" s="28">
        <v>0.43099999999999999</v>
      </c>
      <c r="R321" s="28">
        <v>0.22939999999999999</v>
      </c>
      <c r="S321" s="18">
        <v>0.38351999999999997</v>
      </c>
      <c r="T321" s="21">
        <v>0.32915353613339798</v>
      </c>
      <c r="U321" s="21">
        <v>0.56237152982586103</v>
      </c>
      <c r="V321" s="21">
        <v>0.5709776427452411</v>
      </c>
      <c r="W321" s="22">
        <v>0.36764287799816381</v>
      </c>
    </row>
    <row r="322" spans="2:23">
      <c r="B322" s="23">
        <v>3230</v>
      </c>
      <c r="C322" s="24" t="s">
        <v>47</v>
      </c>
      <c r="D322" s="25" t="s">
        <v>91</v>
      </c>
      <c r="E322" s="25" t="s">
        <v>25</v>
      </c>
      <c r="F322" s="25" t="s">
        <v>26</v>
      </c>
      <c r="G322" s="25" t="s">
        <v>27</v>
      </c>
      <c r="H322" s="26"/>
      <c r="I322" s="32">
        <v>1324.3128964059197</v>
      </c>
      <c r="J322" s="28">
        <v>0.23319230769230764</v>
      </c>
      <c r="K322" s="32">
        <v>308.81958041958035</v>
      </c>
      <c r="L322" s="29">
        <v>0.52061538461538448</v>
      </c>
      <c r="M322" s="29">
        <v>0</v>
      </c>
      <c r="N322" s="27">
        <v>18</v>
      </c>
      <c r="O322" s="30">
        <v>3182</v>
      </c>
      <c r="P322" s="28">
        <v>0.25</v>
      </c>
      <c r="Q322" s="28">
        <v>0.43099999999999999</v>
      </c>
      <c r="R322" s="28">
        <v>0.22939999999999999</v>
      </c>
      <c r="S322" s="18">
        <v>0.38351999999999997</v>
      </c>
      <c r="T322" s="21">
        <v>0.32915353613339798</v>
      </c>
      <c r="U322" s="21">
        <v>0.56237152982586103</v>
      </c>
      <c r="V322" s="21">
        <v>0.5709776427452411</v>
      </c>
      <c r="W322" s="22">
        <v>0.36764287799816381</v>
      </c>
    </row>
    <row r="323" spans="2:23">
      <c r="B323" s="23">
        <v>3231</v>
      </c>
      <c r="C323" s="24" t="s">
        <v>47</v>
      </c>
      <c r="D323" s="25" t="s">
        <v>91</v>
      </c>
      <c r="E323" s="25" t="s">
        <v>25</v>
      </c>
      <c r="F323" s="25" t="s">
        <v>26</v>
      </c>
      <c r="G323" s="25" t="s">
        <v>28</v>
      </c>
      <c r="H323" s="26"/>
      <c r="I323" s="32">
        <v>1324.3128964059197</v>
      </c>
      <c r="J323" s="28">
        <v>0.23319230769230764</v>
      </c>
      <c r="K323" s="32">
        <v>308.81958041958035</v>
      </c>
      <c r="L323" s="29">
        <v>0.52061538461538448</v>
      </c>
      <c r="M323" s="29">
        <v>0</v>
      </c>
      <c r="N323" s="27">
        <v>18</v>
      </c>
      <c r="O323" s="30">
        <v>3182</v>
      </c>
      <c r="P323" s="28">
        <v>0.25</v>
      </c>
      <c r="Q323" s="28">
        <v>0.43099999999999999</v>
      </c>
      <c r="R323" s="28">
        <v>0</v>
      </c>
      <c r="S323" s="18">
        <v>0.31929561585922378</v>
      </c>
      <c r="T323" s="21">
        <v>0.32915353613339798</v>
      </c>
      <c r="U323" s="21">
        <v>0.56237152982586103</v>
      </c>
      <c r="V323" s="21">
        <v>0.5709776427452411</v>
      </c>
      <c r="W323" s="22">
        <v>0.36764287799816381</v>
      </c>
    </row>
    <row r="324" spans="2:23">
      <c r="B324" s="23">
        <v>3232</v>
      </c>
      <c r="C324" s="24" t="s">
        <v>47</v>
      </c>
      <c r="D324" s="25" t="s">
        <v>91</v>
      </c>
      <c r="E324" s="25" t="s">
        <v>25</v>
      </c>
      <c r="F324" s="25" t="s">
        <v>29</v>
      </c>
      <c r="G324" s="25" t="s">
        <v>27</v>
      </c>
      <c r="H324" s="26"/>
      <c r="I324" s="32">
        <v>1103.5940803382664</v>
      </c>
      <c r="J324" s="28">
        <v>0.23319230769230764</v>
      </c>
      <c r="K324" s="32">
        <v>257.34965034965029</v>
      </c>
      <c r="L324" s="29">
        <v>0.43384615384615377</v>
      </c>
      <c r="M324" s="29">
        <v>0</v>
      </c>
      <c r="N324" s="27">
        <v>18</v>
      </c>
      <c r="O324" s="30">
        <v>2652</v>
      </c>
      <c r="P324" s="28">
        <v>0.25</v>
      </c>
      <c r="Q324" s="28">
        <v>0.43099999999999999</v>
      </c>
      <c r="R324" s="28">
        <v>0.22939999999999999</v>
      </c>
      <c r="S324" s="18">
        <v>0.38351999999999997</v>
      </c>
      <c r="T324" s="21">
        <v>0.36681955504539726</v>
      </c>
      <c r="U324" s="21">
        <v>0.56230084461597829</v>
      </c>
      <c r="V324" s="21">
        <v>0.60864468929592674</v>
      </c>
      <c r="W324" s="22">
        <v>0.36761266783189339</v>
      </c>
    </row>
    <row r="325" spans="2:23">
      <c r="B325" s="23">
        <v>3233</v>
      </c>
      <c r="C325" s="24" t="s">
        <v>47</v>
      </c>
      <c r="D325" s="25" t="s">
        <v>91</v>
      </c>
      <c r="E325" s="25" t="s">
        <v>25</v>
      </c>
      <c r="F325" s="25" t="s">
        <v>29</v>
      </c>
      <c r="G325" s="25" t="s">
        <v>27</v>
      </c>
      <c r="H325" s="26"/>
      <c r="I325" s="32">
        <v>1103.5940803382664</v>
      </c>
      <c r="J325" s="28">
        <v>0.23319230769230764</v>
      </c>
      <c r="K325" s="32">
        <v>257.34965034965029</v>
      </c>
      <c r="L325" s="29">
        <v>0.43384615384615377</v>
      </c>
      <c r="M325" s="29">
        <v>0</v>
      </c>
      <c r="N325" s="27">
        <v>18</v>
      </c>
      <c r="O325" s="30">
        <v>2652</v>
      </c>
      <c r="P325" s="28">
        <v>0.25</v>
      </c>
      <c r="Q325" s="28">
        <v>0.43099999999999999</v>
      </c>
      <c r="R325" s="28">
        <v>0.22939999999999999</v>
      </c>
      <c r="S325" s="18">
        <v>0.38351999999999997</v>
      </c>
      <c r="T325" s="21">
        <v>0.36681955504539726</v>
      </c>
      <c r="U325" s="21">
        <v>0.56230084461597829</v>
      </c>
      <c r="V325" s="21">
        <v>0.60864468929592674</v>
      </c>
      <c r="W325" s="22">
        <v>0.36761266783189339</v>
      </c>
    </row>
    <row r="326" spans="2:23">
      <c r="B326" s="23">
        <v>3234</v>
      </c>
      <c r="C326" s="24" t="s">
        <v>47</v>
      </c>
      <c r="D326" s="25" t="s">
        <v>91</v>
      </c>
      <c r="E326" s="25" t="s">
        <v>25</v>
      </c>
      <c r="F326" s="25" t="s">
        <v>29</v>
      </c>
      <c r="G326" s="25" t="s">
        <v>28</v>
      </c>
      <c r="H326" s="26"/>
      <c r="I326" s="32">
        <v>1103.5940803382664</v>
      </c>
      <c r="J326" s="28">
        <v>0.23319230769230764</v>
      </c>
      <c r="K326" s="32">
        <v>257.34965034965029</v>
      </c>
      <c r="L326" s="29">
        <v>0.43384615384615377</v>
      </c>
      <c r="M326" s="29">
        <v>0</v>
      </c>
      <c r="N326" s="27">
        <v>18</v>
      </c>
      <c r="O326" s="30">
        <v>2652</v>
      </c>
      <c r="P326" s="28">
        <v>0.25</v>
      </c>
      <c r="Q326" s="28">
        <v>0.43099999999999999</v>
      </c>
      <c r="R326" s="28">
        <v>0</v>
      </c>
      <c r="S326" s="18">
        <v>0.31929561585922378</v>
      </c>
      <c r="T326" s="21">
        <v>0.36681955504539726</v>
      </c>
      <c r="U326" s="21">
        <v>0.56230084461597829</v>
      </c>
      <c r="V326" s="21">
        <v>0.60864468929592674</v>
      </c>
      <c r="W326" s="22">
        <v>0.36761266783189339</v>
      </c>
    </row>
    <row r="327" spans="2:23">
      <c r="B327" s="23">
        <v>3235</v>
      </c>
      <c r="C327" s="24" t="s">
        <v>47</v>
      </c>
      <c r="D327" s="25" t="s">
        <v>92</v>
      </c>
      <c r="E327" s="25" t="s">
        <v>25</v>
      </c>
      <c r="F327" s="25" t="s">
        <v>26</v>
      </c>
      <c r="G327" s="25" t="s">
        <v>27</v>
      </c>
      <c r="H327" s="26"/>
      <c r="I327" s="32">
        <v>1324.3128964059197</v>
      </c>
      <c r="J327" s="28">
        <v>0.26866730769230779</v>
      </c>
      <c r="K327" s="32">
        <v>355.79958041958054</v>
      </c>
      <c r="L327" s="29">
        <v>0.59981538461538475</v>
      </c>
      <c r="M327" s="29">
        <v>0</v>
      </c>
      <c r="N327" s="27">
        <v>18</v>
      </c>
      <c r="O327" s="30">
        <v>3819</v>
      </c>
      <c r="P327" s="28">
        <v>0.25</v>
      </c>
      <c r="Q327" s="28">
        <v>0.43099999999999999</v>
      </c>
      <c r="R327" s="28">
        <v>0.22939999999999999</v>
      </c>
      <c r="S327" s="18">
        <v>0.38351999999999997</v>
      </c>
      <c r="T327" s="21">
        <v>0.29207210748901624</v>
      </c>
      <c r="U327" s="21">
        <v>0.53985166640539717</v>
      </c>
      <c r="V327" s="21">
        <v>0.53422361332481827</v>
      </c>
      <c r="W327" s="22">
        <v>0.35788320088405473</v>
      </c>
    </row>
    <row r="328" spans="2:23">
      <c r="B328" s="23">
        <v>3236</v>
      </c>
      <c r="C328" s="24" t="s">
        <v>47</v>
      </c>
      <c r="D328" s="25" t="s">
        <v>92</v>
      </c>
      <c r="E328" s="25" t="s">
        <v>25</v>
      </c>
      <c r="F328" s="25" t="s">
        <v>26</v>
      </c>
      <c r="G328" s="25" t="s">
        <v>27</v>
      </c>
      <c r="H328" s="26"/>
      <c r="I328" s="32">
        <v>1324.3128964059197</v>
      </c>
      <c r="J328" s="28">
        <v>0.26866730769230779</v>
      </c>
      <c r="K328" s="32">
        <v>355.79958041958054</v>
      </c>
      <c r="L328" s="29">
        <v>0.59981538461538475</v>
      </c>
      <c r="M328" s="29">
        <v>0</v>
      </c>
      <c r="N328" s="27">
        <v>18</v>
      </c>
      <c r="O328" s="30">
        <v>3819</v>
      </c>
      <c r="P328" s="28">
        <v>0.25</v>
      </c>
      <c r="Q328" s="28">
        <v>0.43099999999999999</v>
      </c>
      <c r="R328" s="28">
        <v>0.22939999999999999</v>
      </c>
      <c r="S328" s="18">
        <v>0.38351999999999997</v>
      </c>
      <c r="T328" s="21">
        <v>0.29207210748901624</v>
      </c>
      <c r="U328" s="21">
        <v>0.53985166640539717</v>
      </c>
      <c r="V328" s="21">
        <v>0.53422361332481827</v>
      </c>
      <c r="W328" s="22">
        <v>0.35788320088405473</v>
      </c>
    </row>
    <row r="329" spans="2:23">
      <c r="B329" s="23">
        <v>3237</v>
      </c>
      <c r="C329" s="24" t="s">
        <v>47</v>
      </c>
      <c r="D329" s="25" t="s">
        <v>92</v>
      </c>
      <c r="E329" s="25" t="s">
        <v>25</v>
      </c>
      <c r="F329" s="25" t="s">
        <v>26</v>
      </c>
      <c r="G329" s="25" t="s">
        <v>28</v>
      </c>
      <c r="H329" s="26"/>
      <c r="I329" s="32">
        <v>1324.3128964059197</v>
      </c>
      <c r="J329" s="28">
        <v>0.26866730769230779</v>
      </c>
      <c r="K329" s="32">
        <v>355.79958041958054</v>
      </c>
      <c r="L329" s="29">
        <v>0.59981538461538475</v>
      </c>
      <c r="M329" s="29">
        <v>0</v>
      </c>
      <c r="N329" s="27">
        <v>18</v>
      </c>
      <c r="O329" s="30">
        <v>3819</v>
      </c>
      <c r="P329" s="28">
        <v>0.25</v>
      </c>
      <c r="Q329" s="28">
        <v>0.43099999999999999</v>
      </c>
      <c r="R329" s="28">
        <v>0</v>
      </c>
      <c r="S329" s="18">
        <v>0.31929561585922378</v>
      </c>
      <c r="T329" s="21">
        <v>0.29207210748901624</v>
      </c>
      <c r="U329" s="21">
        <v>0.53985166640539717</v>
      </c>
      <c r="V329" s="21">
        <v>0.53422361332481827</v>
      </c>
      <c r="W329" s="22">
        <v>0.35788320088405473</v>
      </c>
    </row>
    <row r="330" spans="2:23">
      <c r="B330" s="23">
        <v>3238</v>
      </c>
      <c r="C330" s="24" t="s">
        <v>47</v>
      </c>
      <c r="D330" s="25" t="s">
        <v>92</v>
      </c>
      <c r="E330" s="25" t="s">
        <v>25</v>
      </c>
      <c r="F330" s="25" t="s">
        <v>29</v>
      </c>
      <c r="G330" s="25" t="s">
        <v>27</v>
      </c>
      <c r="H330" s="26"/>
      <c r="I330" s="32">
        <v>1103.5940803382664</v>
      </c>
      <c r="J330" s="28">
        <v>0.26866730769230779</v>
      </c>
      <c r="K330" s="32">
        <v>296.49965034965044</v>
      </c>
      <c r="L330" s="29">
        <v>0.499846153846154</v>
      </c>
      <c r="M330" s="29">
        <v>0</v>
      </c>
      <c r="N330" s="27">
        <v>18</v>
      </c>
      <c r="O330" s="30">
        <v>3182</v>
      </c>
      <c r="P330" s="28">
        <v>0.25</v>
      </c>
      <c r="Q330" s="28">
        <v>0.43099999999999999</v>
      </c>
      <c r="R330" s="28">
        <v>0.22939999999999999</v>
      </c>
      <c r="S330" s="18">
        <v>0.38351999999999997</v>
      </c>
      <c r="T330" s="21">
        <v>0.32354477752476252</v>
      </c>
      <c r="U330" s="21">
        <v>0.53993649539131894</v>
      </c>
      <c r="V330" s="21">
        <v>0.56569505009623955</v>
      </c>
      <c r="W330" s="22">
        <v>0.35792047909030089</v>
      </c>
    </row>
    <row r="331" spans="2:23">
      <c r="B331" s="23">
        <v>3239</v>
      </c>
      <c r="C331" s="24" t="s">
        <v>47</v>
      </c>
      <c r="D331" s="25" t="s">
        <v>92</v>
      </c>
      <c r="E331" s="25" t="s">
        <v>25</v>
      </c>
      <c r="F331" s="25" t="s">
        <v>29</v>
      </c>
      <c r="G331" s="25" t="s">
        <v>27</v>
      </c>
      <c r="H331" s="26"/>
      <c r="I331" s="32">
        <v>1103.5940803382664</v>
      </c>
      <c r="J331" s="28">
        <v>0.26866730769230779</v>
      </c>
      <c r="K331" s="32">
        <v>296.49965034965044</v>
      </c>
      <c r="L331" s="29">
        <v>0.499846153846154</v>
      </c>
      <c r="M331" s="29">
        <v>0</v>
      </c>
      <c r="N331" s="27">
        <v>18</v>
      </c>
      <c r="O331" s="30">
        <v>3182</v>
      </c>
      <c r="P331" s="28">
        <v>0.25</v>
      </c>
      <c r="Q331" s="28">
        <v>0.43099999999999999</v>
      </c>
      <c r="R331" s="28">
        <v>0.22939999999999999</v>
      </c>
      <c r="S331" s="18">
        <v>0.38351999999999997</v>
      </c>
      <c r="T331" s="21">
        <v>0.32354477752476252</v>
      </c>
      <c r="U331" s="21">
        <v>0.53993649539131894</v>
      </c>
      <c r="V331" s="21">
        <v>0.56569505009623955</v>
      </c>
      <c r="W331" s="22">
        <v>0.35792047909030089</v>
      </c>
    </row>
    <row r="332" spans="2:23">
      <c r="B332" s="23">
        <v>3240</v>
      </c>
      <c r="C332" s="24" t="s">
        <v>47</v>
      </c>
      <c r="D332" s="25" t="s">
        <v>92</v>
      </c>
      <c r="E332" s="25" t="s">
        <v>25</v>
      </c>
      <c r="F332" s="25" t="s">
        <v>29</v>
      </c>
      <c r="G332" s="25" t="s">
        <v>28</v>
      </c>
      <c r="H332" s="26"/>
      <c r="I332" s="32">
        <v>1103.5940803382664</v>
      </c>
      <c r="J332" s="28">
        <v>0.26866730769230779</v>
      </c>
      <c r="K332" s="32">
        <v>296.49965034965044</v>
      </c>
      <c r="L332" s="29">
        <v>0.499846153846154</v>
      </c>
      <c r="M332" s="29">
        <v>0</v>
      </c>
      <c r="N332" s="27">
        <v>18</v>
      </c>
      <c r="O332" s="30">
        <v>3182</v>
      </c>
      <c r="P332" s="28">
        <v>0.25</v>
      </c>
      <c r="Q332" s="28">
        <v>0.43099999999999999</v>
      </c>
      <c r="R332" s="28">
        <v>0</v>
      </c>
      <c r="S332" s="18">
        <v>0.31929561585922378</v>
      </c>
      <c r="T332" s="21">
        <v>0.32354477752476252</v>
      </c>
      <c r="U332" s="21">
        <v>0.53993649539131894</v>
      </c>
      <c r="V332" s="21">
        <v>0.56569505009623955</v>
      </c>
      <c r="W332" s="22">
        <v>0.35792047909030089</v>
      </c>
    </row>
    <row r="333" spans="2:23">
      <c r="B333" s="23">
        <v>3241</v>
      </c>
      <c r="C333" s="24" t="s">
        <v>47</v>
      </c>
      <c r="D333" s="25" t="s">
        <v>93</v>
      </c>
      <c r="E333" s="25" t="s">
        <v>25</v>
      </c>
      <c r="F333" s="25" t="s">
        <v>26</v>
      </c>
      <c r="G333" s="25" t="s">
        <v>27</v>
      </c>
      <c r="H333" s="26"/>
      <c r="I333" s="32">
        <v>1324.3128964059197</v>
      </c>
      <c r="J333" s="28">
        <v>0.30076373626373626</v>
      </c>
      <c r="K333" s="32">
        <v>398.30529470529473</v>
      </c>
      <c r="L333" s="29">
        <v>0.67147252747252739</v>
      </c>
      <c r="M333" s="29">
        <v>0</v>
      </c>
      <c r="N333" s="27">
        <v>18</v>
      </c>
      <c r="O333" s="30">
        <v>4455</v>
      </c>
      <c r="P333" s="28">
        <v>0.25</v>
      </c>
      <c r="Q333" s="28">
        <v>0.43099999999999999</v>
      </c>
      <c r="R333" s="28">
        <v>0.22939999999999999</v>
      </c>
      <c r="S333" s="18">
        <v>0.38351999999999997</v>
      </c>
      <c r="T333" s="21">
        <v>0.26419721717138728</v>
      </c>
      <c r="U333" s="21">
        <v>0.5180683299650104</v>
      </c>
      <c r="V333" s="21">
        <v>0.50666541442368063</v>
      </c>
      <c r="W333" s="22">
        <v>0.34817797785047905</v>
      </c>
    </row>
    <row r="334" spans="2:23">
      <c r="B334" s="23">
        <v>3242</v>
      </c>
      <c r="C334" s="24" t="s">
        <v>47</v>
      </c>
      <c r="D334" s="25" t="s">
        <v>93</v>
      </c>
      <c r="E334" s="25" t="s">
        <v>25</v>
      </c>
      <c r="F334" s="25" t="s">
        <v>26</v>
      </c>
      <c r="G334" s="25" t="s">
        <v>27</v>
      </c>
      <c r="H334" s="26"/>
      <c r="I334" s="32">
        <v>1324.3128964059197</v>
      </c>
      <c r="J334" s="28">
        <v>0.30076373626373626</v>
      </c>
      <c r="K334" s="32">
        <v>398.30529470529473</v>
      </c>
      <c r="L334" s="29">
        <v>0.67147252747252739</v>
      </c>
      <c r="M334" s="29">
        <v>0</v>
      </c>
      <c r="N334" s="27">
        <v>18</v>
      </c>
      <c r="O334" s="30">
        <v>4455</v>
      </c>
      <c r="P334" s="28">
        <v>0.25</v>
      </c>
      <c r="Q334" s="28">
        <v>0.43099999999999999</v>
      </c>
      <c r="R334" s="28">
        <v>0.22939999999999999</v>
      </c>
      <c r="S334" s="18">
        <v>0.38351999999999997</v>
      </c>
      <c r="T334" s="21">
        <v>0.26419721717138728</v>
      </c>
      <c r="U334" s="21">
        <v>0.5180683299650104</v>
      </c>
      <c r="V334" s="21">
        <v>0.50666541442368063</v>
      </c>
      <c r="W334" s="22">
        <v>0.34817797785047905</v>
      </c>
    </row>
    <row r="335" spans="2:23">
      <c r="B335" s="23">
        <v>3243</v>
      </c>
      <c r="C335" s="24" t="s">
        <v>47</v>
      </c>
      <c r="D335" s="25" t="s">
        <v>93</v>
      </c>
      <c r="E335" s="25" t="s">
        <v>25</v>
      </c>
      <c r="F335" s="25" t="s">
        <v>26</v>
      </c>
      <c r="G335" s="25" t="s">
        <v>28</v>
      </c>
      <c r="H335" s="26"/>
      <c r="I335" s="32">
        <v>1324.3128964059197</v>
      </c>
      <c r="J335" s="28">
        <v>0.30076373626373626</v>
      </c>
      <c r="K335" s="32">
        <v>398.30529470529473</v>
      </c>
      <c r="L335" s="29">
        <v>0.67147252747252739</v>
      </c>
      <c r="M335" s="29">
        <v>0</v>
      </c>
      <c r="N335" s="27">
        <v>18</v>
      </c>
      <c r="O335" s="30">
        <v>4455</v>
      </c>
      <c r="P335" s="28">
        <v>0.25</v>
      </c>
      <c r="Q335" s="28">
        <v>0.43099999999999999</v>
      </c>
      <c r="R335" s="28">
        <v>0</v>
      </c>
      <c r="S335" s="18">
        <v>0.31929561585922378</v>
      </c>
      <c r="T335" s="21">
        <v>0.26419721717138728</v>
      </c>
      <c r="U335" s="21">
        <v>0.5180683299650104</v>
      </c>
      <c r="V335" s="21">
        <v>0.50666541442368063</v>
      </c>
      <c r="W335" s="22">
        <v>0.34817797785047905</v>
      </c>
    </row>
    <row r="336" spans="2:23">
      <c r="B336" s="23">
        <v>3244</v>
      </c>
      <c r="C336" s="24" t="s">
        <v>47</v>
      </c>
      <c r="D336" s="25" t="s">
        <v>93</v>
      </c>
      <c r="E336" s="25" t="s">
        <v>25</v>
      </c>
      <c r="F336" s="25" t="s">
        <v>29</v>
      </c>
      <c r="G336" s="25" t="s">
        <v>27</v>
      </c>
      <c r="H336" s="26"/>
      <c r="I336" s="32">
        <v>1103.5940803382664</v>
      </c>
      <c r="J336" s="28">
        <v>0.30076373626373626</v>
      </c>
      <c r="K336" s="32">
        <v>331.9210789210789</v>
      </c>
      <c r="L336" s="29">
        <v>0.55956043956043955</v>
      </c>
      <c r="M336" s="29">
        <v>0</v>
      </c>
      <c r="N336" s="27">
        <v>18</v>
      </c>
      <c r="O336" s="30">
        <v>4455</v>
      </c>
      <c r="P336" s="28">
        <v>0.25</v>
      </c>
      <c r="Q336" s="28">
        <v>0.43099999999999999</v>
      </c>
      <c r="R336" s="28">
        <v>0.22939999999999999</v>
      </c>
      <c r="S336" s="18">
        <v>0.38351999999999997</v>
      </c>
      <c r="T336" s="21">
        <v>0.24261103675617854</v>
      </c>
      <c r="U336" s="21">
        <v>0.43172360830417533</v>
      </c>
      <c r="V336" s="21">
        <v>0.48633453446642294</v>
      </c>
      <c r="W336" s="22">
        <v>0.3069232238858291</v>
      </c>
    </row>
    <row r="337" spans="2:23">
      <c r="B337" s="23">
        <v>3245</v>
      </c>
      <c r="C337" s="24" t="s">
        <v>47</v>
      </c>
      <c r="D337" s="25" t="s">
        <v>93</v>
      </c>
      <c r="E337" s="25" t="s">
        <v>25</v>
      </c>
      <c r="F337" s="25" t="s">
        <v>29</v>
      </c>
      <c r="G337" s="25" t="s">
        <v>27</v>
      </c>
      <c r="H337" s="26"/>
      <c r="I337" s="32">
        <v>1103.5940803382664</v>
      </c>
      <c r="J337" s="28">
        <v>0.30076373626373626</v>
      </c>
      <c r="K337" s="32">
        <v>331.9210789210789</v>
      </c>
      <c r="L337" s="29">
        <v>0.55956043956043955</v>
      </c>
      <c r="M337" s="29">
        <v>0</v>
      </c>
      <c r="N337" s="27">
        <v>18</v>
      </c>
      <c r="O337" s="30">
        <v>4455</v>
      </c>
      <c r="P337" s="28">
        <v>0.25</v>
      </c>
      <c r="Q337" s="28">
        <v>0.43099999999999999</v>
      </c>
      <c r="R337" s="28">
        <v>0.22939999999999999</v>
      </c>
      <c r="S337" s="18">
        <v>0.38351999999999997</v>
      </c>
      <c r="T337" s="21">
        <v>0.24261103675617854</v>
      </c>
      <c r="U337" s="21">
        <v>0.43172360830417533</v>
      </c>
      <c r="V337" s="21">
        <v>0.48633453446642294</v>
      </c>
      <c r="W337" s="22">
        <v>0.3069232238858291</v>
      </c>
    </row>
    <row r="338" spans="2:23">
      <c r="B338" s="23">
        <v>3246</v>
      </c>
      <c r="C338" s="24" t="s">
        <v>47</v>
      </c>
      <c r="D338" s="25" t="s">
        <v>93</v>
      </c>
      <c r="E338" s="25" t="s">
        <v>25</v>
      </c>
      <c r="F338" s="25" t="s">
        <v>29</v>
      </c>
      <c r="G338" s="25" t="s">
        <v>28</v>
      </c>
      <c r="H338" s="26"/>
      <c r="I338" s="32">
        <v>1103.5940803382664</v>
      </c>
      <c r="J338" s="28">
        <v>0.30076373626373626</v>
      </c>
      <c r="K338" s="32">
        <v>331.9210789210789</v>
      </c>
      <c r="L338" s="29">
        <v>0.55956043956043955</v>
      </c>
      <c r="M338" s="29">
        <v>0</v>
      </c>
      <c r="N338" s="27">
        <v>18</v>
      </c>
      <c r="O338" s="30">
        <v>4455</v>
      </c>
      <c r="P338" s="28">
        <v>0.25</v>
      </c>
      <c r="Q338" s="28">
        <v>0.43099999999999999</v>
      </c>
      <c r="R338" s="28">
        <v>0</v>
      </c>
      <c r="S338" s="18">
        <v>0.31929561585922378</v>
      </c>
      <c r="T338" s="21">
        <v>0.24261103675617854</v>
      </c>
      <c r="U338" s="21">
        <v>0.43172360830417533</v>
      </c>
      <c r="V338" s="21">
        <v>0.48633453446642294</v>
      </c>
      <c r="W338" s="22">
        <v>0.3069232238858291</v>
      </c>
    </row>
    <row r="339" spans="2:23">
      <c r="B339" s="23">
        <v>3247</v>
      </c>
      <c r="C339" s="24" t="s">
        <v>47</v>
      </c>
      <c r="D339" s="25" t="s">
        <v>94</v>
      </c>
      <c r="E339" s="25" t="s">
        <v>25</v>
      </c>
      <c r="F339" s="25" t="s">
        <v>26</v>
      </c>
      <c r="G339" s="25" t="s">
        <v>27</v>
      </c>
      <c r="H339" s="26"/>
      <c r="I339" s="32">
        <v>1324.3128964059197</v>
      </c>
      <c r="J339" s="28">
        <v>0.14972171945701362</v>
      </c>
      <c r="K339" s="32">
        <v>198.27840394899223</v>
      </c>
      <c r="L339" s="29">
        <v>0.33426244343891415</v>
      </c>
      <c r="M339" s="29">
        <v>0</v>
      </c>
      <c r="N339" s="27">
        <v>16</v>
      </c>
      <c r="O339" s="30">
        <v>1002</v>
      </c>
      <c r="P339" s="28">
        <v>0.25</v>
      </c>
      <c r="Q339" s="28">
        <v>0.43099999999999999</v>
      </c>
      <c r="R339" s="28">
        <v>0.22939999999999999</v>
      </c>
      <c r="S339" s="18">
        <v>0.38351999999999997</v>
      </c>
      <c r="T339" s="21">
        <v>2.2543702617865056</v>
      </c>
      <c r="U339" s="21">
        <v>1.033449111018278</v>
      </c>
      <c r="V339" s="21">
        <v>2.4944542137830932</v>
      </c>
      <c r="W339" s="22">
        <v>0.5183353034560092</v>
      </c>
    </row>
    <row r="340" spans="2:23">
      <c r="B340" s="23">
        <v>3248</v>
      </c>
      <c r="C340" s="24" t="s">
        <v>47</v>
      </c>
      <c r="D340" s="25" t="s">
        <v>94</v>
      </c>
      <c r="E340" s="25" t="s">
        <v>25</v>
      </c>
      <c r="F340" s="25" t="s">
        <v>26</v>
      </c>
      <c r="G340" s="25" t="s">
        <v>27</v>
      </c>
      <c r="H340" s="26"/>
      <c r="I340" s="32">
        <v>1324.3128964059197</v>
      </c>
      <c r="J340" s="28">
        <v>0.14972171945701362</v>
      </c>
      <c r="K340" s="32">
        <v>198.27840394899223</v>
      </c>
      <c r="L340" s="29">
        <v>0.33426244343891415</v>
      </c>
      <c r="M340" s="29">
        <v>0</v>
      </c>
      <c r="N340" s="27">
        <v>16</v>
      </c>
      <c r="O340" s="30">
        <v>1002</v>
      </c>
      <c r="P340" s="28">
        <v>0.25</v>
      </c>
      <c r="Q340" s="28">
        <v>0.43099999999999999</v>
      </c>
      <c r="R340" s="28">
        <v>0.22939999999999999</v>
      </c>
      <c r="S340" s="18">
        <v>0.38351999999999997</v>
      </c>
      <c r="T340" s="21">
        <v>2.2543702617865056</v>
      </c>
      <c r="U340" s="21">
        <v>1.033449111018278</v>
      </c>
      <c r="V340" s="21">
        <v>2.4944542137830932</v>
      </c>
      <c r="W340" s="22">
        <v>0.5183353034560092</v>
      </c>
    </row>
    <row r="341" spans="2:23">
      <c r="B341" s="23">
        <v>3249</v>
      </c>
      <c r="C341" s="24" t="s">
        <v>47</v>
      </c>
      <c r="D341" s="25" t="s">
        <v>94</v>
      </c>
      <c r="E341" s="25" t="s">
        <v>25</v>
      </c>
      <c r="F341" s="25" t="s">
        <v>26</v>
      </c>
      <c r="G341" s="25" t="s">
        <v>28</v>
      </c>
      <c r="H341" s="26"/>
      <c r="I341" s="32">
        <v>1324.3128964059197</v>
      </c>
      <c r="J341" s="28">
        <v>0.14972171945701362</v>
      </c>
      <c r="K341" s="32">
        <v>198.27840394899223</v>
      </c>
      <c r="L341" s="29">
        <v>0.33426244343891415</v>
      </c>
      <c r="M341" s="29">
        <v>0</v>
      </c>
      <c r="N341" s="27">
        <v>16</v>
      </c>
      <c r="O341" s="30">
        <v>1002</v>
      </c>
      <c r="P341" s="28">
        <v>0.25</v>
      </c>
      <c r="Q341" s="28">
        <v>0.43099999999999999</v>
      </c>
      <c r="R341" s="28">
        <v>0</v>
      </c>
      <c r="S341" s="18">
        <v>0.31929561585922378</v>
      </c>
      <c r="T341" s="21">
        <v>2.2543702617865056</v>
      </c>
      <c r="U341" s="21">
        <v>1.033449111018278</v>
      </c>
      <c r="V341" s="21">
        <v>2.4944542137830932</v>
      </c>
      <c r="W341" s="22">
        <v>0.5183353034560092</v>
      </c>
    </row>
    <row r="342" spans="2:23">
      <c r="B342" s="23">
        <v>3250</v>
      </c>
      <c r="C342" s="24" t="s">
        <v>47</v>
      </c>
      <c r="D342" s="25" t="s">
        <v>94</v>
      </c>
      <c r="E342" s="25" t="s">
        <v>25</v>
      </c>
      <c r="F342" s="25" t="s">
        <v>29</v>
      </c>
      <c r="G342" s="25" t="s">
        <v>27</v>
      </c>
      <c r="H342" s="26"/>
      <c r="I342" s="32">
        <v>1103.5940803382664</v>
      </c>
      <c r="J342" s="28">
        <v>0.14972171945701362</v>
      </c>
      <c r="K342" s="32">
        <v>165.23200329082687</v>
      </c>
      <c r="L342" s="29">
        <v>0.27855203619909508</v>
      </c>
      <c r="M342" s="29">
        <v>0</v>
      </c>
      <c r="N342" s="27">
        <v>16</v>
      </c>
      <c r="O342" s="30">
        <v>835</v>
      </c>
      <c r="P342" s="28">
        <v>0.25</v>
      </c>
      <c r="Q342" s="28">
        <v>0.43099999999999999</v>
      </c>
      <c r="R342" s="28">
        <v>0.22939999999999999</v>
      </c>
      <c r="S342" s="18">
        <v>0.38351999999999997</v>
      </c>
      <c r="T342" s="21">
        <v>2.6535718585928931</v>
      </c>
      <c r="U342" s="21">
        <v>1.033449111018278</v>
      </c>
      <c r="V342" s="21">
        <v>2.8936558105894803</v>
      </c>
      <c r="W342" s="22">
        <v>0.51833530345600909</v>
      </c>
    </row>
    <row r="343" spans="2:23">
      <c r="B343" s="23">
        <v>3251</v>
      </c>
      <c r="C343" s="24" t="s">
        <v>47</v>
      </c>
      <c r="D343" s="25" t="s">
        <v>94</v>
      </c>
      <c r="E343" s="25" t="s">
        <v>25</v>
      </c>
      <c r="F343" s="25" t="s">
        <v>29</v>
      </c>
      <c r="G343" s="25" t="s">
        <v>27</v>
      </c>
      <c r="H343" s="26"/>
      <c r="I343" s="32">
        <v>1103.5940803382664</v>
      </c>
      <c r="J343" s="28">
        <v>0.14972171945701362</v>
      </c>
      <c r="K343" s="32">
        <v>165.23200329082687</v>
      </c>
      <c r="L343" s="29">
        <v>0.27855203619909508</v>
      </c>
      <c r="M343" s="29">
        <v>0</v>
      </c>
      <c r="N343" s="27">
        <v>16</v>
      </c>
      <c r="O343" s="30">
        <v>835</v>
      </c>
      <c r="P343" s="28">
        <v>0.25</v>
      </c>
      <c r="Q343" s="28">
        <v>0.43099999999999999</v>
      </c>
      <c r="R343" s="28">
        <v>0.22939999999999999</v>
      </c>
      <c r="S343" s="18">
        <v>0.38351999999999997</v>
      </c>
      <c r="T343" s="21">
        <v>2.6535718585928931</v>
      </c>
      <c r="U343" s="21">
        <v>1.033449111018278</v>
      </c>
      <c r="V343" s="21">
        <v>2.8936558105894803</v>
      </c>
      <c r="W343" s="22">
        <v>0.51833530345600909</v>
      </c>
    </row>
    <row r="344" spans="2:23">
      <c r="B344" s="23">
        <v>3252</v>
      </c>
      <c r="C344" s="24" t="s">
        <v>47</v>
      </c>
      <c r="D344" s="25" t="s">
        <v>94</v>
      </c>
      <c r="E344" s="25" t="s">
        <v>25</v>
      </c>
      <c r="F344" s="25" t="s">
        <v>29</v>
      </c>
      <c r="G344" s="25" t="s">
        <v>28</v>
      </c>
      <c r="H344" s="26"/>
      <c r="I344" s="32">
        <v>1103.5940803382664</v>
      </c>
      <c r="J344" s="28">
        <v>0.14972171945701362</v>
      </c>
      <c r="K344" s="32">
        <v>165.23200329082687</v>
      </c>
      <c r="L344" s="29">
        <v>0.27855203619909508</v>
      </c>
      <c r="M344" s="29">
        <v>0</v>
      </c>
      <c r="N344" s="27">
        <v>16</v>
      </c>
      <c r="O344" s="30">
        <v>835</v>
      </c>
      <c r="P344" s="28">
        <v>0.25</v>
      </c>
      <c r="Q344" s="28">
        <v>0.43099999999999999</v>
      </c>
      <c r="R344" s="28">
        <v>0</v>
      </c>
      <c r="S344" s="18">
        <v>0.31929561585922378</v>
      </c>
      <c r="T344" s="21">
        <v>2.6535718585928931</v>
      </c>
      <c r="U344" s="21">
        <v>1.033449111018278</v>
      </c>
      <c r="V344" s="21">
        <v>2.8936558105894803</v>
      </c>
      <c r="W344" s="22">
        <v>0.51833530345600909</v>
      </c>
    </row>
    <row r="345" spans="2:23">
      <c r="B345" s="23">
        <v>3253</v>
      </c>
      <c r="C345" s="24" t="s">
        <v>47</v>
      </c>
      <c r="D345" s="25" t="s">
        <v>95</v>
      </c>
      <c r="E345" s="25" t="s">
        <v>25</v>
      </c>
      <c r="F345" s="25" t="s">
        <v>26</v>
      </c>
      <c r="G345" s="25" t="s">
        <v>27</v>
      </c>
      <c r="H345" s="26"/>
      <c r="I345" s="32">
        <v>1324.3128964059197</v>
      </c>
      <c r="J345" s="28">
        <v>4.9907239819004544E-2</v>
      </c>
      <c r="K345" s="32">
        <v>66.09280131633075</v>
      </c>
      <c r="L345" s="29">
        <v>0.11142081447963804</v>
      </c>
      <c r="M345" s="29">
        <v>0</v>
      </c>
      <c r="N345" s="27">
        <v>16</v>
      </c>
      <c r="O345" s="30">
        <v>334</v>
      </c>
      <c r="P345" s="28">
        <v>0.25</v>
      </c>
      <c r="Q345" s="28">
        <v>0.43099999999999999</v>
      </c>
      <c r="R345" s="28">
        <v>0.22939999999999999</v>
      </c>
      <c r="S345" s="18">
        <v>0.38351999999999997</v>
      </c>
      <c r="T345" s="21">
        <v>5.3930928166767247</v>
      </c>
      <c r="U345" s="21">
        <v>1.033449111018278</v>
      </c>
      <c r="V345" s="21">
        <v>5.6331767686733123</v>
      </c>
      <c r="W345" s="22">
        <v>0.51833530345600898</v>
      </c>
    </row>
    <row r="346" spans="2:23">
      <c r="B346" s="23">
        <v>3254</v>
      </c>
      <c r="C346" s="24" t="s">
        <v>47</v>
      </c>
      <c r="D346" s="25" t="s">
        <v>95</v>
      </c>
      <c r="E346" s="25" t="s">
        <v>25</v>
      </c>
      <c r="F346" s="25" t="s">
        <v>26</v>
      </c>
      <c r="G346" s="25" t="s">
        <v>27</v>
      </c>
      <c r="H346" s="26"/>
      <c r="I346" s="32">
        <v>1324.3128964059197</v>
      </c>
      <c r="J346" s="28">
        <v>4.9907239819004544E-2</v>
      </c>
      <c r="K346" s="32">
        <v>66.09280131633075</v>
      </c>
      <c r="L346" s="29">
        <v>0.11142081447963804</v>
      </c>
      <c r="M346" s="29">
        <v>0</v>
      </c>
      <c r="N346" s="27">
        <v>16</v>
      </c>
      <c r="O346" s="30">
        <v>334</v>
      </c>
      <c r="P346" s="28">
        <v>0.25</v>
      </c>
      <c r="Q346" s="28">
        <v>0.43099999999999999</v>
      </c>
      <c r="R346" s="28">
        <v>0.22939999999999999</v>
      </c>
      <c r="S346" s="18">
        <v>0.38351999999999997</v>
      </c>
      <c r="T346" s="21">
        <v>5.3930928166767247</v>
      </c>
      <c r="U346" s="21">
        <v>1.033449111018278</v>
      </c>
      <c r="V346" s="21">
        <v>5.6331767686733123</v>
      </c>
      <c r="W346" s="22">
        <v>0.51833530345600898</v>
      </c>
    </row>
    <row r="347" spans="2:23">
      <c r="B347" s="23">
        <v>3255</v>
      </c>
      <c r="C347" s="24" t="s">
        <v>47</v>
      </c>
      <c r="D347" s="25" t="s">
        <v>95</v>
      </c>
      <c r="E347" s="25" t="s">
        <v>25</v>
      </c>
      <c r="F347" s="25" t="s">
        <v>26</v>
      </c>
      <c r="G347" s="25" t="s">
        <v>28</v>
      </c>
      <c r="H347" s="26"/>
      <c r="I347" s="32">
        <v>1324.3128964059197</v>
      </c>
      <c r="J347" s="28">
        <v>4.9907239819004544E-2</v>
      </c>
      <c r="K347" s="32">
        <v>66.09280131633075</v>
      </c>
      <c r="L347" s="29">
        <v>0.11142081447963804</v>
      </c>
      <c r="M347" s="29">
        <v>0</v>
      </c>
      <c r="N347" s="27">
        <v>16</v>
      </c>
      <c r="O347" s="30">
        <v>334</v>
      </c>
      <c r="P347" s="28">
        <v>0.25</v>
      </c>
      <c r="Q347" s="28">
        <v>0.43099999999999999</v>
      </c>
      <c r="R347" s="28">
        <v>0</v>
      </c>
      <c r="S347" s="18">
        <v>0.31929561585922378</v>
      </c>
      <c r="T347" s="21">
        <v>5.3930928166767247</v>
      </c>
      <c r="U347" s="21">
        <v>1.033449111018278</v>
      </c>
      <c r="V347" s="21">
        <v>5.6331767686733123</v>
      </c>
      <c r="W347" s="22">
        <v>0.51833530345600898</v>
      </c>
    </row>
    <row r="348" spans="2:23">
      <c r="B348" s="23">
        <v>3256</v>
      </c>
      <c r="C348" s="24" t="s">
        <v>47</v>
      </c>
      <c r="D348" s="25" t="s">
        <v>95</v>
      </c>
      <c r="E348" s="25" t="s">
        <v>25</v>
      </c>
      <c r="F348" s="25" t="s">
        <v>29</v>
      </c>
      <c r="G348" s="25" t="s">
        <v>27</v>
      </c>
      <c r="H348" s="26"/>
      <c r="I348" s="32">
        <v>1103.5940803382664</v>
      </c>
      <c r="J348" s="28">
        <v>5.9888687782805448E-2</v>
      </c>
      <c r="K348" s="32">
        <v>66.09280131633075</v>
      </c>
      <c r="L348" s="29">
        <v>0.11142081447963804</v>
      </c>
      <c r="M348" s="29">
        <v>0</v>
      </c>
      <c r="N348" s="27">
        <v>16</v>
      </c>
      <c r="O348" s="30">
        <v>334</v>
      </c>
      <c r="P348" s="28">
        <v>0.25</v>
      </c>
      <c r="Q348" s="28">
        <v>0.43099999999999999</v>
      </c>
      <c r="R348" s="28">
        <v>0.22939999999999999</v>
      </c>
      <c r="S348" s="18">
        <v>0.38351999999999997</v>
      </c>
      <c r="T348" s="21">
        <v>5.3930928166767247</v>
      </c>
      <c r="U348" s="21">
        <v>1.033449111018278</v>
      </c>
      <c r="V348" s="21">
        <v>5.6331767686733123</v>
      </c>
      <c r="W348" s="22">
        <v>0.51833530345600898</v>
      </c>
    </row>
    <row r="349" spans="2:23">
      <c r="B349" s="23">
        <v>3257</v>
      </c>
      <c r="C349" s="24" t="s">
        <v>47</v>
      </c>
      <c r="D349" s="25" t="s">
        <v>95</v>
      </c>
      <c r="E349" s="25" t="s">
        <v>25</v>
      </c>
      <c r="F349" s="25" t="s">
        <v>29</v>
      </c>
      <c r="G349" s="25" t="s">
        <v>27</v>
      </c>
      <c r="H349" s="26"/>
      <c r="I349" s="32">
        <v>1103.5940803382664</v>
      </c>
      <c r="J349" s="28">
        <v>5.9888687782805448E-2</v>
      </c>
      <c r="K349" s="32">
        <v>66.09280131633075</v>
      </c>
      <c r="L349" s="29">
        <v>0.11142081447963804</v>
      </c>
      <c r="M349" s="29">
        <v>0</v>
      </c>
      <c r="N349" s="27">
        <v>16</v>
      </c>
      <c r="O349" s="30">
        <v>334</v>
      </c>
      <c r="P349" s="28">
        <v>0.25</v>
      </c>
      <c r="Q349" s="28">
        <v>0.43099999999999999</v>
      </c>
      <c r="R349" s="28">
        <v>0.22939999999999999</v>
      </c>
      <c r="S349" s="18">
        <v>0.38351999999999997</v>
      </c>
      <c r="T349" s="21">
        <v>5.3930928166767247</v>
      </c>
      <c r="U349" s="21">
        <v>1.033449111018278</v>
      </c>
      <c r="V349" s="21">
        <v>5.6331767686733123</v>
      </c>
      <c r="W349" s="22">
        <v>0.51833530345600898</v>
      </c>
    </row>
    <row r="350" spans="2:23">
      <c r="B350" s="23">
        <v>3258</v>
      </c>
      <c r="C350" s="24" t="s">
        <v>47</v>
      </c>
      <c r="D350" s="25" t="s">
        <v>95</v>
      </c>
      <c r="E350" s="25" t="s">
        <v>25</v>
      </c>
      <c r="F350" s="25" t="s">
        <v>29</v>
      </c>
      <c r="G350" s="25" t="s">
        <v>28</v>
      </c>
      <c r="H350" s="26"/>
      <c r="I350" s="32">
        <v>1103.5940803382664</v>
      </c>
      <c r="J350" s="28">
        <v>5.9888687782805448E-2</v>
      </c>
      <c r="K350" s="32">
        <v>66.09280131633075</v>
      </c>
      <c r="L350" s="29">
        <v>0.11142081447963804</v>
      </c>
      <c r="M350" s="29">
        <v>0</v>
      </c>
      <c r="N350" s="27">
        <v>16</v>
      </c>
      <c r="O350" s="30">
        <v>334</v>
      </c>
      <c r="P350" s="28">
        <v>0.25</v>
      </c>
      <c r="Q350" s="28">
        <v>0.43099999999999999</v>
      </c>
      <c r="R350" s="28">
        <v>0</v>
      </c>
      <c r="S350" s="18">
        <v>0.31929561585922378</v>
      </c>
      <c r="T350" s="21">
        <v>5.3930928166767247</v>
      </c>
      <c r="U350" s="21">
        <v>1.033449111018278</v>
      </c>
      <c r="V350" s="21">
        <v>5.6331767686733123</v>
      </c>
      <c r="W350" s="22">
        <v>0.51833530345600898</v>
      </c>
    </row>
    <row r="351" spans="2:23">
      <c r="B351" s="23">
        <v>3259</v>
      </c>
      <c r="C351" s="24" t="s">
        <v>47</v>
      </c>
      <c r="D351" s="25" t="s">
        <v>96</v>
      </c>
      <c r="E351" s="25" t="s">
        <v>25</v>
      </c>
      <c r="F351" s="25" t="s">
        <v>26</v>
      </c>
      <c r="G351" s="25" t="s">
        <v>49</v>
      </c>
      <c r="H351" s="26"/>
      <c r="I351" s="32">
        <v>5073.9664760825945</v>
      </c>
      <c r="J351" s="28">
        <v>8.4738998493062892E-2</v>
      </c>
      <c r="K351" s="32">
        <v>429.96283757061462</v>
      </c>
      <c r="L351" s="29">
        <v>0.24027713625866054</v>
      </c>
      <c r="M351" s="29">
        <v>7.7221185033069545E-2</v>
      </c>
      <c r="N351" s="27">
        <v>11</v>
      </c>
      <c r="O351" s="30">
        <v>129</v>
      </c>
      <c r="P351" s="28">
        <v>0.25</v>
      </c>
      <c r="Q351" s="28">
        <v>0.40200000000000002</v>
      </c>
      <c r="R351" s="28">
        <v>0.433</v>
      </c>
      <c r="S351" s="18">
        <v>0.5464</v>
      </c>
      <c r="T351" s="21">
        <v>2.9680197861139113</v>
      </c>
      <c r="U351" s="21">
        <v>11.872079144455645</v>
      </c>
      <c r="V351" s="21">
        <v>3.3963713402983133</v>
      </c>
      <c r="W351" s="22">
        <v>0.87387964646210359</v>
      </c>
    </row>
    <row r="352" spans="2:23">
      <c r="B352" s="23">
        <v>3260</v>
      </c>
      <c r="C352" s="24" t="s">
        <v>47</v>
      </c>
      <c r="D352" s="25" t="s">
        <v>96</v>
      </c>
      <c r="E352" s="25" t="s">
        <v>25</v>
      </c>
      <c r="F352" s="25" t="s">
        <v>26</v>
      </c>
      <c r="G352" s="25" t="s">
        <v>49</v>
      </c>
      <c r="H352" s="26"/>
      <c r="I352" s="32">
        <v>5073.9664760825945</v>
      </c>
      <c r="J352" s="28">
        <v>8.4738998493062892E-2</v>
      </c>
      <c r="K352" s="32">
        <v>429.96283757061462</v>
      </c>
      <c r="L352" s="29">
        <v>0.24027713625866054</v>
      </c>
      <c r="M352" s="29">
        <v>7.7221185033069545E-2</v>
      </c>
      <c r="N352" s="27">
        <v>11</v>
      </c>
      <c r="O352" s="30">
        <v>129</v>
      </c>
      <c r="P352" s="28">
        <v>0.25</v>
      </c>
      <c r="Q352" s="28">
        <v>0.40200000000000002</v>
      </c>
      <c r="R352" s="28">
        <v>0.433</v>
      </c>
      <c r="S352" s="18">
        <v>0.5464</v>
      </c>
      <c r="T352" s="21">
        <v>2.9680197861139113</v>
      </c>
      <c r="U352" s="21">
        <v>11.872079144455645</v>
      </c>
      <c r="V352" s="21">
        <v>3.3963713402983133</v>
      </c>
      <c r="W352" s="22">
        <v>0.87387964646210359</v>
      </c>
    </row>
    <row r="353" spans="2:23">
      <c r="B353" s="23">
        <v>3261</v>
      </c>
      <c r="C353" s="24" t="s">
        <v>47</v>
      </c>
      <c r="D353" s="25" t="s">
        <v>96</v>
      </c>
      <c r="E353" s="25" t="s">
        <v>25</v>
      </c>
      <c r="F353" s="25" t="s">
        <v>26</v>
      </c>
      <c r="G353" s="25" t="s">
        <v>28</v>
      </c>
      <c r="H353" s="26"/>
      <c r="I353" s="32">
        <v>5073.9664760825945</v>
      </c>
      <c r="J353" s="28">
        <v>8.4738998493062892E-2</v>
      </c>
      <c r="K353" s="32">
        <v>429.96283757061462</v>
      </c>
      <c r="L353" s="29">
        <v>0.24027713625866054</v>
      </c>
      <c r="M353" s="29">
        <v>7.7221185033069545E-2</v>
      </c>
      <c r="N353" s="27">
        <v>11</v>
      </c>
      <c r="O353" s="30">
        <v>129</v>
      </c>
      <c r="P353" s="28">
        <v>0.25</v>
      </c>
      <c r="Q353" s="28">
        <v>0.40200000000000002</v>
      </c>
      <c r="R353" s="28">
        <v>0</v>
      </c>
      <c r="S353" s="18">
        <v>0.31929561585922378</v>
      </c>
      <c r="T353" s="21">
        <v>2.9680197861139113</v>
      </c>
      <c r="U353" s="21">
        <v>11.872079144455645</v>
      </c>
      <c r="V353" s="21">
        <v>3.3963713402983133</v>
      </c>
      <c r="W353" s="22">
        <v>0.87387964646210359</v>
      </c>
    </row>
    <row r="354" spans="2:23">
      <c r="B354" s="23">
        <v>3262</v>
      </c>
      <c r="C354" s="24" t="s">
        <v>47</v>
      </c>
      <c r="D354" s="25" t="s">
        <v>96</v>
      </c>
      <c r="E354" s="25" t="s">
        <v>25</v>
      </c>
      <c r="F354" s="25" t="s">
        <v>29</v>
      </c>
      <c r="G354" s="25" t="s">
        <v>49</v>
      </c>
      <c r="H354" s="26"/>
      <c r="I354" s="32">
        <v>4228.3053967354954</v>
      </c>
      <c r="J354" s="28">
        <v>8.4738998493062892E-2</v>
      </c>
      <c r="K354" s="32">
        <v>358.30236464217882</v>
      </c>
      <c r="L354" s="29">
        <v>0.20023094688221713</v>
      </c>
      <c r="M354" s="29">
        <v>6.4350987527557954E-2</v>
      </c>
      <c r="N354" s="27">
        <v>11</v>
      </c>
      <c r="O354" s="30">
        <v>129</v>
      </c>
      <c r="P354" s="28">
        <v>0.25</v>
      </c>
      <c r="Q354" s="28">
        <v>0.40200000000000002</v>
      </c>
      <c r="R354" s="28">
        <v>0.433</v>
      </c>
      <c r="S354" s="18">
        <v>0.5464</v>
      </c>
      <c r="T354" s="21">
        <v>2.4733498217615928</v>
      </c>
      <c r="U354" s="21">
        <v>9.8933992870463712</v>
      </c>
      <c r="V354" s="21">
        <v>2.8719761169152607</v>
      </c>
      <c r="W354" s="22">
        <v>0.86120138924350609</v>
      </c>
    </row>
    <row r="355" spans="2:23">
      <c r="B355" s="23">
        <v>3263</v>
      </c>
      <c r="C355" s="24" t="s">
        <v>47</v>
      </c>
      <c r="D355" s="25" t="s">
        <v>96</v>
      </c>
      <c r="E355" s="25" t="s">
        <v>25</v>
      </c>
      <c r="F355" s="25" t="s">
        <v>29</v>
      </c>
      <c r="G355" s="25" t="s">
        <v>49</v>
      </c>
      <c r="H355" s="26"/>
      <c r="I355" s="32">
        <v>4228.3053967354954</v>
      </c>
      <c r="J355" s="28">
        <v>8.4738998493062892E-2</v>
      </c>
      <c r="K355" s="32">
        <v>358.30236464217882</v>
      </c>
      <c r="L355" s="29">
        <v>0.20023094688221713</v>
      </c>
      <c r="M355" s="29">
        <v>6.4350987527557954E-2</v>
      </c>
      <c r="N355" s="27">
        <v>11</v>
      </c>
      <c r="O355" s="30">
        <v>129</v>
      </c>
      <c r="P355" s="28">
        <v>0.25</v>
      </c>
      <c r="Q355" s="28">
        <v>0.40200000000000002</v>
      </c>
      <c r="R355" s="28">
        <v>0.433</v>
      </c>
      <c r="S355" s="18">
        <v>0.5464</v>
      </c>
      <c r="T355" s="21">
        <v>2.4733498217615928</v>
      </c>
      <c r="U355" s="21">
        <v>9.8933992870463712</v>
      </c>
      <c r="V355" s="21">
        <v>2.8719761169152607</v>
      </c>
      <c r="W355" s="22">
        <v>0.86120138924350609</v>
      </c>
    </row>
    <row r="356" spans="2:23">
      <c r="B356" s="23">
        <v>3264</v>
      </c>
      <c r="C356" s="24" t="s">
        <v>47</v>
      </c>
      <c r="D356" s="25" t="s">
        <v>96</v>
      </c>
      <c r="E356" s="25" t="s">
        <v>25</v>
      </c>
      <c r="F356" s="25" t="s">
        <v>29</v>
      </c>
      <c r="G356" s="25" t="s">
        <v>28</v>
      </c>
      <c r="H356" s="26"/>
      <c r="I356" s="32">
        <v>4228.3053967354954</v>
      </c>
      <c r="J356" s="28">
        <v>8.4738998493062892E-2</v>
      </c>
      <c r="K356" s="32">
        <v>358.30236464217882</v>
      </c>
      <c r="L356" s="29">
        <v>0.20023094688221713</v>
      </c>
      <c r="M356" s="29">
        <v>6.4350987527557954E-2</v>
      </c>
      <c r="N356" s="27">
        <v>11</v>
      </c>
      <c r="O356" s="30">
        <v>129</v>
      </c>
      <c r="P356" s="28">
        <v>0.25</v>
      </c>
      <c r="Q356" s="28">
        <v>0.40200000000000002</v>
      </c>
      <c r="R356" s="28">
        <v>0</v>
      </c>
      <c r="S356" s="18">
        <v>0.31929561585922378</v>
      </c>
      <c r="T356" s="21">
        <v>2.4733498217615928</v>
      </c>
      <c r="U356" s="21">
        <v>9.8933992870463712</v>
      </c>
      <c r="V356" s="21">
        <v>2.8719761169152607</v>
      </c>
      <c r="W356" s="22">
        <v>0.86120138924350609</v>
      </c>
    </row>
    <row r="357" spans="2:23">
      <c r="B357" s="23">
        <v>3265</v>
      </c>
      <c r="C357" s="24" t="s">
        <v>47</v>
      </c>
      <c r="D357" s="25" t="s">
        <v>97</v>
      </c>
      <c r="E357" s="25" t="s">
        <v>25</v>
      </c>
      <c r="F357" s="25" t="s">
        <v>26</v>
      </c>
      <c r="G357" s="25" t="s">
        <v>49</v>
      </c>
      <c r="H357" s="26"/>
      <c r="I357" s="32">
        <v>10838.523268512572</v>
      </c>
      <c r="J357" s="28">
        <v>8.4877814268272761E-2</v>
      </c>
      <c r="K357" s="32">
        <v>919.95016492716275</v>
      </c>
      <c r="L357" s="29">
        <v>0.24027713625866054</v>
      </c>
      <c r="M357" s="29">
        <v>0.16522274880413623</v>
      </c>
      <c r="N357" s="27">
        <v>11</v>
      </c>
      <c r="O357" s="30">
        <v>129</v>
      </c>
      <c r="P357" s="28">
        <v>0.25</v>
      </c>
      <c r="Q357" s="28">
        <v>0.16800000000000001</v>
      </c>
      <c r="R357" s="28">
        <v>0.433</v>
      </c>
      <c r="S357" s="18">
        <v>0.5464</v>
      </c>
      <c r="T357" s="21">
        <v>5.7307247367853176</v>
      </c>
      <c r="U357" s="21">
        <v>22.92289894714127</v>
      </c>
      <c r="V357" s="21">
        <v>6.981988396448692</v>
      </c>
      <c r="W357" s="22">
        <v>0.82078691790725189</v>
      </c>
    </row>
    <row r="358" spans="2:23">
      <c r="B358" s="23">
        <v>3266</v>
      </c>
      <c r="C358" s="24" t="s">
        <v>47</v>
      </c>
      <c r="D358" s="25" t="s">
        <v>97</v>
      </c>
      <c r="E358" s="25" t="s">
        <v>25</v>
      </c>
      <c r="F358" s="25" t="s">
        <v>26</v>
      </c>
      <c r="G358" s="25" t="s">
        <v>49</v>
      </c>
      <c r="H358" s="26"/>
      <c r="I358" s="32">
        <v>10838.523268512572</v>
      </c>
      <c r="J358" s="28">
        <v>8.4877814268272761E-2</v>
      </c>
      <c r="K358" s="32">
        <v>919.95016492716275</v>
      </c>
      <c r="L358" s="29">
        <v>0.24027713625866054</v>
      </c>
      <c r="M358" s="29">
        <v>0.16522274880413623</v>
      </c>
      <c r="N358" s="27">
        <v>11</v>
      </c>
      <c r="O358" s="30">
        <v>129</v>
      </c>
      <c r="P358" s="28">
        <v>0.25</v>
      </c>
      <c r="Q358" s="28">
        <v>0.16800000000000001</v>
      </c>
      <c r="R358" s="28">
        <v>0.433</v>
      </c>
      <c r="S358" s="18">
        <v>0.5464</v>
      </c>
      <c r="T358" s="21">
        <v>5.7307247367853176</v>
      </c>
      <c r="U358" s="21">
        <v>22.92289894714127</v>
      </c>
      <c r="V358" s="21">
        <v>6.981988396448692</v>
      </c>
      <c r="W358" s="22">
        <v>0.82078691790725189</v>
      </c>
    </row>
    <row r="359" spans="2:23">
      <c r="B359" s="23">
        <v>3267</v>
      </c>
      <c r="C359" s="24" t="s">
        <v>47</v>
      </c>
      <c r="D359" s="25" t="s">
        <v>97</v>
      </c>
      <c r="E359" s="25" t="s">
        <v>25</v>
      </c>
      <c r="F359" s="25" t="s">
        <v>26</v>
      </c>
      <c r="G359" s="25" t="s">
        <v>28</v>
      </c>
      <c r="H359" s="26"/>
      <c r="I359" s="32">
        <v>10838.523268512572</v>
      </c>
      <c r="J359" s="28">
        <v>8.4877814268272761E-2</v>
      </c>
      <c r="K359" s="32">
        <v>919.95016492716275</v>
      </c>
      <c r="L359" s="29">
        <v>0.24027713625866054</v>
      </c>
      <c r="M359" s="29">
        <v>0.16522274880413623</v>
      </c>
      <c r="N359" s="27">
        <v>11</v>
      </c>
      <c r="O359" s="30">
        <v>129</v>
      </c>
      <c r="P359" s="28">
        <v>0.25</v>
      </c>
      <c r="Q359" s="28">
        <v>0.16800000000000001</v>
      </c>
      <c r="R359" s="28">
        <v>0</v>
      </c>
      <c r="S359" s="18">
        <v>0.31929561585922378</v>
      </c>
      <c r="T359" s="21">
        <v>5.7307247367853176</v>
      </c>
      <c r="U359" s="21">
        <v>22.92289894714127</v>
      </c>
      <c r="V359" s="21">
        <v>6.981988396448692</v>
      </c>
      <c r="W359" s="22">
        <v>0.82078691790725189</v>
      </c>
    </row>
    <row r="360" spans="2:23">
      <c r="B360" s="23">
        <v>3268</v>
      </c>
      <c r="C360" s="24" t="s">
        <v>47</v>
      </c>
      <c r="D360" s="25" t="s">
        <v>97</v>
      </c>
      <c r="E360" s="25" t="s">
        <v>25</v>
      </c>
      <c r="F360" s="25" t="s">
        <v>29</v>
      </c>
      <c r="G360" s="25" t="s">
        <v>49</v>
      </c>
      <c r="H360" s="26"/>
      <c r="I360" s="32">
        <v>9032.1027237604758</v>
      </c>
      <c r="J360" s="28">
        <v>8.4877814268272761E-2</v>
      </c>
      <c r="K360" s="32">
        <v>766.62513743930219</v>
      </c>
      <c r="L360" s="29">
        <v>0.20023094688221713</v>
      </c>
      <c r="M360" s="29">
        <v>0.13768562400344683</v>
      </c>
      <c r="N360" s="27">
        <v>11</v>
      </c>
      <c r="O360" s="30">
        <v>129</v>
      </c>
      <c r="P360" s="28">
        <v>0.25</v>
      </c>
      <c r="Q360" s="28">
        <v>0.16800000000000001</v>
      </c>
      <c r="R360" s="28">
        <v>0.433</v>
      </c>
      <c r="S360" s="18">
        <v>0.5464</v>
      </c>
      <c r="T360" s="21">
        <v>4.7756039473210974</v>
      </c>
      <c r="U360" s="21">
        <v>19.10241578928439</v>
      </c>
      <c r="V360" s="21">
        <v>5.8599903303739094</v>
      </c>
      <c r="W360" s="22">
        <v>0.8149508238209634</v>
      </c>
    </row>
    <row r="361" spans="2:23">
      <c r="B361" s="23">
        <v>3269</v>
      </c>
      <c r="C361" s="24" t="s">
        <v>47</v>
      </c>
      <c r="D361" s="25" t="s">
        <v>97</v>
      </c>
      <c r="E361" s="25" t="s">
        <v>25</v>
      </c>
      <c r="F361" s="25" t="s">
        <v>29</v>
      </c>
      <c r="G361" s="25" t="s">
        <v>49</v>
      </c>
      <c r="H361" s="26"/>
      <c r="I361" s="32">
        <v>9032.1027237604758</v>
      </c>
      <c r="J361" s="28">
        <v>8.4877814268272761E-2</v>
      </c>
      <c r="K361" s="32">
        <v>766.62513743930219</v>
      </c>
      <c r="L361" s="29">
        <v>0.20023094688221713</v>
      </c>
      <c r="M361" s="29">
        <v>0.13768562400344683</v>
      </c>
      <c r="N361" s="27">
        <v>11</v>
      </c>
      <c r="O361" s="30">
        <v>129</v>
      </c>
      <c r="P361" s="28">
        <v>0.25</v>
      </c>
      <c r="Q361" s="28">
        <v>0.16800000000000001</v>
      </c>
      <c r="R361" s="28">
        <v>0.433</v>
      </c>
      <c r="S361" s="18">
        <v>0.5464</v>
      </c>
      <c r="T361" s="21">
        <v>4.7756039473210974</v>
      </c>
      <c r="U361" s="21">
        <v>19.10241578928439</v>
      </c>
      <c r="V361" s="21">
        <v>5.8599903303739094</v>
      </c>
      <c r="W361" s="22">
        <v>0.8149508238209634</v>
      </c>
    </row>
    <row r="362" spans="2:23">
      <c r="B362" s="23">
        <v>3270</v>
      </c>
      <c r="C362" s="24" t="s">
        <v>47</v>
      </c>
      <c r="D362" s="25" t="s">
        <v>97</v>
      </c>
      <c r="E362" s="25" t="s">
        <v>25</v>
      </c>
      <c r="F362" s="25" t="s">
        <v>29</v>
      </c>
      <c r="G362" s="25" t="s">
        <v>28</v>
      </c>
      <c r="H362" s="26"/>
      <c r="I362" s="32">
        <v>9032.1027237604758</v>
      </c>
      <c r="J362" s="28">
        <v>8.4877814268272761E-2</v>
      </c>
      <c r="K362" s="32">
        <v>766.62513743930219</v>
      </c>
      <c r="L362" s="29">
        <v>0.20023094688221713</v>
      </c>
      <c r="M362" s="29">
        <v>0.13768562400344683</v>
      </c>
      <c r="N362" s="27">
        <v>11</v>
      </c>
      <c r="O362" s="30">
        <v>129</v>
      </c>
      <c r="P362" s="28">
        <v>0.25</v>
      </c>
      <c r="Q362" s="28">
        <v>0.16800000000000001</v>
      </c>
      <c r="R362" s="28">
        <v>0</v>
      </c>
      <c r="S362" s="18">
        <v>0.31929561585922378</v>
      </c>
      <c r="T362" s="21">
        <v>4.7756039473210974</v>
      </c>
      <c r="U362" s="21">
        <v>19.10241578928439</v>
      </c>
      <c r="V362" s="21">
        <v>5.8599903303739094</v>
      </c>
      <c r="W362" s="22">
        <v>0.8149508238209634</v>
      </c>
    </row>
    <row r="363" spans="2:23">
      <c r="B363" s="23">
        <v>3271</v>
      </c>
      <c r="C363" s="24" t="s">
        <v>47</v>
      </c>
      <c r="D363" s="25" t="s">
        <v>98</v>
      </c>
      <c r="E363" s="25" t="s">
        <v>25</v>
      </c>
      <c r="F363" s="25" t="s">
        <v>26</v>
      </c>
      <c r="G363" s="25" t="s">
        <v>49</v>
      </c>
      <c r="H363" s="26"/>
      <c r="I363" s="32">
        <v>2094.6628964059196</v>
      </c>
      <c r="J363" s="28">
        <v>5.3107487361794513E-2</v>
      </c>
      <c r="K363" s="32">
        <v>111.24228329809726</v>
      </c>
      <c r="L363" s="29">
        <v>0.24027713625866054</v>
      </c>
      <c r="M363" s="29">
        <v>1.1738086763781502E-3</v>
      </c>
      <c r="N363" s="27">
        <v>11</v>
      </c>
      <c r="O363" s="30">
        <v>129</v>
      </c>
      <c r="P363" s="28">
        <v>0.25</v>
      </c>
      <c r="Q363" s="28">
        <v>0.16</v>
      </c>
      <c r="R363" s="28">
        <v>0.433</v>
      </c>
      <c r="S363" s="18">
        <v>0.5464</v>
      </c>
      <c r="T363" s="21">
        <v>2.2580939925693437</v>
      </c>
      <c r="U363" s="21">
        <v>3.7402306830893965</v>
      </c>
      <c r="V363" s="21">
        <v>4.7148649889339396</v>
      </c>
      <c r="W363" s="22">
        <v>0.87877560063128146</v>
      </c>
    </row>
    <row r="364" spans="2:23">
      <c r="B364" s="23">
        <v>3272</v>
      </c>
      <c r="C364" s="24" t="s">
        <v>47</v>
      </c>
      <c r="D364" s="25" t="s">
        <v>98</v>
      </c>
      <c r="E364" s="25" t="s">
        <v>25</v>
      </c>
      <c r="F364" s="25" t="s">
        <v>26</v>
      </c>
      <c r="G364" s="25" t="s">
        <v>49</v>
      </c>
      <c r="H364" s="26"/>
      <c r="I364" s="32">
        <v>2094.6628964059196</v>
      </c>
      <c r="J364" s="28">
        <v>5.3107487361794513E-2</v>
      </c>
      <c r="K364" s="32">
        <v>111.24228329809726</v>
      </c>
      <c r="L364" s="29">
        <v>0.24027713625866054</v>
      </c>
      <c r="M364" s="29">
        <v>1.1738086763781502E-3</v>
      </c>
      <c r="N364" s="27">
        <v>11</v>
      </c>
      <c r="O364" s="30">
        <v>129</v>
      </c>
      <c r="P364" s="28">
        <v>0.25</v>
      </c>
      <c r="Q364" s="28">
        <v>0.16</v>
      </c>
      <c r="R364" s="28">
        <v>0.433</v>
      </c>
      <c r="S364" s="18">
        <v>0.5464</v>
      </c>
      <c r="T364" s="21">
        <v>2.2580939925693437</v>
      </c>
      <c r="U364" s="21">
        <v>3.7402306830893965</v>
      </c>
      <c r="V364" s="21">
        <v>4.7148649889339396</v>
      </c>
      <c r="W364" s="22">
        <v>0.87877560063128146</v>
      </c>
    </row>
    <row r="365" spans="2:23">
      <c r="B365" s="23">
        <v>3273</v>
      </c>
      <c r="C365" s="24" t="s">
        <v>47</v>
      </c>
      <c r="D365" s="25" t="s">
        <v>98</v>
      </c>
      <c r="E365" s="25" t="s">
        <v>25</v>
      </c>
      <c r="F365" s="25" t="s">
        <v>26</v>
      </c>
      <c r="G365" s="25" t="s">
        <v>28</v>
      </c>
      <c r="H365" s="26"/>
      <c r="I365" s="32">
        <v>2094.6628964059196</v>
      </c>
      <c r="J365" s="28">
        <v>5.3107487361794513E-2</v>
      </c>
      <c r="K365" s="32">
        <v>111.24228329809726</v>
      </c>
      <c r="L365" s="29">
        <v>0.24027713625866054</v>
      </c>
      <c r="M365" s="29">
        <v>1.1738086763781502E-3</v>
      </c>
      <c r="N365" s="27">
        <v>11</v>
      </c>
      <c r="O365" s="30">
        <v>129</v>
      </c>
      <c r="P365" s="28">
        <v>0.25</v>
      </c>
      <c r="Q365" s="28">
        <v>0.16</v>
      </c>
      <c r="R365" s="28">
        <v>0</v>
      </c>
      <c r="S365" s="18">
        <v>0.31929561585922378</v>
      </c>
      <c r="T365" s="21">
        <v>2.2580939925693437</v>
      </c>
      <c r="U365" s="21">
        <v>3.7402306830893965</v>
      </c>
      <c r="V365" s="21">
        <v>4.7148649889339396</v>
      </c>
      <c r="W365" s="22">
        <v>0.87877560063128146</v>
      </c>
    </row>
    <row r="366" spans="2:23">
      <c r="B366" s="23">
        <v>3274</v>
      </c>
      <c r="C366" s="24" t="s">
        <v>47</v>
      </c>
      <c r="D366" s="25" t="s">
        <v>98</v>
      </c>
      <c r="E366" s="25" t="s">
        <v>25</v>
      </c>
      <c r="F366" s="25" t="s">
        <v>29</v>
      </c>
      <c r="G366" s="25" t="s">
        <v>49</v>
      </c>
      <c r="H366" s="26"/>
      <c r="I366" s="32">
        <v>1873.9440803382663</v>
      </c>
      <c r="J366" s="28">
        <v>4.946887354914066E-2</v>
      </c>
      <c r="K366" s="32">
        <v>92.701902748414383</v>
      </c>
      <c r="L366" s="29">
        <v>0.20023094688221713</v>
      </c>
      <c r="M366" s="29">
        <v>9.7817389698179173E-4</v>
      </c>
      <c r="N366" s="27">
        <v>11</v>
      </c>
      <c r="O366" s="30">
        <v>129</v>
      </c>
      <c r="P366" s="28">
        <v>0.25</v>
      </c>
      <c r="Q366" s="28">
        <v>0.16</v>
      </c>
      <c r="R366" s="28">
        <v>0.433</v>
      </c>
      <c r="S366" s="18">
        <v>0.5464</v>
      </c>
      <c r="T366" s="21">
        <v>2.1022510474406193</v>
      </c>
      <c r="U366" s="21">
        <v>3.1168589025744966</v>
      </c>
      <c r="V366" s="21">
        <v>4.5791906540789746</v>
      </c>
      <c r="W366" s="22">
        <v>0.83933487765262649</v>
      </c>
    </row>
    <row r="367" spans="2:23">
      <c r="B367" s="23">
        <v>3275</v>
      </c>
      <c r="C367" s="24" t="s">
        <v>47</v>
      </c>
      <c r="D367" s="25" t="s">
        <v>98</v>
      </c>
      <c r="E367" s="25" t="s">
        <v>25</v>
      </c>
      <c r="F367" s="25" t="s">
        <v>29</v>
      </c>
      <c r="G367" s="25" t="s">
        <v>49</v>
      </c>
      <c r="H367" s="26"/>
      <c r="I367" s="32">
        <v>1873.9440803382663</v>
      </c>
      <c r="J367" s="28">
        <v>4.946887354914066E-2</v>
      </c>
      <c r="K367" s="32">
        <v>92.701902748414383</v>
      </c>
      <c r="L367" s="29">
        <v>0.20023094688221713</v>
      </c>
      <c r="M367" s="29">
        <v>9.7817389698179173E-4</v>
      </c>
      <c r="N367" s="27">
        <v>11</v>
      </c>
      <c r="O367" s="30">
        <v>129</v>
      </c>
      <c r="P367" s="28">
        <v>0.25</v>
      </c>
      <c r="Q367" s="28">
        <v>0.16</v>
      </c>
      <c r="R367" s="28">
        <v>0.433</v>
      </c>
      <c r="S367" s="18">
        <v>0.5464</v>
      </c>
      <c r="T367" s="21">
        <v>2.1022510474406193</v>
      </c>
      <c r="U367" s="21">
        <v>3.1168589025744966</v>
      </c>
      <c r="V367" s="21">
        <v>4.5791906540789746</v>
      </c>
      <c r="W367" s="22">
        <v>0.83933487765262649</v>
      </c>
    </row>
    <row r="368" spans="2:23">
      <c r="B368" s="23">
        <v>3276</v>
      </c>
      <c r="C368" s="24" t="s">
        <v>47</v>
      </c>
      <c r="D368" s="25" t="s">
        <v>98</v>
      </c>
      <c r="E368" s="25" t="s">
        <v>25</v>
      </c>
      <c r="F368" s="25" t="s">
        <v>29</v>
      </c>
      <c r="G368" s="25" t="s">
        <v>28</v>
      </c>
      <c r="H368" s="26"/>
      <c r="I368" s="32">
        <v>1873.9440803382663</v>
      </c>
      <c r="J368" s="28">
        <v>4.946887354914066E-2</v>
      </c>
      <c r="K368" s="32">
        <v>92.701902748414383</v>
      </c>
      <c r="L368" s="29">
        <v>0.20023094688221713</v>
      </c>
      <c r="M368" s="29">
        <v>9.7817389698179173E-4</v>
      </c>
      <c r="N368" s="27">
        <v>11</v>
      </c>
      <c r="O368" s="30">
        <v>129</v>
      </c>
      <c r="P368" s="28">
        <v>0.25</v>
      </c>
      <c r="Q368" s="28">
        <v>0.16</v>
      </c>
      <c r="R368" s="28">
        <v>0</v>
      </c>
      <c r="S368" s="18">
        <v>0.31929561585922378</v>
      </c>
      <c r="T368" s="21">
        <v>2.1022510474406193</v>
      </c>
      <c r="U368" s="21">
        <v>3.1168589025744966</v>
      </c>
      <c r="V368" s="21">
        <v>4.5791906540789746</v>
      </c>
      <c r="W368" s="22">
        <v>0.83933487765262649</v>
      </c>
    </row>
    <row r="369" spans="2:23">
      <c r="B369" s="23">
        <v>3277</v>
      </c>
      <c r="C369" s="24" t="s">
        <v>47</v>
      </c>
      <c r="D369" s="25" t="s">
        <v>99</v>
      </c>
      <c r="E369" s="25" t="s">
        <v>25</v>
      </c>
      <c r="F369" s="25" t="s">
        <v>26</v>
      </c>
      <c r="G369" s="25" t="s">
        <v>27</v>
      </c>
      <c r="H369" s="26"/>
      <c r="I369" s="32">
        <v>499.35483870967732</v>
      </c>
      <c r="J369" s="28">
        <v>8.8235294117646856E-2</v>
      </c>
      <c r="K369" s="32">
        <v>44.060721062618484</v>
      </c>
      <c r="L369" s="29">
        <v>3.4155597722960063E-2</v>
      </c>
      <c r="M369" s="29">
        <v>0</v>
      </c>
      <c r="N369" s="27">
        <v>12</v>
      </c>
      <c r="O369" s="30">
        <v>40</v>
      </c>
      <c r="P369" s="28">
        <v>0.25</v>
      </c>
      <c r="Q369" s="28">
        <v>0.11899999999999999</v>
      </c>
      <c r="R369" s="28">
        <v>0.5292</v>
      </c>
      <c r="S369" s="18">
        <v>0.62336000000000003</v>
      </c>
      <c r="T369" s="21">
        <v>0.78859592039685134</v>
      </c>
      <c r="U369" s="21">
        <v>3.1543836815874053</v>
      </c>
      <c r="V369" s="21">
        <v>1.3636699192817496</v>
      </c>
      <c r="W369" s="22">
        <v>0.57828944471563015</v>
      </c>
    </row>
    <row r="370" spans="2:23">
      <c r="B370" s="23">
        <v>3278</v>
      </c>
      <c r="C370" s="24" t="s">
        <v>47</v>
      </c>
      <c r="D370" s="25" t="s">
        <v>99</v>
      </c>
      <c r="E370" s="25" t="s">
        <v>25</v>
      </c>
      <c r="F370" s="25" t="s">
        <v>26</v>
      </c>
      <c r="G370" s="25" t="s">
        <v>27</v>
      </c>
      <c r="H370" s="26"/>
      <c r="I370" s="32">
        <v>499.35483870967732</v>
      </c>
      <c r="J370" s="28">
        <v>8.8235294117646856E-2</v>
      </c>
      <c r="K370" s="32">
        <v>44.060721062618484</v>
      </c>
      <c r="L370" s="29">
        <v>3.4155597722960063E-2</v>
      </c>
      <c r="M370" s="29">
        <v>0</v>
      </c>
      <c r="N370" s="27">
        <v>12</v>
      </c>
      <c r="O370" s="30">
        <v>40</v>
      </c>
      <c r="P370" s="28">
        <v>0.25</v>
      </c>
      <c r="Q370" s="28">
        <v>0.11899999999999999</v>
      </c>
      <c r="R370" s="28">
        <v>0.5292</v>
      </c>
      <c r="S370" s="18">
        <v>0.62336000000000003</v>
      </c>
      <c r="T370" s="21">
        <v>0.78859592039685134</v>
      </c>
      <c r="U370" s="21">
        <v>3.1543836815874053</v>
      </c>
      <c r="V370" s="21">
        <v>1.3636699192817496</v>
      </c>
      <c r="W370" s="22">
        <v>0.57828944471563015</v>
      </c>
    </row>
    <row r="371" spans="2:23">
      <c r="B371" s="23">
        <v>3279</v>
      </c>
      <c r="C371" s="24" t="s">
        <v>47</v>
      </c>
      <c r="D371" s="25" t="s">
        <v>99</v>
      </c>
      <c r="E371" s="25" t="s">
        <v>25</v>
      </c>
      <c r="F371" s="25" t="s">
        <v>26</v>
      </c>
      <c r="G371" s="25" t="s">
        <v>28</v>
      </c>
      <c r="H371" s="26"/>
      <c r="I371" s="32">
        <v>499.35483870967732</v>
      </c>
      <c r="J371" s="28">
        <v>8.8235294117646856E-2</v>
      </c>
      <c r="K371" s="32">
        <v>44.060721062618484</v>
      </c>
      <c r="L371" s="29">
        <v>3.4155597722960063E-2</v>
      </c>
      <c r="M371" s="29">
        <v>0</v>
      </c>
      <c r="N371" s="27">
        <v>12</v>
      </c>
      <c r="O371" s="30">
        <v>40</v>
      </c>
      <c r="P371" s="28">
        <v>0.25</v>
      </c>
      <c r="Q371" s="28">
        <v>0.11899999999999999</v>
      </c>
      <c r="R371" s="28">
        <v>0</v>
      </c>
      <c r="S371" s="18">
        <v>0.31929561585922378</v>
      </c>
      <c r="T371" s="21">
        <v>0.78859592039685134</v>
      </c>
      <c r="U371" s="21">
        <v>3.1543836815874053</v>
      </c>
      <c r="V371" s="21">
        <v>1.3636699192817496</v>
      </c>
      <c r="W371" s="22">
        <v>0.57828944471563015</v>
      </c>
    </row>
    <row r="372" spans="2:23">
      <c r="B372" s="23">
        <v>3280</v>
      </c>
      <c r="C372" s="24" t="s">
        <v>47</v>
      </c>
      <c r="D372" s="25" t="s">
        <v>99</v>
      </c>
      <c r="E372" s="25" t="s">
        <v>25</v>
      </c>
      <c r="F372" s="25" t="s">
        <v>29</v>
      </c>
      <c r="G372" s="25" t="s">
        <v>27</v>
      </c>
      <c r="H372" s="26"/>
      <c r="I372" s="32">
        <v>499.35483870967732</v>
      </c>
      <c r="J372" s="28">
        <v>8.8235294117646856E-2</v>
      </c>
      <c r="K372" s="32">
        <v>44.060721062618484</v>
      </c>
      <c r="L372" s="29">
        <v>3.4155597722960063E-2</v>
      </c>
      <c r="M372" s="29">
        <v>0</v>
      </c>
      <c r="N372" s="27">
        <v>12</v>
      </c>
      <c r="O372" s="30">
        <v>40</v>
      </c>
      <c r="P372" s="28">
        <v>0.25</v>
      </c>
      <c r="Q372" s="28">
        <v>0.11899999999999999</v>
      </c>
      <c r="R372" s="28">
        <v>0.5292</v>
      </c>
      <c r="S372" s="18">
        <v>0.62336000000000003</v>
      </c>
      <c r="T372" s="21">
        <v>0.78859592039685134</v>
      </c>
      <c r="U372" s="21">
        <v>3.1543836815874053</v>
      </c>
      <c r="V372" s="21">
        <v>1.3636699192817496</v>
      </c>
      <c r="W372" s="22">
        <v>0.57828944471563015</v>
      </c>
    </row>
    <row r="373" spans="2:23">
      <c r="B373" s="23">
        <v>3281</v>
      </c>
      <c r="C373" s="24" t="s">
        <v>47</v>
      </c>
      <c r="D373" s="25" t="s">
        <v>99</v>
      </c>
      <c r="E373" s="25" t="s">
        <v>25</v>
      </c>
      <c r="F373" s="25" t="s">
        <v>29</v>
      </c>
      <c r="G373" s="25" t="s">
        <v>27</v>
      </c>
      <c r="H373" s="26"/>
      <c r="I373" s="32">
        <v>499.35483870967732</v>
      </c>
      <c r="J373" s="28">
        <v>8.8235294117646856E-2</v>
      </c>
      <c r="K373" s="32">
        <v>44.060721062618484</v>
      </c>
      <c r="L373" s="29">
        <v>3.4155597722960063E-2</v>
      </c>
      <c r="M373" s="29">
        <v>0</v>
      </c>
      <c r="N373" s="27">
        <v>12</v>
      </c>
      <c r="O373" s="30">
        <v>40</v>
      </c>
      <c r="P373" s="28">
        <v>0.25</v>
      </c>
      <c r="Q373" s="28">
        <v>0.11899999999999999</v>
      </c>
      <c r="R373" s="28">
        <v>0.5292</v>
      </c>
      <c r="S373" s="18">
        <v>0.62336000000000003</v>
      </c>
      <c r="T373" s="21">
        <v>0.78859592039685134</v>
      </c>
      <c r="U373" s="21">
        <v>3.1543836815874053</v>
      </c>
      <c r="V373" s="21">
        <v>1.3636699192817496</v>
      </c>
      <c r="W373" s="22">
        <v>0.57828944471563015</v>
      </c>
    </row>
    <row r="374" spans="2:23">
      <c r="B374" s="23">
        <v>3282</v>
      </c>
      <c r="C374" s="24" t="s">
        <v>47</v>
      </c>
      <c r="D374" s="25" t="s">
        <v>99</v>
      </c>
      <c r="E374" s="25" t="s">
        <v>25</v>
      </c>
      <c r="F374" s="25" t="s">
        <v>29</v>
      </c>
      <c r="G374" s="25" t="s">
        <v>28</v>
      </c>
      <c r="H374" s="26"/>
      <c r="I374" s="32">
        <v>499.35483870967732</v>
      </c>
      <c r="J374" s="28">
        <v>8.8235294117646856E-2</v>
      </c>
      <c r="K374" s="32">
        <v>44.060721062618484</v>
      </c>
      <c r="L374" s="29">
        <v>3.4155597722960063E-2</v>
      </c>
      <c r="M374" s="29">
        <v>0</v>
      </c>
      <c r="N374" s="27">
        <v>12</v>
      </c>
      <c r="O374" s="30">
        <v>40</v>
      </c>
      <c r="P374" s="28">
        <v>0.25</v>
      </c>
      <c r="Q374" s="28">
        <v>0.11899999999999999</v>
      </c>
      <c r="R374" s="28">
        <v>0</v>
      </c>
      <c r="S374" s="18">
        <v>0.31929561585922378</v>
      </c>
      <c r="T374" s="21">
        <v>0.78859592039685134</v>
      </c>
      <c r="U374" s="21">
        <v>3.1543836815874053</v>
      </c>
      <c r="V374" s="21">
        <v>1.3636699192817496</v>
      </c>
      <c r="W374" s="22">
        <v>0.57828944471563015</v>
      </c>
    </row>
    <row r="375" spans="2:23">
      <c r="B375" s="23">
        <v>3283</v>
      </c>
      <c r="C375" s="24" t="s">
        <v>47</v>
      </c>
      <c r="D375" s="25" t="s">
        <v>100</v>
      </c>
      <c r="E375" s="25" t="s">
        <v>25</v>
      </c>
      <c r="F375" s="25" t="s">
        <v>26</v>
      </c>
      <c r="G375" s="25" t="s">
        <v>33</v>
      </c>
      <c r="H375" s="26"/>
      <c r="I375" s="32">
        <v>335.66326530612241</v>
      </c>
      <c r="J375" s="28">
        <v>1</v>
      </c>
      <c r="K375" s="32">
        <v>335.66326530612241</v>
      </c>
      <c r="L375" s="29">
        <v>0.26020408163265302</v>
      </c>
      <c r="M375" s="29">
        <v>0</v>
      </c>
      <c r="N375" s="27">
        <v>4</v>
      </c>
      <c r="O375" s="30">
        <v>64.89</v>
      </c>
      <c r="P375" s="28">
        <v>0.25</v>
      </c>
      <c r="Q375" s="28">
        <v>0.11899999999999999</v>
      </c>
      <c r="R375" s="28">
        <v>0</v>
      </c>
      <c r="S375" s="18">
        <v>0.31929561585922378</v>
      </c>
      <c r="T375" s="21">
        <v>1.3395477529598661</v>
      </c>
      <c r="U375" s="21">
        <v>5.3581910118394642</v>
      </c>
      <c r="V375" s="21">
        <v>2.2878152845542963</v>
      </c>
      <c r="W375" s="22">
        <v>0.5855139451176592</v>
      </c>
    </row>
    <row r="376" spans="2:23">
      <c r="B376" s="23">
        <v>3284</v>
      </c>
      <c r="C376" s="24" t="s">
        <v>47</v>
      </c>
      <c r="D376" s="25" t="s">
        <v>100</v>
      </c>
      <c r="E376" s="25" t="s">
        <v>25</v>
      </c>
      <c r="F376" s="25" t="s">
        <v>26</v>
      </c>
      <c r="G376" s="25" t="s">
        <v>33</v>
      </c>
      <c r="H376" s="26"/>
      <c r="I376" s="32">
        <v>335.66326530612241</v>
      </c>
      <c r="J376" s="28">
        <v>1</v>
      </c>
      <c r="K376" s="32">
        <v>335.66326530612241</v>
      </c>
      <c r="L376" s="29">
        <v>0.26020408163265302</v>
      </c>
      <c r="M376" s="29">
        <v>0</v>
      </c>
      <c r="N376" s="27">
        <v>4</v>
      </c>
      <c r="O376" s="30">
        <v>64.89</v>
      </c>
      <c r="P376" s="28">
        <v>0.25</v>
      </c>
      <c r="Q376" s="28">
        <v>0.11899999999999999</v>
      </c>
      <c r="R376" s="28">
        <v>0</v>
      </c>
      <c r="S376" s="18">
        <v>0.31929561585922378</v>
      </c>
      <c r="T376" s="21">
        <v>1.3395477529598661</v>
      </c>
      <c r="U376" s="21">
        <v>5.3581910118394642</v>
      </c>
      <c r="V376" s="21">
        <v>2.2878152845542963</v>
      </c>
      <c r="W376" s="22">
        <v>0.5855139451176592</v>
      </c>
    </row>
    <row r="377" spans="2:23">
      <c r="B377" s="23">
        <v>3285</v>
      </c>
      <c r="C377" s="24" t="s">
        <v>47</v>
      </c>
      <c r="D377" s="25" t="s">
        <v>100</v>
      </c>
      <c r="E377" s="25" t="s">
        <v>25</v>
      </c>
      <c r="F377" s="25" t="s">
        <v>29</v>
      </c>
      <c r="G377" s="25" t="s">
        <v>33</v>
      </c>
      <c r="H377" s="26"/>
      <c r="I377" s="32">
        <v>335.66326530612241</v>
      </c>
      <c r="J377" s="28">
        <v>1</v>
      </c>
      <c r="K377" s="32">
        <v>335.66326530612241</v>
      </c>
      <c r="L377" s="29">
        <v>0.26020408163265302</v>
      </c>
      <c r="M377" s="29">
        <v>0</v>
      </c>
      <c r="N377" s="27">
        <v>4</v>
      </c>
      <c r="O377" s="30">
        <v>64.89</v>
      </c>
      <c r="P377" s="28">
        <v>0.25</v>
      </c>
      <c r="Q377" s="28">
        <v>0.11899999999999999</v>
      </c>
      <c r="R377" s="28">
        <v>0</v>
      </c>
      <c r="S377" s="18">
        <v>0.31929561585922378</v>
      </c>
      <c r="T377" s="21">
        <v>1.3395477529598661</v>
      </c>
      <c r="U377" s="21">
        <v>5.3581910118394642</v>
      </c>
      <c r="V377" s="21">
        <v>2.2878152845542963</v>
      </c>
      <c r="W377" s="22">
        <v>0.5855139451176592</v>
      </c>
    </row>
    <row r="378" spans="2:23">
      <c r="B378" s="23">
        <v>3286</v>
      </c>
      <c r="C378" s="24" t="s">
        <v>47</v>
      </c>
      <c r="D378" s="25" t="s">
        <v>100</v>
      </c>
      <c r="E378" s="25" t="s">
        <v>25</v>
      </c>
      <c r="F378" s="25" t="s">
        <v>29</v>
      </c>
      <c r="G378" s="25" t="s">
        <v>33</v>
      </c>
      <c r="H378" s="26"/>
      <c r="I378" s="32">
        <v>335.66326530612241</v>
      </c>
      <c r="J378" s="28">
        <v>1</v>
      </c>
      <c r="K378" s="32">
        <v>335.66326530612241</v>
      </c>
      <c r="L378" s="29">
        <v>0.26020408163265302</v>
      </c>
      <c r="M378" s="29">
        <v>0</v>
      </c>
      <c r="N378" s="27">
        <v>4</v>
      </c>
      <c r="O378" s="30">
        <v>64.89</v>
      </c>
      <c r="P378" s="28">
        <v>0.25</v>
      </c>
      <c r="Q378" s="28">
        <v>0.11899999999999999</v>
      </c>
      <c r="R378" s="28">
        <v>0</v>
      </c>
      <c r="S378" s="18">
        <v>0.31929561585922378</v>
      </c>
      <c r="T378" s="21">
        <v>1.3395477529598661</v>
      </c>
      <c r="U378" s="21">
        <v>5.3581910118394642</v>
      </c>
      <c r="V378" s="21">
        <v>2.2878152845542963</v>
      </c>
      <c r="W378" s="22">
        <v>0.5855139451176592</v>
      </c>
    </row>
    <row r="379" spans="2:23">
      <c r="B379" s="23">
        <v>4001</v>
      </c>
      <c r="C379" s="24" t="s">
        <v>101</v>
      </c>
      <c r="D379" s="25" t="s">
        <v>102</v>
      </c>
      <c r="E379" s="25" t="s">
        <v>25</v>
      </c>
      <c r="F379" s="25" t="s">
        <v>26</v>
      </c>
      <c r="G379" s="25" t="s">
        <v>27</v>
      </c>
      <c r="H379" s="26"/>
      <c r="I379" s="32">
        <v>7.5554999999999986</v>
      </c>
      <c r="J379" s="28">
        <v>0.37059096022764876</v>
      </c>
      <c r="K379" s="32">
        <v>2.8</v>
      </c>
      <c r="L379" s="29">
        <v>2.4000000000000001E-4</v>
      </c>
      <c r="M379" s="29">
        <v>6.8000185994569252E-4</v>
      </c>
      <c r="N379" s="27">
        <v>20</v>
      </c>
      <c r="O379" s="30">
        <v>1.45</v>
      </c>
      <c r="P379" s="28">
        <v>0.25</v>
      </c>
      <c r="Q379" s="28">
        <v>30.0321</v>
      </c>
      <c r="R379" s="28">
        <v>0.75800000000000001</v>
      </c>
      <c r="S379" s="18">
        <v>0.80640000000000001</v>
      </c>
      <c r="T379" s="21">
        <v>2.5507303129380734</v>
      </c>
      <c r="U379" s="21">
        <v>10.202921251752294</v>
      </c>
      <c r="V379" s="21">
        <v>3.0793796663079087</v>
      </c>
      <c r="W379" s="22">
        <v>0.8283260232072418</v>
      </c>
    </row>
    <row r="380" spans="2:23">
      <c r="B380" s="23">
        <v>4002</v>
      </c>
      <c r="C380" s="24" t="s">
        <v>101</v>
      </c>
      <c r="D380" s="25" t="s">
        <v>102</v>
      </c>
      <c r="E380" s="25" t="s">
        <v>25</v>
      </c>
      <c r="F380" s="25" t="s">
        <v>26</v>
      </c>
      <c r="G380" s="25" t="s">
        <v>27</v>
      </c>
      <c r="H380" s="26"/>
      <c r="I380" s="32">
        <v>7.5554999999999986</v>
      </c>
      <c r="J380" s="28">
        <v>0.37059096022764876</v>
      </c>
      <c r="K380" s="32">
        <v>2.8</v>
      </c>
      <c r="L380" s="29">
        <v>2.4000000000000001E-4</v>
      </c>
      <c r="M380" s="29">
        <v>6.8000185994569252E-4</v>
      </c>
      <c r="N380" s="27">
        <v>20</v>
      </c>
      <c r="O380" s="30">
        <v>1.45</v>
      </c>
      <c r="P380" s="28">
        <v>0.25</v>
      </c>
      <c r="Q380" s="28">
        <v>30.0321</v>
      </c>
      <c r="R380" s="28">
        <v>0.75800000000000001</v>
      </c>
      <c r="S380" s="18">
        <v>0.80640000000000001</v>
      </c>
      <c r="T380" s="21">
        <v>2.5507303129380734</v>
      </c>
      <c r="U380" s="21">
        <v>10.202921251752294</v>
      </c>
      <c r="V380" s="21">
        <v>3.0793796663079087</v>
      </c>
      <c r="W380" s="22">
        <v>0.8283260232072418</v>
      </c>
    </row>
    <row r="381" spans="2:23">
      <c r="B381" s="23">
        <v>4003</v>
      </c>
      <c r="C381" s="24" t="s">
        <v>101</v>
      </c>
      <c r="D381" s="25" t="s">
        <v>102</v>
      </c>
      <c r="E381" s="25" t="s">
        <v>25</v>
      </c>
      <c r="F381" s="25" t="s">
        <v>26</v>
      </c>
      <c r="G381" s="25" t="s">
        <v>28</v>
      </c>
      <c r="H381" s="26"/>
      <c r="I381" s="32">
        <v>7.5554999999999986</v>
      </c>
      <c r="J381" s="28">
        <v>0.37059096022764876</v>
      </c>
      <c r="K381" s="32">
        <v>2.8</v>
      </c>
      <c r="L381" s="29">
        <v>2.4000000000000001E-4</v>
      </c>
      <c r="M381" s="29">
        <v>6.8000185994569252E-4</v>
      </c>
      <c r="N381" s="27">
        <v>20</v>
      </c>
      <c r="O381" s="30">
        <v>1.45</v>
      </c>
      <c r="P381" s="28">
        <v>0.25</v>
      </c>
      <c r="Q381" s="28">
        <v>30.0321</v>
      </c>
      <c r="R381" s="28">
        <v>0</v>
      </c>
      <c r="S381" s="18">
        <v>0.29475937810541225</v>
      </c>
      <c r="T381" s="21">
        <v>2.5507303129380734</v>
      </c>
      <c r="U381" s="21">
        <v>10.202921251752294</v>
      </c>
      <c r="V381" s="21">
        <v>3.0793796663079087</v>
      </c>
      <c r="W381" s="22">
        <v>0.8283260232072418</v>
      </c>
    </row>
    <row r="382" spans="2:23">
      <c r="B382" s="23">
        <v>4004</v>
      </c>
      <c r="C382" s="24" t="s">
        <v>101</v>
      </c>
      <c r="D382" s="25" t="s">
        <v>102</v>
      </c>
      <c r="E382" s="25" t="s">
        <v>25</v>
      </c>
      <c r="F382" s="25" t="s">
        <v>29</v>
      </c>
      <c r="G382" s="25" t="s">
        <v>27</v>
      </c>
      <c r="H382" s="26"/>
      <c r="I382" s="32">
        <v>7.5554999999999986</v>
      </c>
      <c r="J382" s="28">
        <v>0.37059096022764876</v>
      </c>
      <c r="K382" s="32">
        <v>2.8</v>
      </c>
      <c r="L382" s="29">
        <v>2.4000000000000001E-4</v>
      </c>
      <c r="M382" s="29">
        <v>6.8000185994569252E-4</v>
      </c>
      <c r="N382" s="27">
        <v>20</v>
      </c>
      <c r="O382" s="30">
        <v>1.45</v>
      </c>
      <c r="P382" s="28">
        <v>0.25</v>
      </c>
      <c r="Q382" s="28">
        <v>30.0321</v>
      </c>
      <c r="R382" s="28">
        <v>0.75800000000000001</v>
      </c>
      <c r="S382" s="18">
        <v>0.80640000000000001</v>
      </c>
      <c r="T382" s="21">
        <v>2.5507303129380734</v>
      </c>
      <c r="U382" s="21">
        <v>10.202921251752294</v>
      </c>
      <c r="V382" s="21">
        <v>3.0793796663079087</v>
      </c>
      <c r="W382" s="22">
        <v>0.8283260232072418</v>
      </c>
    </row>
    <row r="383" spans="2:23">
      <c r="B383" s="23">
        <v>4005</v>
      </c>
      <c r="C383" s="24" t="s">
        <v>101</v>
      </c>
      <c r="D383" s="25" t="s">
        <v>102</v>
      </c>
      <c r="E383" s="25" t="s">
        <v>25</v>
      </c>
      <c r="F383" s="25" t="s">
        <v>29</v>
      </c>
      <c r="G383" s="25" t="s">
        <v>27</v>
      </c>
      <c r="H383" s="26"/>
      <c r="I383" s="32">
        <v>7.5554999999999986</v>
      </c>
      <c r="J383" s="28">
        <v>0.37059096022764876</v>
      </c>
      <c r="K383" s="32">
        <v>2.8</v>
      </c>
      <c r="L383" s="29">
        <v>2.4000000000000001E-4</v>
      </c>
      <c r="M383" s="29">
        <v>6.8000185994569252E-4</v>
      </c>
      <c r="N383" s="27">
        <v>20</v>
      </c>
      <c r="O383" s="30">
        <v>1.45</v>
      </c>
      <c r="P383" s="28">
        <v>0.25</v>
      </c>
      <c r="Q383" s="28">
        <v>30.0321</v>
      </c>
      <c r="R383" s="28">
        <v>0.75800000000000001</v>
      </c>
      <c r="S383" s="18">
        <v>0.80640000000000001</v>
      </c>
      <c r="T383" s="21">
        <v>2.5507303129380734</v>
      </c>
      <c r="U383" s="21">
        <v>10.202921251752294</v>
      </c>
      <c r="V383" s="21">
        <v>3.0793796663079087</v>
      </c>
      <c r="W383" s="22">
        <v>0.8283260232072418</v>
      </c>
    </row>
    <row r="384" spans="2:23">
      <c r="B384" s="23">
        <v>4006</v>
      </c>
      <c r="C384" s="24" t="s">
        <v>101</v>
      </c>
      <c r="D384" s="25" t="s">
        <v>102</v>
      </c>
      <c r="E384" s="25" t="s">
        <v>25</v>
      </c>
      <c r="F384" s="25" t="s">
        <v>29</v>
      </c>
      <c r="G384" s="25" t="s">
        <v>28</v>
      </c>
      <c r="H384" s="26"/>
      <c r="I384" s="32">
        <v>7.5554999999999986</v>
      </c>
      <c r="J384" s="28">
        <v>0.37059096022764876</v>
      </c>
      <c r="K384" s="32">
        <v>2.8</v>
      </c>
      <c r="L384" s="29">
        <v>2.4000000000000001E-4</v>
      </c>
      <c r="M384" s="29">
        <v>6.8000185994569252E-4</v>
      </c>
      <c r="N384" s="27">
        <v>20</v>
      </c>
      <c r="O384" s="30">
        <v>1.45</v>
      </c>
      <c r="P384" s="28">
        <v>0.25</v>
      </c>
      <c r="Q384" s="28">
        <v>30.0321</v>
      </c>
      <c r="R384" s="28">
        <v>0</v>
      </c>
      <c r="S384" s="18">
        <v>0.29475937810541225</v>
      </c>
      <c r="T384" s="21">
        <v>2.5507303129380734</v>
      </c>
      <c r="U384" s="21">
        <v>10.202921251752294</v>
      </c>
      <c r="V384" s="21">
        <v>3.0793796663079087</v>
      </c>
      <c r="W384" s="22">
        <v>0.8283260232072418</v>
      </c>
    </row>
    <row r="385" spans="2:23">
      <c r="B385" s="23">
        <v>4007</v>
      </c>
      <c r="C385" s="24" t="s">
        <v>101</v>
      </c>
      <c r="D385" s="25" t="s">
        <v>103</v>
      </c>
      <c r="E385" s="25" t="s">
        <v>25</v>
      </c>
      <c r="F385" s="25" t="s">
        <v>26</v>
      </c>
      <c r="G385" s="25" t="s">
        <v>27</v>
      </c>
      <c r="H385" s="26"/>
      <c r="I385" s="32">
        <v>10.913499999999997</v>
      </c>
      <c r="J385" s="28">
        <v>0.31154075227928718</v>
      </c>
      <c r="K385" s="32">
        <v>3.4</v>
      </c>
      <c r="L385" s="29">
        <v>2.9E-4</v>
      </c>
      <c r="M385" s="29">
        <v>8.257165442197695E-4</v>
      </c>
      <c r="N385" s="27">
        <v>20</v>
      </c>
      <c r="O385" s="30">
        <v>1.45</v>
      </c>
      <c r="P385" s="28">
        <v>0.25</v>
      </c>
      <c r="Q385" s="28">
        <v>30.0321</v>
      </c>
      <c r="R385" s="28">
        <v>0.75800000000000001</v>
      </c>
      <c r="S385" s="18">
        <v>0.80640000000000001</v>
      </c>
      <c r="T385" s="21">
        <v>3.0967895409337722</v>
      </c>
      <c r="U385" s="21">
        <v>12.387158163735089</v>
      </c>
      <c r="V385" s="21">
        <v>3.6856753090881749</v>
      </c>
      <c r="W385" s="22">
        <v>0.84022310193675442</v>
      </c>
    </row>
    <row r="386" spans="2:23">
      <c r="B386" s="23">
        <v>4008</v>
      </c>
      <c r="C386" s="24" t="s">
        <v>101</v>
      </c>
      <c r="D386" s="25" t="s">
        <v>103</v>
      </c>
      <c r="E386" s="25" t="s">
        <v>25</v>
      </c>
      <c r="F386" s="25" t="s">
        <v>26</v>
      </c>
      <c r="G386" s="25" t="s">
        <v>27</v>
      </c>
      <c r="H386" s="26"/>
      <c r="I386" s="32">
        <v>10.913499999999997</v>
      </c>
      <c r="J386" s="28">
        <v>0.31154075227928718</v>
      </c>
      <c r="K386" s="32">
        <v>3.4</v>
      </c>
      <c r="L386" s="29">
        <v>2.9E-4</v>
      </c>
      <c r="M386" s="29">
        <v>8.257165442197695E-4</v>
      </c>
      <c r="N386" s="27">
        <v>20</v>
      </c>
      <c r="O386" s="30">
        <v>1.45</v>
      </c>
      <c r="P386" s="28">
        <v>0.25</v>
      </c>
      <c r="Q386" s="28">
        <v>30.0321</v>
      </c>
      <c r="R386" s="28">
        <v>0.75800000000000001</v>
      </c>
      <c r="S386" s="18">
        <v>0.80640000000000001</v>
      </c>
      <c r="T386" s="21">
        <v>3.0967895409337722</v>
      </c>
      <c r="U386" s="21">
        <v>12.387158163735089</v>
      </c>
      <c r="V386" s="21">
        <v>3.6856753090881749</v>
      </c>
      <c r="W386" s="22">
        <v>0.84022310193675442</v>
      </c>
    </row>
    <row r="387" spans="2:23">
      <c r="B387" s="23">
        <v>4009</v>
      </c>
      <c r="C387" s="24" t="s">
        <v>101</v>
      </c>
      <c r="D387" s="25" t="s">
        <v>103</v>
      </c>
      <c r="E387" s="25" t="s">
        <v>25</v>
      </c>
      <c r="F387" s="25" t="s">
        <v>26</v>
      </c>
      <c r="G387" s="25" t="s">
        <v>28</v>
      </c>
      <c r="H387" s="26"/>
      <c r="I387" s="32">
        <v>10.913499999999997</v>
      </c>
      <c r="J387" s="28">
        <v>0.31154075227928718</v>
      </c>
      <c r="K387" s="32">
        <v>3.4</v>
      </c>
      <c r="L387" s="29">
        <v>2.9E-4</v>
      </c>
      <c r="M387" s="29">
        <v>8.257165442197695E-4</v>
      </c>
      <c r="N387" s="27">
        <v>20</v>
      </c>
      <c r="O387" s="30">
        <v>1.45</v>
      </c>
      <c r="P387" s="28">
        <v>0.25</v>
      </c>
      <c r="Q387" s="28">
        <v>30.0321</v>
      </c>
      <c r="R387" s="28">
        <v>0</v>
      </c>
      <c r="S387" s="18">
        <v>0.29475937810541225</v>
      </c>
      <c r="T387" s="21">
        <v>3.0967895409337722</v>
      </c>
      <c r="U387" s="21">
        <v>12.387158163735089</v>
      </c>
      <c r="V387" s="21">
        <v>3.6856753090881749</v>
      </c>
      <c r="W387" s="22">
        <v>0.84022310193675442</v>
      </c>
    </row>
    <row r="388" spans="2:23">
      <c r="B388" s="23">
        <v>4010</v>
      </c>
      <c r="C388" s="24" t="s">
        <v>101</v>
      </c>
      <c r="D388" s="25" t="s">
        <v>103</v>
      </c>
      <c r="E388" s="25" t="s">
        <v>25</v>
      </c>
      <c r="F388" s="25" t="s">
        <v>29</v>
      </c>
      <c r="G388" s="25" t="s">
        <v>27</v>
      </c>
      <c r="H388" s="26"/>
      <c r="I388" s="32">
        <v>10.913499999999997</v>
      </c>
      <c r="J388" s="28">
        <v>0.31154075227928718</v>
      </c>
      <c r="K388" s="32">
        <v>3.4</v>
      </c>
      <c r="L388" s="29">
        <v>2.9E-4</v>
      </c>
      <c r="M388" s="29">
        <v>8.257165442197695E-4</v>
      </c>
      <c r="N388" s="27">
        <v>20</v>
      </c>
      <c r="O388" s="30">
        <v>1.45</v>
      </c>
      <c r="P388" s="28">
        <v>0.25</v>
      </c>
      <c r="Q388" s="28">
        <v>30.0321</v>
      </c>
      <c r="R388" s="28">
        <v>0.75800000000000001</v>
      </c>
      <c r="S388" s="18">
        <v>0.80640000000000001</v>
      </c>
      <c r="T388" s="21">
        <v>3.0967895409337722</v>
      </c>
      <c r="U388" s="21">
        <v>12.387158163735089</v>
      </c>
      <c r="V388" s="21">
        <v>3.6856753090881749</v>
      </c>
      <c r="W388" s="22">
        <v>0.84022310193675442</v>
      </c>
    </row>
    <row r="389" spans="2:23">
      <c r="B389" s="23">
        <v>4011</v>
      </c>
      <c r="C389" s="24" t="s">
        <v>101</v>
      </c>
      <c r="D389" s="25" t="s">
        <v>103</v>
      </c>
      <c r="E389" s="25" t="s">
        <v>25</v>
      </c>
      <c r="F389" s="25" t="s">
        <v>29</v>
      </c>
      <c r="G389" s="25" t="s">
        <v>27</v>
      </c>
      <c r="H389" s="26"/>
      <c r="I389" s="32">
        <v>10.913499999999997</v>
      </c>
      <c r="J389" s="28">
        <v>0.31154075227928718</v>
      </c>
      <c r="K389" s="32">
        <v>3.4</v>
      </c>
      <c r="L389" s="29">
        <v>2.9E-4</v>
      </c>
      <c r="M389" s="29">
        <v>8.257165442197695E-4</v>
      </c>
      <c r="N389" s="27">
        <v>20</v>
      </c>
      <c r="O389" s="30">
        <v>1.45</v>
      </c>
      <c r="P389" s="28">
        <v>0.25</v>
      </c>
      <c r="Q389" s="28">
        <v>30.0321</v>
      </c>
      <c r="R389" s="28">
        <v>0.75800000000000001</v>
      </c>
      <c r="S389" s="18">
        <v>0.80640000000000001</v>
      </c>
      <c r="T389" s="21">
        <v>3.0967895409337722</v>
      </c>
      <c r="U389" s="21">
        <v>12.387158163735089</v>
      </c>
      <c r="V389" s="21">
        <v>3.6856753090881749</v>
      </c>
      <c r="W389" s="22">
        <v>0.84022310193675442</v>
      </c>
    </row>
    <row r="390" spans="2:23">
      <c r="B390" s="23">
        <v>4012</v>
      </c>
      <c r="C390" s="24" t="s">
        <v>101</v>
      </c>
      <c r="D390" s="25" t="s">
        <v>103</v>
      </c>
      <c r="E390" s="25" t="s">
        <v>25</v>
      </c>
      <c r="F390" s="25" t="s">
        <v>29</v>
      </c>
      <c r="G390" s="25" t="s">
        <v>28</v>
      </c>
      <c r="H390" s="26"/>
      <c r="I390" s="32">
        <v>10.913499999999997</v>
      </c>
      <c r="J390" s="28">
        <v>0.31154075227928718</v>
      </c>
      <c r="K390" s="32">
        <v>3.4</v>
      </c>
      <c r="L390" s="29">
        <v>2.9E-4</v>
      </c>
      <c r="M390" s="29">
        <v>8.257165442197695E-4</v>
      </c>
      <c r="N390" s="27">
        <v>20</v>
      </c>
      <c r="O390" s="30">
        <v>1.45</v>
      </c>
      <c r="P390" s="28">
        <v>0.25</v>
      </c>
      <c r="Q390" s="28">
        <v>30.0321</v>
      </c>
      <c r="R390" s="28">
        <v>0</v>
      </c>
      <c r="S390" s="18">
        <v>0.29475937810541225</v>
      </c>
      <c r="T390" s="21">
        <v>3.0967895409337722</v>
      </c>
      <c r="U390" s="21">
        <v>12.387158163735089</v>
      </c>
      <c r="V390" s="21">
        <v>3.6856753090881749</v>
      </c>
      <c r="W390" s="22">
        <v>0.84022310193675442</v>
      </c>
    </row>
    <row r="391" spans="2:23">
      <c r="B391" s="23">
        <v>4013</v>
      </c>
      <c r="C391" s="24" t="s">
        <v>101</v>
      </c>
      <c r="D391" s="25" t="s">
        <v>104</v>
      </c>
      <c r="E391" s="25" t="s">
        <v>25</v>
      </c>
      <c r="F391" s="25" t="s">
        <v>26</v>
      </c>
      <c r="G391" s="25" t="s">
        <v>27</v>
      </c>
      <c r="H391" s="26"/>
      <c r="I391" s="32">
        <v>11.752999999999998</v>
      </c>
      <c r="J391" s="28">
        <v>0.44214285714285723</v>
      </c>
      <c r="K391" s="32">
        <v>5.1965050000000002</v>
      </c>
      <c r="L391" s="29">
        <v>6.1900000000000011E-3</v>
      </c>
      <c r="M391" s="29">
        <v>1.262011809006104E-3</v>
      </c>
      <c r="N391" s="27">
        <v>20</v>
      </c>
      <c r="O391" s="30">
        <v>1.65</v>
      </c>
      <c r="P391" s="28">
        <v>0.25</v>
      </c>
      <c r="Q391" s="28">
        <v>7.3819999999999997</v>
      </c>
      <c r="R391" s="28">
        <v>0.75800000000000001</v>
      </c>
      <c r="S391" s="18">
        <v>0.80640000000000001</v>
      </c>
      <c r="T391" s="21">
        <v>6.0182872724527909</v>
      </c>
      <c r="U391" s="21">
        <v>24.073149089811164</v>
      </c>
      <c r="V391" s="21">
        <v>4.8645420119388962</v>
      </c>
      <c r="W391" s="22">
        <v>1.2371744878926512</v>
      </c>
    </row>
    <row r="392" spans="2:23">
      <c r="B392" s="23">
        <v>4014</v>
      </c>
      <c r="C392" s="24" t="s">
        <v>101</v>
      </c>
      <c r="D392" s="25" t="s">
        <v>104</v>
      </c>
      <c r="E392" s="25" t="s">
        <v>25</v>
      </c>
      <c r="F392" s="25" t="s">
        <v>26</v>
      </c>
      <c r="G392" s="25" t="s">
        <v>27</v>
      </c>
      <c r="H392" s="26"/>
      <c r="I392" s="32">
        <v>11.752999999999998</v>
      </c>
      <c r="J392" s="28">
        <v>0.44214285714285723</v>
      </c>
      <c r="K392" s="32">
        <v>5.1965050000000002</v>
      </c>
      <c r="L392" s="29">
        <v>6.1900000000000011E-3</v>
      </c>
      <c r="M392" s="29">
        <v>1.262011809006104E-3</v>
      </c>
      <c r="N392" s="27">
        <v>20</v>
      </c>
      <c r="O392" s="30">
        <v>1.65</v>
      </c>
      <c r="P392" s="28">
        <v>0.25</v>
      </c>
      <c r="Q392" s="28">
        <v>7.3819999999999997</v>
      </c>
      <c r="R392" s="28">
        <v>0.75800000000000001</v>
      </c>
      <c r="S392" s="18">
        <v>0.80640000000000001</v>
      </c>
      <c r="T392" s="21">
        <v>6.0182872724527909</v>
      </c>
      <c r="U392" s="21">
        <v>24.073149089811164</v>
      </c>
      <c r="V392" s="21">
        <v>4.8645420119388962</v>
      </c>
      <c r="W392" s="22">
        <v>1.2371744878926512</v>
      </c>
    </row>
    <row r="393" spans="2:23">
      <c r="B393" s="23">
        <v>4015</v>
      </c>
      <c r="C393" s="24" t="s">
        <v>101</v>
      </c>
      <c r="D393" s="25" t="s">
        <v>104</v>
      </c>
      <c r="E393" s="25" t="s">
        <v>25</v>
      </c>
      <c r="F393" s="25" t="s">
        <v>26</v>
      </c>
      <c r="G393" s="25" t="s">
        <v>28</v>
      </c>
      <c r="H393" s="26"/>
      <c r="I393" s="32">
        <v>11.752999999999998</v>
      </c>
      <c r="J393" s="28">
        <v>0.44214285714285723</v>
      </c>
      <c r="K393" s="32">
        <v>5.1965050000000002</v>
      </c>
      <c r="L393" s="29">
        <v>6.1900000000000011E-3</v>
      </c>
      <c r="M393" s="29">
        <v>1.262011809006104E-3</v>
      </c>
      <c r="N393" s="27">
        <v>20</v>
      </c>
      <c r="O393" s="30">
        <v>1.65</v>
      </c>
      <c r="P393" s="28">
        <v>0.25</v>
      </c>
      <c r="Q393" s="28">
        <v>7.3819999999999997</v>
      </c>
      <c r="R393" s="28">
        <v>0</v>
      </c>
      <c r="S393" s="18">
        <v>0.29475937810541225</v>
      </c>
      <c r="T393" s="21">
        <v>6.0182872724527909</v>
      </c>
      <c r="U393" s="21">
        <v>24.073149089811164</v>
      </c>
      <c r="V393" s="21">
        <v>4.8645420119388962</v>
      </c>
      <c r="W393" s="22">
        <v>1.2371744878926512</v>
      </c>
    </row>
    <row r="394" spans="2:23">
      <c r="B394" s="23">
        <v>4016</v>
      </c>
      <c r="C394" s="24" t="s">
        <v>101</v>
      </c>
      <c r="D394" s="25" t="s">
        <v>104</v>
      </c>
      <c r="E394" s="25" t="s">
        <v>25</v>
      </c>
      <c r="F394" s="25" t="s">
        <v>29</v>
      </c>
      <c r="G394" s="25" t="s">
        <v>27</v>
      </c>
      <c r="H394" s="26"/>
      <c r="I394" s="32">
        <v>11.752999999999998</v>
      </c>
      <c r="J394" s="28">
        <v>0.44214285714285723</v>
      </c>
      <c r="K394" s="32">
        <v>5.1965050000000002</v>
      </c>
      <c r="L394" s="29">
        <v>6.1900000000000011E-3</v>
      </c>
      <c r="M394" s="29">
        <v>1.262011809006104E-3</v>
      </c>
      <c r="N394" s="27">
        <v>20</v>
      </c>
      <c r="O394" s="30">
        <v>1.65</v>
      </c>
      <c r="P394" s="28">
        <v>0.25</v>
      </c>
      <c r="Q394" s="28">
        <v>7.3819999999999997</v>
      </c>
      <c r="R394" s="28">
        <v>0.75800000000000001</v>
      </c>
      <c r="S394" s="18">
        <v>0.80640000000000001</v>
      </c>
      <c r="T394" s="21">
        <v>6.0182872724527909</v>
      </c>
      <c r="U394" s="21">
        <v>24.073149089811164</v>
      </c>
      <c r="V394" s="21">
        <v>4.8645420119388962</v>
      </c>
      <c r="W394" s="22">
        <v>1.2371744878926512</v>
      </c>
    </row>
    <row r="395" spans="2:23">
      <c r="B395" s="23">
        <v>4017</v>
      </c>
      <c r="C395" s="24" t="s">
        <v>101</v>
      </c>
      <c r="D395" s="25" t="s">
        <v>104</v>
      </c>
      <c r="E395" s="25" t="s">
        <v>25</v>
      </c>
      <c r="F395" s="25" t="s">
        <v>29</v>
      </c>
      <c r="G395" s="25" t="s">
        <v>27</v>
      </c>
      <c r="H395" s="26"/>
      <c r="I395" s="32">
        <v>11.752999999999998</v>
      </c>
      <c r="J395" s="28">
        <v>0.44214285714285723</v>
      </c>
      <c r="K395" s="32">
        <v>5.1965050000000002</v>
      </c>
      <c r="L395" s="29">
        <v>6.1900000000000011E-3</v>
      </c>
      <c r="M395" s="29">
        <v>1.262011809006104E-3</v>
      </c>
      <c r="N395" s="27">
        <v>20</v>
      </c>
      <c r="O395" s="30">
        <v>1.65</v>
      </c>
      <c r="P395" s="28">
        <v>0.25</v>
      </c>
      <c r="Q395" s="28">
        <v>7.3819999999999997</v>
      </c>
      <c r="R395" s="28">
        <v>0.75800000000000001</v>
      </c>
      <c r="S395" s="18">
        <v>0.80640000000000001</v>
      </c>
      <c r="T395" s="21">
        <v>6.0182872724527909</v>
      </c>
      <c r="U395" s="21">
        <v>24.073149089811164</v>
      </c>
      <c r="V395" s="21">
        <v>4.8645420119388962</v>
      </c>
      <c r="W395" s="22">
        <v>1.2371744878926512</v>
      </c>
    </row>
    <row r="396" spans="2:23">
      <c r="B396" s="23">
        <v>4018</v>
      </c>
      <c r="C396" s="24" t="s">
        <v>101</v>
      </c>
      <c r="D396" s="25" t="s">
        <v>104</v>
      </c>
      <c r="E396" s="25" t="s">
        <v>25</v>
      </c>
      <c r="F396" s="25" t="s">
        <v>29</v>
      </c>
      <c r="G396" s="25" t="s">
        <v>28</v>
      </c>
      <c r="H396" s="26"/>
      <c r="I396" s="32">
        <v>11.752999999999998</v>
      </c>
      <c r="J396" s="28">
        <v>0.44214285714285723</v>
      </c>
      <c r="K396" s="32">
        <v>5.1965050000000002</v>
      </c>
      <c r="L396" s="29">
        <v>6.1900000000000011E-3</v>
      </c>
      <c r="M396" s="29">
        <v>1.262011809006104E-3</v>
      </c>
      <c r="N396" s="27">
        <v>20</v>
      </c>
      <c r="O396" s="30">
        <v>1.65</v>
      </c>
      <c r="P396" s="28">
        <v>0.25</v>
      </c>
      <c r="Q396" s="28">
        <v>7.3819999999999997</v>
      </c>
      <c r="R396" s="28">
        <v>0</v>
      </c>
      <c r="S396" s="18">
        <v>0.29475937810541225</v>
      </c>
      <c r="T396" s="21">
        <v>6.0182872724527909</v>
      </c>
      <c r="U396" s="21">
        <v>24.073149089811164</v>
      </c>
      <c r="V396" s="21">
        <v>4.8645420119388962</v>
      </c>
      <c r="W396" s="22">
        <v>1.2371744878926512</v>
      </c>
    </row>
    <row r="397" spans="2:23">
      <c r="B397" s="23">
        <v>4019</v>
      </c>
      <c r="C397" s="24" t="s">
        <v>101</v>
      </c>
      <c r="D397" s="25" t="s">
        <v>105</v>
      </c>
      <c r="E397" s="25" t="s">
        <v>25</v>
      </c>
      <c r="F397" s="25" t="s">
        <v>26</v>
      </c>
      <c r="G397" s="25" t="s">
        <v>27</v>
      </c>
      <c r="H397" s="26"/>
      <c r="I397" s="32">
        <v>11.752999999999998</v>
      </c>
      <c r="J397" s="28">
        <v>0.5714285714285714</v>
      </c>
      <c r="K397" s="32">
        <v>6.7159999999999993</v>
      </c>
      <c r="L397" s="29">
        <v>8.0000000000000002E-3</v>
      </c>
      <c r="M397" s="29">
        <v>1.631033032641168E-3</v>
      </c>
      <c r="N397" s="27">
        <v>20</v>
      </c>
      <c r="O397" s="30">
        <v>1.65</v>
      </c>
      <c r="P397" s="28">
        <v>0.25</v>
      </c>
      <c r="Q397" s="28">
        <v>2.8435999999999999</v>
      </c>
      <c r="R397" s="28">
        <v>0.75800000000000001</v>
      </c>
      <c r="S397" s="18">
        <v>0.80640000000000001</v>
      </c>
      <c r="T397" s="21">
        <v>7.7780772503428626</v>
      </c>
      <c r="U397" s="21">
        <v>31.11230900137145</v>
      </c>
      <c r="V397" s="21">
        <v>6.2138668974977644</v>
      </c>
      <c r="W397" s="22">
        <v>1.2517289762796469</v>
      </c>
    </row>
    <row r="398" spans="2:23">
      <c r="B398" s="23">
        <v>4020</v>
      </c>
      <c r="C398" s="24" t="s">
        <v>101</v>
      </c>
      <c r="D398" s="25" t="s">
        <v>105</v>
      </c>
      <c r="E398" s="25" t="s">
        <v>25</v>
      </c>
      <c r="F398" s="25" t="s">
        <v>26</v>
      </c>
      <c r="G398" s="25" t="s">
        <v>27</v>
      </c>
      <c r="H398" s="26"/>
      <c r="I398" s="32">
        <v>11.752999999999998</v>
      </c>
      <c r="J398" s="28">
        <v>0.5714285714285714</v>
      </c>
      <c r="K398" s="32">
        <v>6.7159999999999993</v>
      </c>
      <c r="L398" s="29">
        <v>8.0000000000000002E-3</v>
      </c>
      <c r="M398" s="29">
        <v>1.631033032641168E-3</v>
      </c>
      <c r="N398" s="27">
        <v>20</v>
      </c>
      <c r="O398" s="30">
        <v>1.65</v>
      </c>
      <c r="P398" s="28">
        <v>0.25</v>
      </c>
      <c r="Q398" s="28">
        <v>2.8435999999999999</v>
      </c>
      <c r="R398" s="28">
        <v>0.75800000000000001</v>
      </c>
      <c r="S398" s="18">
        <v>0.80640000000000001</v>
      </c>
      <c r="T398" s="21">
        <v>7.7780772503428626</v>
      </c>
      <c r="U398" s="21">
        <v>31.11230900137145</v>
      </c>
      <c r="V398" s="21">
        <v>6.2138668974977644</v>
      </c>
      <c r="W398" s="22">
        <v>1.2517289762796469</v>
      </c>
    </row>
    <row r="399" spans="2:23">
      <c r="B399" s="23">
        <v>4021</v>
      </c>
      <c r="C399" s="24" t="s">
        <v>101</v>
      </c>
      <c r="D399" s="25" t="s">
        <v>105</v>
      </c>
      <c r="E399" s="25" t="s">
        <v>25</v>
      </c>
      <c r="F399" s="25" t="s">
        <v>26</v>
      </c>
      <c r="G399" s="25" t="s">
        <v>28</v>
      </c>
      <c r="H399" s="26"/>
      <c r="I399" s="32">
        <v>11.752999999999998</v>
      </c>
      <c r="J399" s="28">
        <v>0.5714285714285714</v>
      </c>
      <c r="K399" s="32">
        <v>6.7159999999999993</v>
      </c>
      <c r="L399" s="29">
        <v>8.0000000000000002E-3</v>
      </c>
      <c r="M399" s="29">
        <v>1.631033032641168E-3</v>
      </c>
      <c r="N399" s="27">
        <v>20</v>
      </c>
      <c r="O399" s="30">
        <v>1.65</v>
      </c>
      <c r="P399" s="28">
        <v>0.25</v>
      </c>
      <c r="Q399" s="28">
        <v>2.8435999999999999</v>
      </c>
      <c r="R399" s="28">
        <v>0</v>
      </c>
      <c r="S399" s="18">
        <v>0.29475937810541225</v>
      </c>
      <c r="T399" s="21">
        <v>7.7780772503428626</v>
      </c>
      <c r="U399" s="21">
        <v>31.11230900137145</v>
      </c>
      <c r="V399" s="21">
        <v>6.2138668974977644</v>
      </c>
      <c r="W399" s="22">
        <v>1.2517289762796469</v>
      </c>
    </row>
    <row r="400" spans="2:23">
      <c r="B400" s="23">
        <v>4022</v>
      </c>
      <c r="C400" s="24" t="s">
        <v>101</v>
      </c>
      <c r="D400" s="25" t="s">
        <v>105</v>
      </c>
      <c r="E400" s="25" t="s">
        <v>25</v>
      </c>
      <c r="F400" s="25" t="s">
        <v>29</v>
      </c>
      <c r="G400" s="25" t="s">
        <v>27</v>
      </c>
      <c r="H400" s="26"/>
      <c r="I400" s="32">
        <v>11.752999999999998</v>
      </c>
      <c r="J400" s="28">
        <v>0.5714285714285714</v>
      </c>
      <c r="K400" s="32">
        <v>6.7159999999999993</v>
      </c>
      <c r="L400" s="29">
        <v>8.0000000000000002E-3</v>
      </c>
      <c r="M400" s="29">
        <v>1.631033032641168E-3</v>
      </c>
      <c r="N400" s="27">
        <v>20</v>
      </c>
      <c r="O400" s="30">
        <v>1.65</v>
      </c>
      <c r="P400" s="28">
        <v>0.25</v>
      </c>
      <c r="Q400" s="28">
        <v>2.8435999999999999</v>
      </c>
      <c r="R400" s="28">
        <v>0.75800000000000001</v>
      </c>
      <c r="S400" s="18">
        <v>0.80640000000000001</v>
      </c>
      <c r="T400" s="21">
        <v>7.7780772503428626</v>
      </c>
      <c r="U400" s="21">
        <v>31.11230900137145</v>
      </c>
      <c r="V400" s="21">
        <v>6.2138668974977644</v>
      </c>
      <c r="W400" s="22">
        <v>1.2517289762796469</v>
      </c>
    </row>
    <row r="401" spans="2:23">
      <c r="B401" s="23">
        <v>4023</v>
      </c>
      <c r="C401" s="24" t="s">
        <v>101</v>
      </c>
      <c r="D401" s="25" t="s">
        <v>105</v>
      </c>
      <c r="E401" s="25" t="s">
        <v>25</v>
      </c>
      <c r="F401" s="25" t="s">
        <v>29</v>
      </c>
      <c r="G401" s="25" t="s">
        <v>27</v>
      </c>
      <c r="H401" s="26"/>
      <c r="I401" s="32">
        <v>11.752999999999998</v>
      </c>
      <c r="J401" s="28">
        <v>0.5714285714285714</v>
      </c>
      <c r="K401" s="32">
        <v>6.7159999999999993</v>
      </c>
      <c r="L401" s="29">
        <v>8.0000000000000002E-3</v>
      </c>
      <c r="M401" s="29">
        <v>1.631033032641168E-3</v>
      </c>
      <c r="N401" s="27">
        <v>20</v>
      </c>
      <c r="O401" s="30">
        <v>1.65</v>
      </c>
      <c r="P401" s="28">
        <v>0.25</v>
      </c>
      <c r="Q401" s="28">
        <v>2.8435999999999999</v>
      </c>
      <c r="R401" s="28">
        <v>0.75800000000000001</v>
      </c>
      <c r="S401" s="18">
        <v>0.80640000000000001</v>
      </c>
      <c r="T401" s="21">
        <v>7.7780772503428626</v>
      </c>
      <c r="U401" s="21">
        <v>31.11230900137145</v>
      </c>
      <c r="V401" s="21">
        <v>6.2138668974977644</v>
      </c>
      <c r="W401" s="22">
        <v>1.2517289762796469</v>
      </c>
    </row>
    <row r="402" spans="2:23">
      <c r="B402" s="23">
        <v>4024</v>
      </c>
      <c r="C402" s="24" t="s">
        <v>101</v>
      </c>
      <c r="D402" s="25" t="s">
        <v>105</v>
      </c>
      <c r="E402" s="25" t="s">
        <v>25</v>
      </c>
      <c r="F402" s="25" t="s">
        <v>29</v>
      </c>
      <c r="G402" s="25" t="s">
        <v>28</v>
      </c>
      <c r="H402" s="26"/>
      <c r="I402" s="32">
        <v>11.752999999999998</v>
      </c>
      <c r="J402" s="28">
        <v>0.5714285714285714</v>
      </c>
      <c r="K402" s="32">
        <v>6.7159999999999993</v>
      </c>
      <c r="L402" s="29">
        <v>8.0000000000000002E-3</v>
      </c>
      <c r="M402" s="29">
        <v>1.631033032641168E-3</v>
      </c>
      <c r="N402" s="27">
        <v>20</v>
      </c>
      <c r="O402" s="30">
        <v>1.65</v>
      </c>
      <c r="P402" s="28">
        <v>0.25</v>
      </c>
      <c r="Q402" s="28">
        <v>2.8435999999999999</v>
      </c>
      <c r="R402" s="28">
        <v>0</v>
      </c>
      <c r="S402" s="18">
        <v>0.29475937810541225</v>
      </c>
      <c r="T402" s="21">
        <v>7.7780772503428626</v>
      </c>
      <c r="U402" s="21">
        <v>31.11230900137145</v>
      </c>
      <c r="V402" s="21">
        <v>6.2138668974977644</v>
      </c>
      <c r="W402" s="22">
        <v>1.2517289762796469</v>
      </c>
    </row>
    <row r="403" spans="2:23">
      <c r="B403" s="23">
        <v>4025</v>
      </c>
      <c r="C403" s="24" t="s">
        <v>101</v>
      </c>
      <c r="D403" s="25" t="s">
        <v>106</v>
      </c>
      <c r="E403" s="25" t="s">
        <v>25</v>
      </c>
      <c r="F403" s="25" t="s">
        <v>26</v>
      </c>
      <c r="G403" s="25" t="s">
        <v>27</v>
      </c>
      <c r="H403" s="26"/>
      <c r="I403" s="32">
        <v>26</v>
      </c>
      <c r="J403" s="28">
        <v>0.84615384615384615</v>
      </c>
      <c r="K403" s="32">
        <v>22</v>
      </c>
      <c r="L403" s="29">
        <v>0</v>
      </c>
      <c r="M403" s="29">
        <v>5.3428717567161558E-3</v>
      </c>
      <c r="N403" s="27">
        <v>12</v>
      </c>
      <c r="O403" s="30">
        <v>3.35</v>
      </c>
      <c r="P403" s="28">
        <v>0.25</v>
      </c>
      <c r="Q403" s="28">
        <v>0.40100000000000002</v>
      </c>
      <c r="R403" s="28">
        <v>0.75800000000000001</v>
      </c>
      <c r="S403" s="18">
        <v>0.80640000000000001</v>
      </c>
      <c r="T403" s="21">
        <v>5.8920726492038122</v>
      </c>
      <c r="U403" s="21">
        <v>23.568290596815249</v>
      </c>
      <c r="V403" s="21">
        <v>6.8896128114737119</v>
      </c>
      <c r="W403" s="22">
        <v>0.85521099812624701</v>
      </c>
    </row>
    <row r="404" spans="2:23">
      <c r="B404" s="23">
        <v>4026</v>
      </c>
      <c r="C404" s="24" t="s">
        <v>101</v>
      </c>
      <c r="D404" s="25" t="s">
        <v>106</v>
      </c>
      <c r="E404" s="25" t="s">
        <v>25</v>
      </c>
      <c r="F404" s="25" t="s">
        <v>26</v>
      </c>
      <c r="G404" s="25" t="s">
        <v>27</v>
      </c>
      <c r="H404" s="26"/>
      <c r="I404" s="32">
        <v>26</v>
      </c>
      <c r="J404" s="28">
        <v>0.84615384615384615</v>
      </c>
      <c r="K404" s="32">
        <v>22</v>
      </c>
      <c r="L404" s="29">
        <v>0</v>
      </c>
      <c r="M404" s="29">
        <v>5.3428717567161558E-3</v>
      </c>
      <c r="N404" s="27">
        <v>12</v>
      </c>
      <c r="O404" s="30">
        <v>3.35</v>
      </c>
      <c r="P404" s="28">
        <v>0.25</v>
      </c>
      <c r="Q404" s="28">
        <v>0.40100000000000002</v>
      </c>
      <c r="R404" s="28">
        <v>0.75800000000000001</v>
      </c>
      <c r="S404" s="18">
        <v>0.80640000000000001</v>
      </c>
      <c r="T404" s="21">
        <v>5.8920726492038122</v>
      </c>
      <c r="U404" s="21">
        <v>23.568290596815249</v>
      </c>
      <c r="V404" s="21">
        <v>6.8896128114737119</v>
      </c>
      <c r="W404" s="22">
        <v>0.85521099812624701</v>
      </c>
    </row>
    <row r="405" spans="2:23">
      <c r="B405" s="23">
        <v>4027</v>
      </c>
      <c r="C405" s="24" t="s">
        <v>101</v>
      </c>
      <c r="D405" s="25" t="s">
        <v>106</v>
      </c>
      <c r="E405" s="25" t="s">
        <v>25</v>
      </c>
      <c r="F405" s="25" t="s">
        <v>26</v>
      </c>
      <c r="G405" s="25" t="s">
        <v>28</v>
      </c>
      <c r="H405" s="26"/>
      <c r="I405" s="32">
        <v>26</v>
      </c>
      <c r="J405" s="28">
        <v>0.84615384615384615</v>
      </c>
      <c r="K405" s="32">
        <v>22</v>
      </c>
      <c r="L405" s="29">
        <v>0</v>
      </c>
      <c r="M405" s="29">
        <v>5.3428717567161558E-3</v>
      </c>
      <c r="N405" s="27">
        <v>12</v>
      </c>
      <c r="O405" s="30">
        <v>3.35</v>
      </c>
      <c r="P405" s="28">
        <v>0.25</v>
      </c>
      <c r="Q405" s="28">
        <v>0.40100000000000002</v>
      </c>
      <c r="R405" s="28">
        <v>0</v>
      </c>
      <c r="S405" s="18">
        <v>0.29475937810541225</v>
      </c>
      <c r="T405" s="21">
        <v>5.8920726492038122</v>
      </c>
      <c r="U405" s="21">
        <v>23.568290596815249</v>
      </c>
      <c r="V405" s="21">
        <v>6.8896128114737119</v>
      </c>
      <c r="W405" s="22">
        <v>0.85521099812624701</v>
      </c>
    </row>
    <row r="406" spans="2:23">
      <c r="B406" s="23">
        <v>4028</v>
      </c>
      <c r="C406" s="24" t="s">
        <v>101</v>
      </c>
      <c r="D406" s="25" t="s">
        <v>106</v>
      </c>
      <c r="E406" s="25" t="s">
        <v>25</v>
      </c>
      <c r="F406" s="25" t="s">
        <v>29</v>
      </c>
      <c r="G406" s="25" t="s">
        <v>27</v>
      </c>
      <c r="H406" s="26"/>
      <c r="I406" s="32">
        <v>26</v>
      </c>
      <c r="J406" s="28">
        <v>0.84615384615384615</v>
      </c>
      <c r="K406" s="32">
        <v>22</v>
      </c>
      <c r="L406" s="29">
        <v>0</v>
      </c>
      <c r="M406" s="29">
        <v>5.3428717567161558E-3</v>
      </c>
      <c r="N406" s="27">
        <v>12</v>
      </c>
      <c r="O406" s="30">
        <v>3.35</v>
      </c>
      <c r="P406" s="28">
        <v>0.25</v>
      </c>
      <c r="Q406" s="28">
        <v>0.40100000000000002</v>
      </c>
      <c r="R406" s="28">
        <v>0.75800000000000001</v>
      </c>
      <c r="S406" s="18">
        <v>0.80640000000000001</v>
      </c>
      <c r="T406" s="21">
        <v>5.8920726492038122</v>
      </c>
      <c r="U406" s="21">
        <v>23.568290596815249</v>
      </c>
      <c r="V406" s="21">
        <v>6.8896128114737119</v>
      </c>
      <c r="W406" s="22">
        <v>0.85521099812624701</v>
      </c>
    </row>
    <row r="407" spans="2:23">
      <c r="B407" s="23">
        <v>4029</v>
      </c>
      <c r="C407" s="24" t="s">
        <v>101</v>
      </c>
      <c r="D407" s="25" t="s">
        <v>106</v>
      </c>
      <c r="E407" s="25" t="s">
        <v>25</v>
      </c>
      <c r="F407" s="25" t="s">
        <v>29</v>
      </c>
      <c r="G407" s="25" t="s">
        <v>27</v>
      </c>
      <c r="H407" s="26"/>
      <c r="I407" s="32">
        <v>26</v>
      </c>
      <c r="J407" s="28">
        <v>0.84615384615384615</v>
      </c>
      <c r="K407" s="32">
        <v>22</v>
      </c>
      <c r="L407" s="29">
        <v>0</v>
      </c>
      <c r="M407" s="29">
        <v>5.3428717567161558E-3</v>
      </c>
      <c r="N407" s="27">
        <v>12</v>
      </c>
      <c r="O407" s="30">
        <v>3.35</v>
      </c>
      <c r="P407" s="28">
        <v>0.25</v>
      </c>
      <c r="Q407" s="28">
        <v>0.40100000000000002</v>
      </c>
      <c r="R407" s="28">
        <v>0.75800000000000001</v>
      </c>
      <c r="S407" s="18">
        <v>0.80640000000000001</v>
      </c>
      <c r="T407" s="21">
        <v>5.8920726492038122</v>
      </c>
      <c r="U407" s="21">
        <v>23.568290596815249</v>
      </c>
      <c r="V407" s="21">
        <v>6.8896128114737119</v>
      </c>
      <c r="W407" s="22">
        <v>0.85521099812624701</v>
      </c>
    </row>
    <row r="408" spans="2:23">
      <c r="B408" s="23">
        <v>4030</v>
      </c>
      <c r="C408" s="24" t="s">
        <v>101</v>
      </c>
      <c r="D408" s="25" t="s">
        <v>106</v>
      </c>
      <c r="E408" s="25" t="s">
        <v>25</v>
      </c>
      <c r="F408" s="25" t="s">
        <v>29</v>
      </c>
      <c r="G408" s="25" t="s">
        <v>28</v>
      </c>
      <c r="H408" s="26"/>
      <c r="I408" s="32">
        <v>26</v>
      </c>
      <c r="J408" s="28">
        <v>0.84615384615384615</v>
      </c>
      <c r="K408" s="32">
        <v>22</v>
      </c>
      <c r="L408" s="29">
        <v>0</v>
      </c>
      <c r="M408" s="29">
        <v>5.3428717567161558E-3</v>
      </c>
      <c r="N408" s="27">
        <v>12</v>
      </c>
      <c r="O408" s="30">
        <v>3.35</v>
      </c>
      <c r="P408" s="28">
        <v>0.25</v>
      </c>
      <c r="Q408" s="28">
        <v>0.40100000000000002</v>
      </c>
      <c r="R408" s="28">
        <v>0</v>
      </c>
      <c r="S408" s="18">
        <v>0.29475937810541225</v>
      </c>
      <c r="T408" s="21">
        <v>5.8920726492038122</v>
      </c>
      <c r="U408" s="21">
        <v>23.568290596815249</v>
      </c>
      <c r="V408" s="21">
        <v>6.8896128114737119</v>
      </c>
      <c r="W408" s="22">
        <v>0.85521099812624701</v>
      </c>
    </row>
    <row r="409" spans="2:23">
      <c r="B409" s="23">
        <v>4031</v>
      </c>
      <c r="C409" s="24" t="s">
        <v>101</v>
      </c>
      <c r="D409" s="25" t="s">
        <v>107</v>
      </c>
      <c r="E409" s="25" t="s">
        <v>25</v>
      </c>
      <c r="F409" s="25" t="s">
        <v>26</v>
      </c>
      <c r="G409" s="25" t="s">
        <v>27</v>
      </c>
      <c r="H409" s="26"/>
      <c r="I409" s="32">
        <v>60.466000000000001</v>
      </c>
      <c r="J409" s="28">
        <v>0.5714285714285714</v>
      </c>
      <c r="K409" s="32">
        <v>34.552</v>
      </c>
      <c r="L409" s="29">
        <v>0</v>
      </c>
      <c r="M409" s="29">
        <v>6.0334134201050138E-3</v>
      </c>
      <c r="N409" s="27">
        <v>4</v>
      </c>
      <c r="O409" s="30">
        <v>1.65</v>
      </c>
      <c r="P409" s="28">
        <v>0.25</v>
      </c>
      <c r="Q409" s="28">
        <v>2.8942000000000001</v>
      </c>
      <c r="R409" s="28">
        <v>0.75800000000000001</v>
      </c>
      <c r="S409" s="18">
        <v>0.80640000000000001</v>
      </c>
      <c r="T409" s="21">
        <v>6.3492835910204848</v>
      </c>
      <c r="U409" s="21">
        <v>25.397134364081939</v>
      </c>
      <c r="V409" s="21">
        <v>8.4995074916002924</v>
      </c>
      <c r="W409" s="22">
        <v>0.74701782394982486</v>
      </c>
    </row>
    <row r="410" spans="2:23">
      <c r="B410" s="23">
        <v>4032</v>
      </c>
      <c r="C410" s="24" t="s">
        <v>101</v>
      </c>
      <c r="D410" s="25" t="s">
        <v>107</v>
      </c>
      <c r="E410" s="25" t="s">
        <v>25</v>
      </c>
      <c r="F410" s="25" t="s">
        <v>26</v>
      </c>
      <c r="G410" s="25" t="s">
        <v>27</v>
      </c>
      <c r="H410" s="26"/>
      <c r="I410" s="32">
        <v>60.466000000000001</v>
      </c>
      <c r="J410" s="28">
        <v>0.5714285714285714</v>
      </c>
      <c r="K410" s="32">
        <v>34.552</v>
      </c>
      <c r="L410" s="29">
        <v>0</v>
      </c>
      <c r="M410" s="29">
        <v>6.0334134201050138E-3</v>
      </c>
      <c r="N410" s="27">
        <v>4</v>
      </c>
      <c r="O410" s="30">
        <v>1.65</v>
      </c>
      <c r="P410" s="28">
        <v>0.25</v>
      </c>
      <c r="Q410" s="28">
        <v>2.8942000000000001</v>
      </c>
      <c r="R410" s="28">
        <v>0.75800000000000001</v>
      </c>
      <c r="S410" s="18">
        <v>0.80640000000000001</v>
      </c>
      <c r="T410" s="21">
        <v>6.3492835910204848</v>
      </c>
      <c r="U410" s="21">
        <v>25.397134364081939</v>
      </c>
      <c r="V410" s="21">
        <v>8.4995074916002924</v>
      </c>
      <c r="W410" s="22">
        <v>0.74701782394982486</v>
      </c>
    </row>
    <row r="411" spans="2:23">
      <c r="B411" s="23">
        <v>4033</v>
      </c>
      <c r="C411" s="24" t="s">
        <v>101</v>
      </c>
      <c r="D411" s="25" t="s">
        <v>107</v>
      </c>
      <c r="E411" s="25" t="s">
        <v>25</v>
      </c>
      <c r="F411" s="25" t="s">
        <v>26</v>
      </c>
      <c r="G411" s="25" t="s">
        <v>28</v>
      </c>
      <c r="H411" s="26"/>
      <c r="I411" s="32">
        <v>60.466000000000001</v>
      </c>
      <c r="J411" s="28">
        <v>0.5714285714285714</v>
      </c>
      <c r="K411" s="32">
        <v>34.552</v>
      </c>
      <c r="L411" s="29">
        <v>0</v>
      </c>
      <c r="M411" s="29">
        <v>6.0334134201050138E-3</v>
      </c>
      <c r="N411" s="27">
        <v>4</v>
      </c>
      <c r="O411" s="30">
        <v>1.65</v>
      </c>
      <c r="P411" s="28">
        <v>0.25</v>
      </c>
      <c r="Q411" s="28">
        <v>2.8942000000000001</v>
      </c>
      <c r="R411" s="28">
        <v>0</v>
      </c>
      <c r="S411" s="18">
        <v>0.29475937810541225</v>
      </c>
      <c r="T411" s="21">
        <v>6.3492835910204848</v>
      </c>
      <c r="U411" s="21">
        <v>25.397134364081939</v>
      </c>
      <c r="V411" s="21">
        <v>8.4995074916002924</v>
      </c>
      <c r="W411" s="22">
        <v>0.74701782394982486</v>
      </c>
    </row>
    <row r="412" spans="2:23">
      <c r="B412" s="23">
        <v>4034</v>
      </c>
      <c r="C412" s="24" t="s">
        <v>101</v>
      </c>
      <c r="D412" s="25" t="s">
        <v>107</v>
      </c>
      <c r="E412" s="25" t="s">
        <v>25</v>
      </c>
      <c r="F412" s="25" t="s">
        <v>29</v>
      </c>
      <c r="G412" s="25" t="s">
        <v>27</v>
      </c>
      <c r="H412" s="26"/>
      <c r="I412" s="32">
        <v>60.466000000000001</v>
      </c>
      <c r="J412" s="28">
        <v>0.5714285714285714</v>
      </c>
      <c r="K412" s="32">
        <v>34.552</v>
      </c>
      <c r="L412" s="29">
        <v>0</v>
      </c>
      <c r="M412" s="29">
        <v>6.0334134201050138E-3</v>
      </c>
      <c r="N412" s="27">
        <v>4</v>
      </c>
      <c r="O412" s="30">
        <v>1.65</v>
      </c>
      <c r="P412" s="28">
        <v>0.25</v>
      </c>
      <c r="Q412" s="28">
        <v>2.8942000000000001</v>
      </c>
      <c r="R412" s="28">
        <v>0.75800000000000001</v>
      </c>
      <c r="S412" s="18">
        <v>0.80640000000000001</v>
      </c>
      <c r="T412" s="21">
        <v>6.3492835910204848</v>
      </c>
      <c r="U412" s="21">
        <v>25.397134364081939</v>
      </c>
      <c r="V412" s="21">
        <v>8.4995074916002924</v>
      </c>
      <c r="W412" s="22">
        <v>0.74701782394982486</v>
      </c>
    </row>
    <row r="413" spans="2:23">
      <c r="B413" s="23">
        <v>4035</v>
      </c>
      <c r="C413" s="24" t="s">
        <v>101</v>
      </c>
      <c r="D413" s="25" t="s">
        <v>107</v>
      </c>
      <c r="E413" s="25" t="s">
        <v>25</v>
      </c>
      <c r="F413" s="25" t="s">
        <v>29</v>
      </c>
      <c r="G413" s="25" t="s">
        <v>27</v>
      </c>
      <c r="H413" s="26"/>
      <c r="I413" s="32">
        <v>60.466000000000001</v>
      </c>
      <c r="J413" s="28">
        <v>0.5714285714285714</v>
      </c>
      <c r="K413" s="32">
        <v>34.552</v>
      </c>
      <c r="L413" s="29">
        <v>0</v>
      </c>
      <c r="M413" s="29">
        <v>6.0334134201050138E-3</v>
      </c>
      <c r="N413" s="27">
        <v>4</v>
      </c>
      <c r="O413" s="30">
        <v>1.65</v>
      </c>
      <c r="P413" s="28">
        <v>0.25</v>
      </c>
      <c r="Q413" s="28">
        <v>2.8942000000000001</v>
      </c>
      <c r="R413" s="28">
        <v>0.75800000000000001</v>
      </c>
      <c r="S413" s="18">
        <v>0.80640000000000001</v>
      </c>
      <c r="T413" s="21">
        <v>6.3492835910204848</v>
      </c>
      <c r="U413" s="21">
        <v>25.397134364081939</v>
      </c>
      <c r="V413" s="21">
        <v>8.4995074916002924</v>
      </c>
      <c r="W413" s="22">
        <v>0.74701782394982486</v>
      </c>
    </row>
    <row r="414" spans="2:23">
      <c r="B414" s="23">
        <v>4036</v>
      </c>
      <c r="C414" s="24" t="s">
        <v>101</v>
      </c>
      <c r="D414" s="25" t="s">
        <v>107</v>
      </c>
      <c r="E414" s="25" t="s">
        <v>25</v>
      </c>
      <c r="F414" s="25" t="s">
        <v>29</v>
      </c>
      <c r="G414" s="25" t="s">
        <v>28</v>
      </c>
      <c r="H414" s="26"/>
      <c r="I414" s="32">
        <v>60.466000000000001</v>
      </c>
      <c r="J414" s="28">
        <v>0.5714285714285714</v>
      </c>
      <c r="K414" s="32">
        <v>34.552</v>
      </c>
      <c r="L414" s="29">
        <v>0</v>
      </c>
      <c r="M414" s="29">
        <v>6.0334134201050138E-3</v>
      </c>
      <c r="N414" s="27">
        <v>4</v>
      </c>
      <c r="O414" s="30">
        <v>1.65</v>
      </c>
      <c r="P414" s="28">
        <v>0.25</v>
      </c>
      <c r="Q414" s="28">
        <v>2.8942000000000001</v>
      </c>
      <c r="R414" s="28">
        <v>0</v>
      </c>
      <c r="S414" s="18">
        <v>0.29475937810541225</v>
      </c>
      <c r="T414" s="21">
        <v>6.3492835910204848</v>
      </c>
      <c r="U414" s="21">
        <v>25.397134364081939</v>
      </c>
      <c r="V414" s="21">
        <v>8.4995074916002924</v>
      </c>
      <c r="W414" s="22">
        <v>0.74701782394982486</v>
      </c>
    </row>
    <row r="415" spans="2:23">
      <c r="B415" s="23">
        <v>4037</v>
      </c>
      <c r="C415" s="24" t="s">
        <v>101</v>
      </c>
      <c r="D415" s="25" t="s">
        <v>108</v>
      </c>
      <c r="E415" s="25" t="s">
        <v>25</v>
      </c>
      <c r="F415" s="25" t="s">
        <v>26</v>
      </c>
      <c r="G415" s="25" t="s">
        <v>27</v>
      </c>
      <c r="H415" s="26"/>
      <c r="I415" s="32">
        <v>40.640156250000004</v>
      </c>
      <c r="J415" s="28">
        <v>0.44537230340988171</v>
      </c>
      <c r="K415" s="32">
        <v>18.100000000000001</v>
      </c>
      <c r="L415" s="29">
        <v>1.5499999999999999E-3</v>
      </c>
      <c r="M415" s="29">
        <v>4.3957263089346556E-3</v>
      </c>
      <c r="N415" s="27">
        <v>10</v>
      </c>
      <c r="O415" s="30">
        <v>9.98</v>
      </c>
      <c r="P415" s="28">
        <v>0.25</v>
      </c>
      <c r="Q415" s="28">
        <v>5.0937000000000001</v>
      </c>
      <c r="R415" s="28">
        <v>0.75800000000000001</v>
      </c>
      <c r="S415" s="18">
        <v>0.80640000000000001</v>
      </c>
      <c r="T415" s="21">
        <v>1.4563648962675637</v>
      </c>
      <c r="U415" s="21">
        <v>5.8254595850702549</v>
      </c>
      <c r="V415" s="21">
        <v>1.83605270645343</v>
      </c>
      <c r="W415" s="22">
        <v>0.79320429699467521</v>
      </c>
    </row>
    <row r="416" spans="2:23">
      <c r="B416" s="23">
        <v>4038</v>
      </c>
      <c r="C416" s="24" t="s">
        <v>101</v>
      </c>
      <c r="D416" s="25" t="s">
        <v>108</v>
      </c>
      <c r="E416" s="25" t="s">
        <v>25</v>
      </c>
      <c r="F416" s="25" t="s">
        <v>26</v>
      </c>
      <c r="G416" s="25" t="s">
        <v>27</v>
      </c>
      <c r="H416" s="26"/>
      <c r="I416" s="32">
        <v>40.640156250000004</v>
      </c>
      <c r="J416" s="28">
        <v>0.44537230340988171</v>
      </c>
      <c r="K416" s="32">
        <v>18.100000000000001</v>
      </c>
      <c r="L416" s="29">
        <v>1.5499999999999999E-3</v>
      </c>
      <c r="M416" s="29">
        <v>4.3957263089346556E-3</v>
      </c>
      <c r="N416" s="27">
        <v>10</v>
      </c>
      <c r="O416" s="30">
        <v>9.98</v>
      </c>
      <c r="P416" s="28">
        <v>0.25</v>
      </c>
      <c r="Q416" s="28">
        <v>5.0937000000000001</v>
      </c>
      <c r="R416" s="28">
        <v>0.75800000000000001</v>
      </c>
      <c r="S416" s="18">
        <v>0.80640000000000001</v>
      </c>
      <c r="T416" s="21">
        <v>1.4563648962675637</v>
      </c>
      <c r="U416" s="21">
        <v>5.8254595850702549</v>
      </c>
      <c r="V416" s="21">
        <v>1.83605270645343</v>
      </c>
      <c r="W416" s="22">
        <v>0.79320429699467521</v>
      </c>
    </row>
    <row r="417" spans="2:23">
      <c r="B417" s="23">
        <v>4039</v>
      </c>
      <c r="C417" s="24" t="s">
        <v>101</v>
      </c>
      <c r="D417" s="25" t="s">
        <v>108</v>
      </c>
      <c r="E417" s="25" t="s">
        <v>25</v>
      </c>
      <c r="F417" s="25" t="s">
        <v>26</v>
      </c>
      <c r="G417" s="25" t="s">
        <v>28</v>
      </c>
      <c r="H417" s="26"/>
      <c r="I417" s="32">
        <v>40.640156250000004</v>
      </c>
      <c r="J417" s="28">
        <v>0.44537230340988171</v>
      </c>
      <c r="K417" s="32">
        <v>18.100000000000001</v>
      </c>
      <c r="L417" s="29">
        <v>1.5499999999999999E-3</v>
      </c>
      <c r="M417" s="29">
        <v>4.3957263089346556E-3</v>
      </c>
      <c r="N417" s="27">
        <v>10</v>
      </c>
      <c r="O417" s="30">
        <v>9.98</v>
      </c>
      <c r="P417" s="28">
        <v>0.25</v>
      </c>
      <c r="Q417" s="28">
        <v>5.0937000000000001</v>
      </c>
      <c r="R417" s="28">
        <v>0</v>
      </c>
      <c r="S417" s="18">
        <v>0.29475937810541225</v>
      </c>
      <c r="T417" s="21">
        <v>1.4563648962675637</v>
      </c>
      <c r="U417" s="21">
        <v>5.8254595850702549</v>
      </c>
      <c r="V417" s="21">
        <v>1.83605270645343</v>
      </c>
      <c r="W417" s="22">
        <v>0.79320429699467521</v>
      </c>
    </row>
    <row r="418" spans="2:23">
      <c r="B418" s="23">
        <v>4040</v>
      </c>
      <c r="C418" s="24" t="s">
        <v>101</v>
      </c>
      <c r="D418" s="25" t="s">
        <v>108</v>
      </c>
      <c r="E418" s="25" t="s">
        <v>25</v>
      </c>
      <c r="F418" s="25" t="s">
        <v>29</v>
      </c>
      <c r="G418" s="25" t="s">
        <v>27</v>
      </c>
      <c r="H418" s="26"/>
      <c r="I418" s="32">
        <v>40.640156250000004</v>
      </c>
      <c r="J418" s="28">
        <v>0.44537230340988171</v>
      </c>
      <c r="K418" s="32">
        <v>18.100000000000001</v>
      </c>
      <c r="L418" s="29">
        <v>1.5499999999999999E-3</v>
      </c>
      <c r="M418" s="29">
        <v>4.3957263089346556E-3</v>
      </c>
      <c r="N418" s="27">
        <v>10</v>
      </c>
      <c r="O418" s="30">
        <v>9.98</v>
      </c>
      <c r="P418" s="28">
        <v>0.25</v>
      </c>
      <c r="Q418" s="28">
        <v>5.0937000000000001</v>
      </c>
      <c r="R418" s="28">
        <v>0.75800000000000001</v>
      </c>
      <c r="S418" s="18">
        <v>0.80640000000000001</v>
      </c>
      <c r="T418" s="21">
        <v>1.4563648962675637</v>
      </c>
      <c r="U418" s="21">
        <v>5.8254595850702549</v>
      </c>
      <c r="V418" s="21">
        <v>1.83605270645343</v>
      </c>
      <c r="W418" s="22">
        <v>0.79320429699467521</v>
      </c>
    </row>
    <row r="419" spans="2:23">
      <c r="B419" s="23">
        <v>4041</v>
      </c>
      <c r="C419" s="24" t="s">
        <v>101</v>
      </c>
      <c r="D419" s="25" t="s">
        <v>108</v>
      </c>
      <c r="E419" s="25" t="s">
        <v>25</v>
      </c>
      <c r="F419" s="25" t="s">
        <v>29</v>
      </c>
      <c r="G419" s="25" t="s">
        <v>27</v>
      </c>
      <c r="H419" s="26"/>
      <c r="I419" s="32">
        <v>40.640156250000004</v>
      </c>
      <c r="J419" s="28">
        <v>0.44537230340988171</v>
      </c>
      <c r="K419" s="32">
        <v>18.100000000000001</v>
      </c>
      <c r="L419" s="29">
        <v>1.5499999999999999E-3</v>
      </c>
      <c r="M419" s="29">
        <v>4.3957263089346556E-3</v>
      </c>
      <c r="N419" s="27">
        <v>10</v>
      </c>
      <c r="O419" s="30">
        <v>9.98</v>
      </c>
      <c r="P419" s="28">
        <v>0.25</v>
      </c>
      <c r="Q419" s="28">
        <v>5.0937000000000001</v>
      </c>
      <c r="R419" s="28">
        <v>0.75800000000000001</v>
      </c>
      <c r="S419" s="18">
        <v>0.80640000000000001</v>
      </c>
      <c r="T419" s="21">
        <v>1.4563648962675637</v>
      </c>
      <c r="U419" s="21">
        <v>5.8254595850702549</v>
      </c>
      <c r="V419" s="21">
        <v>1.83605270645343</v>
      </c>
      <c r="W419" s="22">
        <v>0.79320429699467521</v>
      </c>
    </row>
    <row r="420" spans="2:23">
      <c r="B420" s="23">
        <v>4042</v>
      </c>
      <c r="C420" s="24" t="s">
        <v>101</v>
      </c>
      <c r="D420" s="25" t="s">
        <v>108</v>
      </c>
      <c r="E420" s="25" t="s">
        <v>25</v>
      </c>
      <c r="F420" s="25" t="s">
        <v>29</v>
      </c>
      <c r="G420" s="25" t="s">
        <v>28</v>
      </c>
      <c r="H420" s="26"/>
      <c r="I420" s="32">
        <v>40.640156250000004</v>
      </c>
      <c r="J420" s="28">
        <v>0.44537230340988171</v>
      </c>
      <c r="K420" s="32">
        <v>18.100000000000001</v>
      </c>
      <c r="L420" s="29">
        <v>1.5499999999999999E-3</v>
      </c>
      <c r="M420" s="29">
        <v>4.3957263089346556E-3</v>
      </c>
      <c r="N420" s="27">
        <v>10</v>
      </c>
      <c r="O420" s="30">
        <v>9.98</v>
      </c>
      <c r="P420" s="28">
        <v>0.25</v>
      </c>
      <c r="Q420" s="28">
        <v>5.0937000000000001</v>
      </c>
      <c r="R420" s="28">
        <v>0</v>
      </c>
      <c r="S420" s="18">
        <v>0.29475937810541225</v>
      </c>
      <c r="T420" s="21">
        <v>1.4563648962675637</v>
      </c>
      <c r="U420" s="21">
        <v>5.8254595850702549</v>
      </c>
      <c r="V420" s="21">
        <v>1.83605270645343</v>
      </c>
      <c r="W420" s="22">
        <v>0.79320429699467521</v>
      </c>
    </row>
    <row r="421" spans="2:23">
      <c r="B421" s="23">
        <v>4043</v>
      </c>
      <c r="C421" s="24" t="s">
        <v>101</v>
      </c>
      <c r="D421" s="25" t="s">
        <v>109</v>
      </c>
      <c r="E421" s="25" t="s">
        <v>25</v>
      </c>
      <c r="F421" s="25" t="s">
        <v>26</v>
      </c>
      <c r="G421" s="25" t="s">
        <v>27</v>
      </c>
      <c r="H421" s="26"/>
      <c r="I421" s="32">
        <v>86.86806</v>
      </c>
      <c r="J421" s="28">
        <v>0.74689265536723159</v>
      </c>
      <c r="K421" s="32">
        <v>64.881115999999992</v>
      </c>
      <c r="L421" s="29">
        <v>8.6999999999999994E-3</v>
      </c>
      <c r="M421" s="29">
        <v>1.5756885555482939E-2</v>
      </c>
      <c r="N421" s="27">
        <v>20</v>
      </c>
      <c r="O421" s="30">
        <v>26</v>
      </c>
      <c r="P421" s="28">
        <v>0.25</v>
      </c>
      <c r="Q421" s="28">
        <v>30.0321</v>
      </c>
      <c r="R421" s="28">
        <v>0.75800000000000001</v>
      </c>
      <c r="S421" s="18">
        <v>0.80640000000000001</v>
      </c>
      <c r="T421" s="21">
        <v>3.3606772846955533</v>
      </c>
      <c r="U421" s="21">
        <v>13.442709138782213</v>
      </c>
      <c r="V421" s="21">
        <v>3.9063365383208621</v>
      </c>
      <c r="W421" s="22">
        <v>0.86031432564182997</v>
      </c>
    </row>
    <row r="422" spans="2:23">
      <c r="B422" s="23">
        <v>4044</v>
      </c>
      <c r="C422" s="24" t="s">
        <v>101</v>
      </c>
      <c r="D422" s="25" t="s">
        <v>109</v>
      </c>
      <c r="E422" s="25" t="s">
        <v>25</v>
      </c>
      <c r="F422" s="25" t="s">
        <v>26</v>
      </c>
      <c r="G422" s="25" t="s">
        <v>27</v>
      </c>
      <c r="H422" s="26"/>
      <c r="I422" s="32">
        <v>86.86806</v>
      </c>
      <c r="J422" s="28">
        <v>0.74689265536723159</v>
      </c>
      <c r="K422" s="32">
        <v>64.881115999999992</v>
      </c>
      <c r="L422" s="29">
        <v>8.6999999999999994E-3</v>
      </c>
      <c r="M422" s="29">
        <v>1.5756885555482939E-2</v>
      </c>
      <c r="N422" s="27">
        <v>20</v>
      </c>
      <c r="O422" s="30">
        <v>26</v>
      </c>
      <c r="P422" s="28">
        <v>0.25</v>
      </c>
      <c r="Q422" s="28">
        <v>30.0321</v>
      </c>
      <c r="R422" s="28">
        <v>0.75800000000000001</v>
      </c>
      <c r="S422" s="18">
        <v>0.80640000000000001</v>
      </c>
      <c r="T422" s="21">
        <v>3.3606772846955533</v>
      </c>
      <c r="U422" s="21">
        <v>13.442709138782213</v>
      </c>
      <c r="V422" s="21">
        <v>3.9063365383208621</v>
      </c>
      <c r="W422" s="22">
        <v>0.86031432564182997</v>
      </c>
    </row>
    <row r="423" spans="2:23">
      <c r="B423" s="23">
        <v>4045</v>
      </c>
      <c r="C423" s="24" t="s">
        <v>101</v>
      </c>
      <c r="D423" s="25" t="s">
        <v>109</v>
      </c>
      <c r="E423" s="25" t="s">
        <v>25</v>
      </c>
      <c r="F423" s="25" t="s">
        <v>26</v>
      </c>
      <c r="G423" s="25" t="s">
        <v>28</v>
      </c>
      <c r="H423" s="26"/>
      <c r="I423" s="32">
        <v>86.86806</v>
      </c>
      <c r="J423" s="28">
        <v>0.74689265536723159</v>
      </c>
      <c r="K423" s="32">
        <v>64.881115999999992</v>
      </c>
      <c r="L423" s="29">
        <v>8.6999999999999994E-3</v>
      </c>
      <c r="M423" s="29">
        <v>1.5756885555482939E-2</v>
      </c>
      <c r="N423" s="27">
        <v>20</v>
      </c>
      <c r="O423" s="30">
        <v>26</v>
      </c>
      <c r="P423" s="28">
        <v>0.25</v>
      </c>
      <c r="Q423" s="28">
        <v>30.0321</v>
      </c>
      <c r="R423" s="28">
        <v>0</v>
      </c>
      <c r="S423" s="18">
        <v>0.29475937810541225</v>
      </c>
      <c r="T423" s="21">
        <v>3.3606772846955533</v>
      </c>
      <c r="U423" s="21">
        <v>13.442709138782213</v>
      </c>
      <c r="V423" s="21">
        <v>3.9063365383208621</v>
      </c>
      <c r="W423" s="22">
        <v>0.86031432564182997</v>
      </c>
    </row>
    <row r="424" spans="2:23">
      <c r="B424" s="23">
        <v>4046</v>
      </c>
      <c r="C424" s="24" t="s">
        <v>101</v>
      </c>
      <c r="D424" s="25" t="s">
        <v>109</v>
      </c>
      <c r="E424" s="25" t="s">
        <v>25</v>
      </c>
      <c r="F424" s="25" t="s">
        <v>29</v>
      </c>
      <c r="G424" s="25" t="s">
        <v>27</v>
      </c>
      <c r="H424" s="26"/>
      <c r="I424" s="32">
        <v>86.86806</v>
      </c>
      <c r="J424" s="28">
        <v>0.74689265536723159</v>
      </c>
      <c r="K424" s="32">
        <v>64.881115999999992</v>
      </c>
      <c r="L424" s="29">
        <v>8.6999999999999994E-3</v>
      </c>
      <c r="M424" s="29">
        <v>1.5756885555482939E-2</v>
      </c>
      <c r="N424" s="27">
        <v>20</v>
      </c>
      <c r="O424" s="30">
        <v>26</v>
      </c>
      <c r="P424" s="28">
        <v>0.25</v>
      </c>
      <c r="Q424" s="28">
        <v>30.0321</v>
      </c>
      <c r="R424" s="28">
        <v>0.75800000000000001</v>
      </c>
      <c r="S424" s="18">
        <v>0.80640000000000001</v>
      </c>
      <c r="T424" s="21">
        <v>3.3606772846955533</v>
      </c>
      <c r="U424" s="21">
        <v>13.442709138782213</v>
      </c>
      <c r="V424" s="21">
        <v>3.9063365383208621</v>
      </c>
      <c r="W424" s="22">
        <v>0.86031432564182997</v>
      </c>
    </row>
    <row r="425" spans="2:23">
      <c r="B425" s="23">
        <v>4047</v>
      </c>
      <c r="C425" s="24" t="s">
        <v>101</v>
      </c>
      <c r="D425" s="25" t="s">
        <v>109</v>
      </c>
      <c r="E425" s="25" t="s">
        <v>25</v>
      </c>
      <c r="F425" s="25" t="s">
        <v>29</v>
      </c>
      <c r="G425" s="25" t="s">
        <v>27</v>
      </c>
      <c r="H425" s="26"/>
      <c r="I425" s="32">
        <v>86.86806</v>
      </c>
      <c r="J425" s="28">
        <v>0.74689265536723159</v>
      </c>
      <c r="K425" s="32">
        <v>64.881115999999992</v>
      </c>
      <c r="L425" s="29">
        <v>8.6999999999999994E-3</v>
      </c>
      <c r="M425" s="29">
        <v>1.5756885555482939E-2</v>
      </c>
      <c r="N425" s="27">
        <v>20</v>
      </c>
      <c r="O425" s="30">
        <v>26</v>
      </c>
      <c r="P425" s="28">
        <v>0.25</v>
      </c>
      <c r="Q425" s="28">
        <v>30.0321</v>
      </c>
      <c r="R425" s="28">
        <v>0.75800000000000001</v>
      </c>
      <c r="S425" s="18">
        <v>0.80640000000000001</v>
      </c>
      <c r="T425" s="21">
        <v>3.3606772846955533</v>
      </c>
      <c r="U425" s="21">
        <v>13.442709138782213</v>
      </c>
      <c r="V425" s="21">
        <v>3.9063365383208621</v>
      </c>
      <c r="W425" s="22">
        <v>0.86031432564182997</v>
      </c>
    </row>
    <row r="426" spans="2:23">
      <c r="B426" s="23">
        <v>4048</v>
      </c>
      <c r="C426" s="24" t="s">
        <v>101</v>
      </c>
      <c r="D426" s="25" t="s">
        <v>109</v>
      </c>
      <c r="E426" s="25" t="s">
        <v>25</v>
      </c>
      <c r="F426" s="25" t="s">
        <v>29</v>
      </c>
      <c r="G426" s="25" t="s">
        <v>28</v>
      </c>
      <c r="H426" s="26"/>
      <c r="I426" s="32">
        <v>86.86806</v>
      </c>
      <c r="J426" s="28">
        <v>0.74689265536723159</v>
      </c>
      <c r="K426" s="32">
        <v>64.881115999999992</v>
      </c>
      <c r="L426" s="29">
        <v>8.6999999999999994E-3</v>
      </c>
      <c r="M426" s="29">
        <v>1.5756885555482939E-2</v>
      </c>
      <c r="N426" s="27">
        <v>20</v>
      </c>
      <c r="O426" s="30">
        <v>26</v>
      </c>
      <c r="P426" s="28">
        <v>0.25</v>
      </c>
      <c r="Q426" s="28">
        <v>30.0321</v>
      </c>
      <c r="R426" s="28">
        <v>0</v>
      </c>
      <c r="S426" s="18">
        <v>0.29475937810541225</v>
      </c>
      <c r="T426" s="21">
        <v>3.3606772846955533</v>
      </c>
      <c r="U426" s="21">
        <v>13.442709138782213</v>
      </c>
      <c r="V426" s="21">
        <v>3.9063365383208621</v>
      </c>
      <c r="W426" s="22">
        <v>0.86031432564182997</v>
      </c>
    </row>
    <row r="427" spans="2:23">
      <c r="B427" s="23">
        <v>4049</v>
      </c>
      <c r="C427" s="24" t="s">
        <v>101</v>
      </c>
      <c r="D427" s="25" t="s">
        <v>110</v>
      </c>
      <c r="E427" s="25" t="s">
        <v>25</v>
      </c>
      <c r="F427" s="25" t="s">
        <v>26</v>
      </c>
      <c r="G427" s="25" t="s">
        <v>49</v>
      </c>
      <c r="H427" s="26"/>
      <c r="I427" s="32">
        <v>302.21999999999991</v>
      </c>
      <c r="J427" s="28">
        <v>0.29565217391304344</v>
      </c>
      <c r="K427" s="32">
        <v>89.351999999999961</v>
      </c>
      <c r="L427" s="29">
        <v>7.6845913043478231E-3</v>
      </c>
      <c r="M427" s="29">
        <v>2.1699830782095534E-2</v>
      </c>
      <c r="N427" s="27">
        <v>10</v>
      </c>
      <c r="O427" s="30">
        <v>30</v>
      </c>
      <c r="P427" s="28">
        <v>0.25</v>
      </c>
      <c r="Q427" s="28">
        <v>1</v>
      </c>
      <c r="R427" s="28">
        <v>0.42</v>
      </c>
      <c r="S427" s="18">
        <v>0.53600000000000003</v>
      </c>
      <c r="T427" s="21">
        <v>2.3919818604973568</v>
      </c>
      <c r="U427" s="21">
        <v>9.5679274419894274</v>
      </c>
      <c r="V427" s="21">
        <v>2.8546693823972888</v>
      </c>
      <c r="W427" s="22">
        <v>0.83791905123829891</v>
      </c>
    </row>
    <row r="428" spans="2:23">
      <c r="B428" s="23">
        <v>4050</v>
      </c>
      <c r="C428" s="24" t="s">
        <v>101</v>
      </c>
      <c r="D428" s="25" t="s">
        <v>110</v>
      </c>
      <c r="E428" s="25" t="s">
        <v>25</v>
      </c>
      <c r="F428" s="25" t="s">
        <v>26</v>
      </c>
      <c r="G428" s="25" t="s">
        <v>49</v>
      </c>
      <c r="H428" s="26"/>
      <c r="I428" s="32">
        <v>302.21999999999991</v>
      </c>
      <c r="J428" s="28">
        <v>0.29565217391304344</v>
      </c>
      <c r="K428" s="32">
        <v>89.351999999999961</v>
      </c>
      <c r="L428" s="29">
        <v>7.6845913043478231E-3</v>
      </c>
      <c r="M428" s="29">
        <v>2.1699830782095534E-2</v>
      </c>
      <c r="N428" s="27">
        <v>10</v>
      </c>
      <c r="O428" s="30">
        <v>30</v>
      </c>
      <c r="P428" s="28">
        <v>0.25</v>
      </c>
      <c r="Q428" s="28">
        <v>1</v>
      </c>
      <c r="R428" s="28">
        <v>0.42</v>
      </c>
      <c r="S428" s="18">
        <v>0.53600000000000003</v>
      </c>
      <c r="T428" s="21">
        <v>2.3919818604973568</v>
      </c>
      <c r="U428" s="21">
        <v>9.5679274419894274</v>
      </c>
      <c r="V428" s="21">
        <v>2.8546693823972888</v>
      </c>
      <c r="W428" s="22">
        <v>0.83791905123829891</v>
      </c>
    </row>
    <row r="429" spans="2:23">
      <c r="B429" s="23">
        <v>4051</v>
      </c>
      <c r="C429" s="24" t="s">
        <v>101</v>
      </c>
      <c r="D429" s="25" t="s">
        <v>110</v>
      </c>
      <c r="E429" s="25" t="s">
        <v>25</v>
      </c>
      <c r="F429" s="25" t="s">
        <v>26</v>
      </c>
      <c r="G429" s="25" t="s">
        <v>28</v>
      </c>
      <c r="H429" s="26"/>
      <c r="I429" s="32">
        <v>302.21999999999991</v>
      </c>
      <c r="J429" s="28">
        <v>0.29565217391304344</v>
      </c>
      <c r="K429" s="32">
        <v>89.351999999999961</v>
      </c>
      <c r="L429" s="29">
        <v>7.6845913043478231E-3</v>
      </c>
      <c r="M429" s="29">
        <v>2.1699830782095534E-2</v>
      </c>
      <c r="N429" s="27">
        <v>10</v>
      </c>
      <c r="O429" s="30">
        <v>30</v>
      </c>
      <c r="P429" s="28">
        <v>0.25</v>
      </c>
      <c r="Q429" s="28">
        <v>1</v>
      </c>
      <c r="R429" s="28">
        <v>0</v>
      </c>
      <c r="S429" s="18">
        <v>0.29475937810541225</v>
      </c>
      <c r="T429" s="21">
        <v>2.3919818604973568</v>
      </c>
      <c r="U429" s="21">
        <v>9.5679274419894274</v>
      </c>
      <c r="V429" s="21">
        <v>2.8546693823972888</v>
      </c>
      <c r="W429" s="22">
        <v>0.83791905123829891</v>
      </c>
    </row>
    <row r="430" spans="2:23">
      <c r="B430" s="23">
        <v>4052</v>
      </c>
      <c r="C430" s="24" t="s">
        <v>101</v>
      </c>
      <c r="D430" s="25" t="s">
        <v>110</v>
      </c>
      <c r="E430" s="25" t="s">
        <v>25</v>
      </c>
      <c r="F430" s="25" t="s">
        <v>29</v>
      </c>
      <c r="G430" s="25" t="s">
        <v>49</v>
      </c>
      <c r="H430" s="26"/>
      <c r="I430" s="32">
        <v>302.21999999999991</v>
      </c>
      <c r="J430" s="28">
        <v>0.29565217391304344</v>
      </c>
      <c r="K430" s="32">
        <v>89.351999999999961</v>
      </c>
      <c r="L430" s="29">
        <v>7.6845913043478231E-3</v>
      </c>
      <c r="M430" s="29">
        <v>2.1699830782095534E-2</v>
      </c>
      <c r="N430" s="27">
        <v>10</v>
      </c>
      <c r="O430" s="30">
        <v>30</v>
      </c>
      <c r="P430" s="28">
        <v>0.25</v>
      </c>
      <c r="Q430" s="28">
        <v>1</v>
      </c>
      <c r="R430" s="28">
        <v>0.42</v>
      </c>
      <c r="S430" s="18">
        <v>0.53600000000000003</v>
      </c>
      <c r="T430" s="21">
        <v>2.3919818604973568</v>
      </c>
      <c r="U430" s="21">
        <v>9.5679274419894274</v>
      </c>
      <c r="V430" s="21">
        <v>2.8546693823972888</v>
      </c>
      <c r="W430" s="22">
        <v>0.83791905123829891</v>
      </c>
    </row>
    <row r="431" spans="2:23">
      <c r="B431" s="23">
        <v>4053</v>
      </c>
      <c r="C431" s="24" t="s">
        <v>101</v>
      </c>
      <c r="D431" s="25" t="s">
        <v>110</v>
      </c>
      <c r="E431" s="25" t="s">
        <v>25</v>
      </c>
      <c r="F431" s="25" t="s">
        <v>29</v>
      </c>
      <c r="G431" s="25" t="s">
        <v>49</v>
      </c>
      <c r="H431" s="26"/>
      <c r="I431" s="32">
        <v>302.21999999999991</v>
      </c>
      <c r="J431" s="28">
        <v>0.29565217391304344</v>
      </c>
      <c r="K431" s="32">
        <v>89.351999999999961</v>
      </c>
      <c r="L431" s="29">
        <v>7.6845913043478231E-3</v>
      </c>
      <c r="M431" s="29">
        <v>2.1699830782095534E-2</v>
      </c>
      <c r="N431" s="27">
        <v>10</v>
      </c>
      <c r="O431" s="30">
        <v>30</v>
      </c>
      <c r="P431" s="28">
        <v>0.25</v>
      </c>
      <c r="Q431" s="28">
        <v>1</v>
      </c>
      <c r="R431" s="28">
        <v>0.42</v>
      </c>
      <c r="S431" s="18">
        <v>0.53600000000000003</v>
      </c>
      <c r="T431" s="21">
        <v>2.3919818604973568</v>
      </c>
      <c r="U431" s="21">
        <v>9.5679274419894274</v>
      </c>
      <c r="V431" s="21">
        <v>2.8546693823972888</v>
      </c>
      <c r="W431" s="22">
        <v>0.83791905123829891</v>
      </c>
    </row>
    <row r="432" spans="2:23">
      <c r="B432" s="23">
        <v>4054</v>
      </c>
      <c r="C432" s="24" t="s">
        <v>101</v>
      </c>
      <c r="D432" s="25" t="s">
        <v>110</v>
      </c>
      <c r="E432" s="25" t="s">
        <v>25</v>
      </c>
      <c r="F432" s="25" t="s">
        <v>29</v>
      </c>
      <c r="G432" s="25" t="s">
        <v>28</v>
      </c>
      <c r="H432" s="26"/>
      <c r="I432" s="32">
        <v>302.21999999999991</v>
      </c>
      <c r="J432" s="28">
        <v>0.29565217391304344</v>
      </c>
      <c r="K432" s="32">
        <v>89.351999999999961</v>
      </c>
      <c r="L432" s="29">
        <v>7.6845913043478231E-3</v>
      </c>
      <c r="M432" s="29">
        <v>2.1699830782095534E-2</v>
      </c>
      <c r="N432" s="27">
        <v>10</v>
      </c>
      <c r="O432" s="30">
        <v>30</v>
      </c>
      <c r="P432" s="28">
        <v>0.25</v>
      </c>
      <c r="Q432" s="28">
        <v>1</v>
      </c>
      <c r="R432" s="28">
        <v>0</v>
      </c>
      <c r="S432" s="18">
        <v>0.29475937810541225</v>
      </c>
      <c r="T432" s="21">
        <v>2.3919818604973568</v>
      </c>
      <c r="U432" s="21">
        <v>9.5679274419894274</v>
      </c>
      <c r="V432" s="21">
        <v>2.8546693823972888</v>
      </c>
      <c r="W432" s="22">
        <v>0.83791905123829891</v>
      </c>
    </row>
    <row r="433" spans="2:23">
      <c r="B433" s="23">
        <v>4055</v>
      </c>
      <c r="C433" s="24" t="s">
        <v>101</v>
      </c>
      <c r="D433" s="25" t="s">
        <v>111</v>
      </c>
      <c r="E433" s="25" t="s">
        <v>25</v>
      </c>
      <c r="F433" s="25" t="s">
        <v>26</v>
      </c>
      <c r="G433" s="25" t="s">
        <v>49</v>
      </c>
      <c r="H433" s="26"/>
      <c r="I433" s="32">
        <v>107.97499999999999</v>
      </c>
      <c r="J433" s="28">
        <v>0.8</v>
      </c>
      <c r="K433" s="32">
        <v>86.38</v>
      </c>
      <c r="L433" s="29">
        <v>0</v>
      </c>
      <c r="M433" s="29">
        <v>1.5083533550262535E-2</v>
      </c>
      <c r="N433" s="27">
        <v>10</v>
      </c>
      <c r="O433" s="30">
        <v>3</v>
      </c>
      <c r="P433" s="28">
        <v>0.25</v>
      </c>
      <c r="Q433" s="28">
        <v>0.41</v>
      </c>
      <c r="R433" s="28">
        <v>0.42</v>
      </c>
      <c r="S433" s="18">
        <v>0.53600000000000003</v>
      </c>
      <c r="T433" s="21">
        <v>19.145167510168097</v>
      </c>
      <c r="U433" s="21">
        <v>76.580670040672388</v>
      </c>
      <c r="V433" s="21">
        <v>25.430336338467846</v>
      </c>
      <c r="W433" s="22">
        <v>0.7528475933370834</v>
      </c>
    </row>
    <row r="434" spans="2:23">
      <c r="B434" s="23">
        <v>4056</v>
      </c>
      <c r="C434" s="24" t="s">
        <v>101</v>
      </c>
      <c r="D434" s="25" t="s">
        <v>111</v>
      </c>
      <c r="E434" s="25" t="s">
        <v>25</v>
      </c>
      <c r="F434" s="25" t="s">
        <v>26</v>
      </c>
      <c r="G434" s="25" t="s">
        <v>49</v>
      </c>
      <c r="H434" s="26"/>
      <c r="I434" s="32">
        <v>107.97499999999999</v>
      </c>
      <c r="J434" s="28">
        <v>0.8</v>
      </c>
      <c r="K434" s="32">
        <v>86.38</v>
      </c>
      <c r="L434" s="29">
        <v>0</v>
      </c>
      <c r="M434" s="29">
        <v>1.5083533550262535E-2</v>
      </c>
      <c r="N434" s="27">
        <v>10</v>
      </c>
      <c r="O434" s="30">
        <v>3</v>
      </c>
      <c r="P434" s="28">
        <v>0.25</v>
      </c>
      <c r="Q434" s="28">
        <v>0.41</v>
      </c>
      <c r="R434" s="28">
        <v>0.42</v>
      </c>
      <c r="S434" s="18">
        <v>0.53600000000000003</v>
      </c>
      <c r="T434" s="21">
        <v>19.145167510168097</v>
      </c>
      <c r="U434" s="21">
        <v>76.580670040672388</v>
      </c>
      <c r="V434" s="21">
        <v>25.430336338467846</v>
      </c>
      <c r="W434" s="22">
        <v>0.7528475933370834</v>
      </c>
    </row>
    <row r="435" spans="2:23">
      <c r="B435" s="23">
        <v>4057</v>
      </c>
      <c r="C435" s="24" t="s">
        <v>101</v>
      </c>
      <c r="D435" s="25" t="s">
        <v>111</v>
      </c>
      <c r="E435" s="25" t="s">
        <v>25</v>
      </c>
      <c r="F435" s="25" t="s">
        <v>26</v>
      </c>
      <c r="G435" s="25" t="s">
        <v>28</v>
      </c>
      <c r="H435" s="26"/>
      <c r="I435" s="32">
        <v>107.97499999999999</v>
      </c>
      <c r="J435" s="28">
        <v>0.8</v>
      </c>
      <c r="K435" s="32">
        <v>86.38</v>
      </c>
      <c r="L435" s="29">
        <v>0</v>
      </c>
      <c r="M435" s="29">
        <v>1.5083533550262535E-2</v>
      </c>
      <c r="N435" s="27">
        <v>10</v>
      </c>
      <c r="O435" s="30">
        <v>3</v>
      </c>
      <c r="P435" s="28">
        <v>0.25</v>
      </c>
      <c r="Q435" s="28">
        <v>0.41</v>
      </c>
      <c r="R435" s="28">
        <v>0</v>
      </c>
      <c r="S435" s="18">
        <v>0.29475937810541225</v>
      </c>
      <c r="T435" s="21">
        <v>19.145167510168097</v>
      </c>
      <c r="U435" s="21">
        <v>76.580670040672388</v>
      </c>
      <c r="V435" s="21">
        <v>25.430336338467846</v>
      </c>
      <c r="W435" s="22">
        <v>0.7528475933370834</v>
      </c>
    </row>
    <row r="436" spans="2:23">
      <c r="B436" s="23">
        <v>4058</v>
      </c>
      <c r="C436" s="24" t="s">
        <v>101</v>
      </c>
      <c r="D436" s="25" t="s">
        <v>111</v>
      </c>
      <c r="E436" s="25" t="s">
        <v>25</v>
      </c>
      <c r="F436" s="25" t="s">
        <v>29</v>
      </c>
      <c r="G436" s="25" t="s">
        <v>49</v>
      </c>
      <c r="H436" s="26"/>
      <c r="I436" s="32">
        <v>107.97499999999999</v>
      </c>
      <c r="J436" s="28">
        <v>0.8</v>
      </c>
      <c r="K436" s="32">
        <v>86.38</v>
      </c>
      <c r="L436" s="29">
        <v>0</v>
      </c>
      <c r="M436" s="29">
        <v>1.5083533550262535E-2</v>
      </c>
      <c r="N436" s="27">
        <v>10</v>
      </c>
      <c r="O436" s="30">
        <v>3</v>
      </c>
      <c r="P436" s="28">
        <v>0.25</v>
      </c>
      <c r="Q436" s="28">
        <v>0.41</v>
      </c>
      <c r="R436" s="28">
        <v>0.42</v>
      </c>
      <c r="S436" s="18">
        <v>0.53600000000000003</v>
      </c>
      <c r="T436" s="21">
        <v>19.145167510168097</v>
      </c>
      <c r="U436" s="21">
        <v>76.580670040672388</v>
      </c>
      <c r="V436" s="21">
        <v>25.430336338467846</v>
      </c>
      <c r="W436" s="22">
        <v>0.7528475933370834</v>
      </c>
    </row>
    <row r="437" spans="2:23">
      <c r="B437" s="23">
        <v>4059</v>
      </c>
      <c r="C437" s="24" t="s">
        <v>101</v>
      </c>
      <c r="D437" s="25" t="s">
        <v>111</v>
      </c>
      <c r="E437" s="25" t="s">
        <v>25</v>
      </c>
      <c r="F437" s="25" t="s">
        <v>29</v>
      </c>
      <c r="G437" s="25" t="s">
        <v>49</v>
      </c>
      <c r="H437" s="26"/>
      <c r="I437" s="32">
        <v>107.97499999999999</v>
      </c>
      <c r="J437" s="28">
        <v>0.8</v>
      </c>
      <c r="K437" s="32">
        <v>86.38</v>
      </c>
      <c r="L437" s="29">
        <v>0</v>
      </c>
      <c r="M437" s="29">
        <v>1.5083533550262535E-2</v>
      </c>
      <c r="N437" s="27">
        <v>10</v>
      </c>
      <c r="O437" s="30">
        <v>3</v>
      </c>
      <c r="P437" s="28">
        <v>0.25</v>
      </c>
      <c r="Q437" s="28">
        <v>0.41</v>
      </c>
      <c r="R437" s="28">
        <v>0.42</v>
      </c>
      <c r="S437" s="18">
        <v>0.53600000000000003</v>
      </c>
      <c r="T437" s="21">
        <v>19.145167510168097</v>
      </c>
      <c r="U437" s="21">
        <v>76.580670040672388</v>
      </c>
      <c r="V437" s="21">
        <v>25.430336338467846</v>
      </c>
      <c r="W437" s="22">
        <v>0.7528475933370834</v>
      </c>
    </row>
    <row r="438" spans="2:23">
      <c r="B438" s="23">
        <v>4060</v>
      </c>
      <c r="C438" s="24" t="s">
        <v>101</v>
      </c>
      <c r="D438" s="25" t="s">
        <v>111</v>
      </c>
      <c r="E438" s="25" t="s">
        <v>25</v>
      </c>
      <c r="F438" s="25" t="s">
        <v>29</v>
      </c>
      <c r="G438" s="25" t="s">
        <v>28</v>
      </c>
      <c r="H438" s="26"/>
      <c r="I438" s="32">
        <v>107.97499999999999</v>
      </c>
      <c r="J438" s="28">
        <v>0.8</v>
      </c>
      <c r="K438" s="32">
        <v>86.38</v>
      </c>
      <c r="L438" s="29">
        <v>0</v>
      </c>
      <c r="M438" s="29">
        <v>1.5083533550262535E-2</v>
      </c>
      <c r="N438" s="27">
        <v>10</v>
      </c>
      <c r="O438" s="30">
        <v>3</v>
      </c>
      <c r="P438" s="28">
        <v>0.25</v>
      </c>
      <c r="Q438" s="28">
        <v>0.41</v>
      </c>
      <c r="R438" s="28">
        <v>0</v>
      </c>
      <c r="S438" s="18">
        <v>0.29475937810541225</v>
      </c>
      <c r="T438" s="21">
        <v>19.145167510168097</v>
      </c>
      <c r="U438" s="21">
        <v>76.580670040672388</v>
      </c>
      <c r="V438" s="21">
        <v>25.430336338467846</v>
      </c>
      <c r="W438" s="22">
        <v>0.7528475933370834</v>
      </c>
    </row>
    <row r="439" spans="2:23">
      <c r="B439" s="23">
        <v>5001</v>
      </c>
      <c r="C439" s="24" t="s">
        <v>112</v>
      </c>
      <c r="D439" s="25" t="s">
        <v>113</v>
      </c>
      <c r="E439" s="25" t="s">
        <v>25</v>
      </c>
      <c r="F439" s="25" t="s">
        <v>26</v>
      </c>
      <c r="G439" s="25" t="s">
        <v>27</v>
      </c>
      <c r="H439" s="26"/>
      <c r="I439" s="32">
        <v>14584.861371629542</v>
      </c>
      <c r="J439" s="28">
        <v>0.7142857142857143</v>
      </c>
      <c r="K439" s="32">
        <v>10417.75812259253</v>
      </c>
      <c r="L439" s="29">
        <v>0</v>
      </c>
      <c r="M439" s="29">
        <v>1.5197628277428867</v>
      </c>
      <c r="N439" s="27">
        <v>15</v>
      </c>
      <c r="O439" s="30">
        <v>1916</v>
      </c>
      <c r="P439" s="28">
        <v>0.25</v>
      </c>
      <c r="Q439" s="28">
        <v>0.03</v>
      </c>
      <c r="R439" s="28">
        <v>1.67E-2</v>
      </c>
      <c r="S439" s="18">
        <v>0.29475937810541225</v>
      </c>
      <c r="T439" s="21">
        <v>4.7646235494237628</v>
      </c>
      <c r="U439" s="21">
        <v>19.058494197695051</v>
      </c>
      <c r="V439" s="21">
        <v>6.7631277683616569</v>
      </c>
      <c r="W439" s="22">
        <v>0.70450000541361579</v>
      </c>
    </row>
    <row r="440" spans="2:23">
      <c r="B440" s="23">
        <v>5002</v>
      </c>
      <c r="C440" s="24" t="s">
        <v>112</v>
      </c>
      <c r="D440" s="25" t="s">
        <v>113</v>
      </c>
      <c r="E440" s="25" t="s">
        <v>25</v>
      </c>
      <c r="F440" s="25" t="s">
        <v>26</v>
      </c>
      <c r="G440" s="25" t="s">
        <v>27</v>
      </c>
      <c r="H440" s="26"/>
      <c r="I440" s="32">
        <v>14584.861371629542</v>
      </c>
      <c r="J440" s="28">
        <v>0.7142857142857143</v>
      </c>
      <c r="K440" s="32">
        <v>10417.75812259253</v>
      </c>
      <c r="L440" s="29">
        <v>0</v>
      </c>
      <c r="M440" s="29">
        <v>1.5197628277428867</v>
      </c>
      <c r="N440" s="27">
        <v>15</v>
      </c>
      <c r="O440" s="30">
        <v>1916</v>
      </c>
      <c r="P440" s="28">
        <v>0.25</v>
      </c>
      <c r="Q440" s="28">
        <v>0.03</v>
      </c>
      <c r="R440" s="28">
        <v>1.67E-2</v>
      </c>
      <c r="S440" s="18">
        <v>0.29475937810541225</v>
      </c>
      <c r="T440" s="21">
        <v>4.7646235494237628</v>
      </c>
      <c r="U440" s="21">
        <v>19.058494197695051</v>
      </c>
      <c r="V440" s="21">
        <v>6.7631277683616569</v>
      </c>
      <c r="W440" s="22">
        <v>0.70450000541361579</v>
      </c>
    </row>
    <row r="441" spans="2:23">
      <c r="B441" s="23">
        <v>5003</v>
      </c>
      <c r="C441" s="24" t="s">
        <v>112</v>
      </c>
      <c r="D441" s="25" t="s">
        <v>113</v>
      </c>
      <c r="E441" s="25" t="s">
        <v>25</v>
      </c>
      <c r="F441" s="25" t="s">
        <v>26</v>
      </c>
      <c r="G441" s="25" t="s">
        <v>28</v>
      </c>
      <c r="H441" s="26"/>
      <c r="I441" s="32">
        <v>14584.861371629542</v>
      </c>
      <c r="J441" s="28">
        <v>0.7142857142857143</v>
      </c>
      <c r="K441" s="32">
        <v>10417.75812259253</v>
      </c>
      <c r="L441" s="29">
        <v>0</v>
      </c>
      <c r="M441" s="29">
        <v>1.5197628277428867</v>
      </c>
      <c r="N441" s="27">
        <v>15</v>
      </c>
      <c r="O441" s="30">
        <v>1916</v>
      </c>
      <c r="P441" s="28">
        <v>0.25</v>
      </c>
      <c r="Q441" s="28">
        <v>0.03</v>
      </c>
      <c r="R441" s="28">
        <v>0</v>
      </c>
      <c r="S441" s="18">
        <v>0.29475937810541225</v>
      </c>
      <c r="T441" s="21">
        <v>4.7646235494237628</v>
      </c>
      <c r="U441" s="21">
        <v>19.058494197695051</v>
      </c>
      <c r="V441" s="21">
        <v>6.7631277683616569</v>
      </c>
      <c r="W441" s="22">
        <v>0.70450000541361579</v>
      </c>
    </row>
    <row r="442" spans="2:23">
      <c r="B442" s="23">
        <v>5004</v>
      </c>
      <c r="C442" s="24" t="s">
        <v>112</v>
      </c>
      <c r="D442" s="25" t="s">
        <v>113</v>
      </c>
      <c r="E442" s="25" t="s">
        <v>25</v>
      </c>
      <c r="F442" s="25" t="s">
        <v>29</v>
      </c>
      <c r="G442" s="25" t="s">
        <v>27</v>
      </c>
      <c r="H442" s="26"/>
      <c r="I442" s="32">
        <v>14584.861371629542</v>
      </c>
      <c r="J442" s="28">
        <v>0.7142857142857143</v>
      </c>
      <c r="K442" s="32">
        <v>10417.75812259253</v>
      </c>
      <c r="L442" s="29">
        <v>0</v>
      </c>
      <c r="M442" s="29">
        <v>1.5197628277428867</v>
      </c>
      <c r="N442" s="27">
        <v>15</v>
      </c>
      <c r="O442" s="30">
        <v>1916</v>
      </c>
      <c r="P442" s="28">
        <v>0.25</v>
      </c>
      <c r="Q442" s="28">
        <v>0.03</v>
      </c>
      <c r="R442" s="28">
        <v>1.67E-2</v>
      </c>
      <c r="S442" s="18">
        <v>0.29475937810541225</v>
      </c>
      <c r="T442" s="21">
        <v>4.7646235494237628</v>
      </c>
      <c r="U442" s="21">
        <v>19.058494197695051</v>
      </c>
      <c r="V442" s="21">
        <v>6.7631277683616569</v>
      </c>
      <c r="W442" s="22">
        <v>0.70450000541361579</v>
      </c>
    </row>
    <row r="443" spans="2:23">
      <c r="B443" s="23">
        <v>5005</v>
      </c>
      <c r="C443" s="24" t="s">
        <v>112</v>
      </c>
      <c r="D443" s="25" t="s">
        <v>113</v>
      </c>
      <c r="E443" s="25" t="s">
        <v>25</v>
      </c>
      <c r="F443" s="25" t="s">
        <v>29</v>
      </c>
      <c r="G443" s="25" t="s">
        <v>27</v>
      </c>
      <c r="H443" s="26"/>
      <c r="I443" s="32">
        <v>14584.861371629542</v>
      </c>
      <c r="J443" s="28">
        <v>0.7142857142857143</v>
      </c>
      <c r="K443" s="32">
        <v>10417.75812259253</v>
      </c>
      <c r="L443" s="29">
        <v>0</v>
      </c>
      <c r="M443" s="29">
        <v>1.5197628277428867</v>
      </c>
      <c r="N443" s="27">
        <v>15</v>
      </c>
      <c r="O443" s="30">
        <v>1916</v>
      </c>
      <c r="P443" s="28">
        <v>0.25</v>
      </c>
      <c r="Q443" s="28">
        <v>0.03</v>
      </c>
      <c r="R443" s="28">
        <v>1.67E-2</v>
      </c>
      <c r="S443" s="18">
        <v>0.29475937810541225</v>
      </c>
      <c r="T443" s="21">
        <v>4.7646235494237628</v>
      </c>
      <c r="U443" s="21">
        <v>19.058494197695051</v>
      </c>
      <c r="V443" s="21">
        <v>6.7631277683616569</v>
      </c>
      <c r="W443" s="22">
        <v>0.70450000541361579</v>
      </c>
    </row>
    <row r="444" spans="2:23">
      <c r="B444" s="23">
        <v>5006</v>
      </c>
      <c r="C444" s="24" t="s">
        <v>112</v>
      </c>
      <c r="D444" s="25" t="s">
        <v>113</v>
      </c>
      <c r="E444" s="25" t="s">
        <v>25</v>
      </c>
      <c r="F444" s="25" t="s">
        <v>29</v>
      </c>
      <c r="G444" s="25" t="s">
        <v>28</v>
      </c>
      <c r="H444" s="26"/>
      <c r="I444" s="32">
        <v>14584.861371629542</v>
      </c>
      <c r="J444" s="28">
        <v>0.7142857142857143</v>
      </c>
      <c r="K444" s="32">
        <v>10417.75812259253</v>
      </c>
      <c r="L444" s="29">
        <v>0</v>
      </c>
      <c r="M444" s="29">
        <v>1.5197628277428867</v>
      </c>
      <c r="N444" s="27">
        <v>15</v>
      </c>
      <c r="O444" s="30">
        <v>1916</v>
      </c>
      <c r="P444" s="28">
        <v>0.25</v>
      </c>
      <c r="Q444" s="28">
        <v>0.03</v>
      </c>
      <c r="R444" s="28">
        <v>0</v>
      </c>
      <c r="S444" s="18">
        <v>0.29475937810541225</v>
      </c>
      <c r="T444" s="21">
        <v>4.7646235494237628</v>
      </c>
      <c r="U444" s="21">
        <v>19.058494197695051</v>
      </c>
      <c r="V444" s="21">
        <v>6.7631277683616569</v>
      </c>
      <c r="W444" s="22">
        <v>0.70450000541361579</v>
      </c>
    </row>
    <row r="445" spans="2:23">
      <c r="B445" s="23">
        <v>5007</v>
      </c>
      <c r="C445" s="24" t="s">
        <v>112</v>
      </c>
      <c r="D445" s="25" t="s">
        <v>114</v>
      </c>
      <c r="E445" s="25" t="s">
        <v>25</v>
      </c>
      <c r="F445" s="25" t="s">
        <v>26</v>
      </c>
      <c r="G445" s="25" t="s">
        <v>27</v>
      </c>
      <c r="H445" s="26"/>
      <c r="I445" s="32">
        <v>1166.9565217391303</v>
      </c>
      <c r="J445" s="28">
        <v>0.26367734724292102</v>
      </c>
      <c r="K445" s="32">
        <v>307.7</v>
      </c>
      <c r="L445" s="29">
        <v>0.215</v>
      </c>
      <c r="M445" s="29">
        <v>4.1968684432330851E-2</v>
      </c>
      <c r="N445" s="27">
        <v>7</v>
      </c>
      <c r="O445" s="30">
        <v>314</v>
      </c>
      <c r="P445" s="28">
        <v>0.25</v>
      </c>
      <c r="Q445" s="28">
        <v>0.1</v>
      </c>
      <c r="R445" s="28">
        <v>0.36220000000000002</v>
      </c>
      <c r="S445" s="18">
        <v>0.48975999999999997</v>
      </c>
      <c r="T445" s="21">
        <v>0.58434897357550164</v>
      </c>
      <c r="U445" s="21">
        <v>2.3373958943020066</v>
      </c>
      <c r="V445" s="21">
        <v>0.88577970920596616</v>
      </c>
      <c r="W445" s="22">
        <v>0.65970011223143266</v>
      </c>
    </row>
    <row r="446" spans="2:23">
      <c r="B446" s="23">
        <v>5008</v>
      </c>
      <c r="C446" s="24" t="s">
        <v>112</v>
      </c>
      <c r="D446" s="25" t="s">
        <v>114</v>
      </c>
      <c r="E446" s="25" t="s">
        <v>25</v>
      </c>
      <c r="F446" s="25" t="s">
        <v>26</v>
      </c>
      <c r="G446" s="25" t="s">
        <v>27</v>
      </c>
      <c r="H446" s="26"/>
      <c r="I446" s="32">
        <v>1166.9565217391303</v>
      </c>
      <c r="J446" s="28">
        <v>0.26367734724292102</v>
      </c>
      <c r="K446" s="32">
        <v>307.7</v>
      </c>
      <c r="L446" s="29">
        <v>0.215</v>
      </c>
      <c r="M446" s="29">
        <v>4.1968684432330851E-2</v>
      </c>
      <c r="N446" s="27">
        <v>7</v>
      </c>
      <c r="O446" s="30">
        <v>314</v>
      </c>
      <c r="P446" s="28">
        <v>0.25</v>
      </c>
      <c r="Q446" s="28">
        <v>0.1</v>
      </c>
      <c r="R446" s="28">
        <v>0.36220000000000002</v>
      </c>
      <c r="S446" s="18">
        <v>0.48975999999999997</v>
      </c>
      <c r="T446" s="21">
        <v>0.58434897357550164</v>
      </c>
      <c r="U446" s="21">
        <v>2.3373958943020066</v>
      </c>
      <c r="V446" s="21">
        <v>0.88577970920596616</v>
      </c>
      <c r="W446" s="22">
        <v>0.65970011223143266</v>
      </c>
    </row>
    <row r="447" spans="2:23">
      <c r="B447" s="23">
        <v>5009</v>
      </c>
      <c r="C447" s="24" t="s">
        <v>112</v>
      </c>
      <c r="D447" s="25" t="s">
        <v>114</v>
      </c>
      <c r="E447" s="25" t="s">
        <v>25</v>
      </c>
      <c r="F447" s="25" t="s">
        <v>26</v>
      </c>
      <c r="G447" s="25" t="s">
        <v>28</v>
      </c>
      <c r="H447" s="26"/>
      <c r="I447" s="32">
        <v>1166.9565217391303</v>
      </c>
      <c r="J447" s="28">
        <v>0.26367734724292102</v>
      </c>
      <c r="K447" s="32">
        <v>307.7</v>
      </c>
      <c r="L447" s="29">
        <v>0.215</v>
      </c>
      <c r="M447" s="29">
        <v>4.1968684432330851E-2</v>
      </c>
      <c r="N447" s="27">
        <v>7</v>
      </c>
      <c r="O447" s="30">
        <v>314</v>
      </c>
      <c r="P447" s="28">
        <v>0.25</v>
      </c>
      <c r="Q447" s="28">
        <v>0.1</v>
      </c>
      <c r="R447" s="28">
        <v>0</v>
      </c>
      <c r="S447" s="18">
        <v>0.29475937810541225</v>
      </c>
      <c r="T447" s="21">
        <v>0.58434897357550164</v>
      </c>
      <c r="U447" s="21">
        <v>2.3373958943020066</v>
      </c>
      <c r="V447" s="21">
        <v>0.88577970920596616</v>
      </c>
      <c r="W447" s="22">
        <v>0.65970011223143266</v>
      </c>
    </row>
    <row r="448" spans="2:23">
      <c r="B448" s="23">
        <v>5010</v>
      </c>
      <c r="C448" s="24" t="s">
        <v>112</v>
      </c>
      <c r="D448" s="25" t="s">
        <v>114</v>
      </c>
      <c r="E448" s="25" t="s">
        <v>25</v>
      </c>
      <c r="F448" s="25" t="s">
        <v>29</v>
      </c>
      <c r="G448" s="25" t="s">
        <v>27</v>
      </c>
      <c r="H448" s="26"/>
      <c r="I448" s="32">
        <v>1166.9565217391303</v>
      </c>
      <c r="J448" s="28">
        <v>0.26367734724292102</v>
      </c>
      <c r="K448" s="32">
        <v>307.7</v>
      </c>
      <c r="L448" s="29">
        <v>0.215</v>
      </c>
      <c r="M448" s="29">
        <v>4.1968684432330851E-2</v>
      </c>
      <c r="N448" s="27">
        <v>7</v>
      </c>
      <c r="O448" s="30">
        <v>314</v>
      </c>
      <c r="P448" s="28">
        <v>0.25</v>
      </c>
      <c r="Q448" s="28">
        <v>0.1</v>
      </c>
      <c r="R448" s="28">
        <v>0.36220000000000002</v>
      </c>
      <c r="S448" s="18">
        <v>0.48975999999999997</v>
      </c>
      <c r="T448" s="21">
        <v>0.58434897357550164</v>
      </c>
      <c r="U448" s="21">
        <v>2.3373958943020066</v>
      </c>
      <c r="V448" s="21">
        <v>0.88577970920596616</v>
      </c>
      <c r="W448" s="22">
        <v>0.65970011223143266</v>
      </c>
    </row>
    <row r="449" spans="2:23">
      <c r="B449" s="23">
        <v>5011</v>
      </c>
      <c r="C449" s="24" t="s">
        <v>112</v>
      </c>
      <c r="D449" s="25" t="s">
        <v>114</v>
      </c>
      <c r="E449" s="25" t="s">
        <v>25</v>
      </c>
      <c r="F449" s="25" t="s">
        <v>29</v>
      </c>
      <c r="G449" s="25" t="s">
        <v>27</v>
      </c>
      <c r="H449" s="26"/>
      <c r="I449" s="32">
        <v>1166.9565217391303</v>
      </c>
      <c r="J449" s="28">
        <v>0.26367734724292102</v>
      </c>
      <c r="K449" s="32">
        <v>307.7</v>
      </c>
      <c r="L449" s="29">
        <v>0.215</v>
      </c>
      <c r="M449" s="29">
        <v>4.1968684432330851E-2</v>
      </c>
      <c r="N449" s="27">
        <v>7</v>
      </c>
      <c r="O449" s="30">
        <v>314</v>
      </c>
      <c r="P449" s="28">
        <v>0.25</v>
      </c>
      <c r="Q449" s="28">
        <v>0.1</v>
      </c>
      <c r="R449" s="28">
        <v>0.36220000000000002</v>
      </c>
      <c r="S449" s="18">
        <v>0.48975999999999997</v>
      </c>
      <c r="T449" s="21">
        <v>0.58434897357550164</v>
      </c>
      <c r="U449" s="21">
        <v>2.3373958943020066</v>
      </c>
      <c r="V449" s="21">
        <v>0.88577970920596616</v>
      </c>
      <c r="W449" s="22">
        <v>0.65970011223143266</v>
      </c>
    </row>
    <row r="450" spans="2:23">
      <c r="B450" s="23">
        <v>5012</v>
      </c>
      <c r="C450" s="24" t="s">
        <v>112</v>
      </c>
      <c r="D450" s="25" t="s">
        <v>114</v>
      </c>
      <c r="E450" s="25" t="s">
        <v>25</v>
      </c>
      <c r="F450" s="25" t="s">
        <v>29</v>
      </c>
      <c r="G450" s="25" t="s">
        <v>28</v>
      </c>
      <c r="H450" s="26"/>
      <c r="I450" s="32">
        <v>1166.9565217391303</v>
      </c>
      <c r="J450" s="28">
        <v>0.26367734724292102</v>
      </c>
      <c r="K450" s="32">
        <v>307.7</v>
      </c>
      <c r="L450" s="29">
        <v>0.215</v>
      </c>
      <c r="M450" s="29">
        <v>4.1968684432330851E-2</v>
      </c>
      <c r="N450" s="27">
        <v>7</v>
      </c>
      <c r="O450" s="30">
        <v>314</v>
      </c>
      <c r="P450" s="28">
        <v>0.25</v>
      </c>
      <c r="Q450" s="28">
        <v>0.1</v>
      </c>
      <c r="R450" s="28">
        <v>0</v>
      </c>
      <c r="S450" s="18">
        <v>0.29475937810541225</v>
      </c>
      <c r="T450" s="21">
        <v>0.58434897357550164</v>
      </c>
      <c r="U450" s="21">
        <v>2.3373958943020066</v>
      </c>
      <c r="V450" s="21">
        <v>0.88577970920596616</v>
      </c>
      <c r="W450" s="22">
        <v>0.65970011223143266</v>
      </c>
    </row>
    <row r="451" spans="2:23">
      <c r="B451" s="23">
        <v>5013</v>
      </c>
      <c r="C451" s="24" t="s">
        <v>112</v>
      </c>
      <c r="D451" s="25" t="s">
        <v>115</v>
      </c>
      <c r="E451" s="25" t="s">
        <v>25</v>
      </c>
      <c r="F451" s="25" t="s">
        <v>26</v>
      </c>
      <c r="G451" s="25" t="s">
        <v>27</v>
      </c>
      <c r="H451" s="26"/>
      <c r="I451" s="32">
        <v>411.2</v>
      </c>
      <c r="J451" s="28">
        <v>0.33000972762645914</v>
      </c>
      <c r="K451" s="32">
        <v>135.69999999999999</v>
      </c>
      <c r="L451" s="29">
        <v>1.5490867579908675E-2</v>
      </c>
      <c r="M451" s="29">
        <v>2.2982693638000838E-2</v>
      </c>
      <c r="N451" s="27">
        <v>20</v>
      </c>
      <c r="O451" s="30">
        <v>110</v>
      </c>
      <c r="P451" s="28">
        <v>0.25</v>
      </c>
      <c r="Q451" s="28">
        <v>4.3499999999999997E-2</v>
      </c>
      <c r="R451" s="28">
        <v>0.36220000000000002</v>
      </c>
      <c r="S451" s="18">
        <v>0.48975999999999997</v>
      </c>
      <c r="T451" s="21">
        <v>1.4209206631910165</v>
      </c>
      <c r="U451" s="21">
        <v>5.683682652764066</v>
      </c>
      <c r="V451" s="21">
        <v>2.0575418507827128</v>
      </c>
      <c r="W451" s="22">
        <v>0.69059137856684749</v>
      </c>
    </row>
    <row r="452" spans="2:23">
      <c r="B452" s="23">
        <v>5014</v>
      </c>
      <c r="C452" s="24" t="s">
        <v>112</v>
      </c>
      <c r="D452" s="25" t="s">
        <v>115</v>
      </c>
      <c r="E452" s="25" t="s">
        <v>25</v>
      </c>
      <c r="F452" s="25" t="s">
        <v>26</v>
      </c>
      <c r="G452" s="25" t="s">
        <v>27</v>
      </c>
      <c r="H452" s="26"/>
      <c r="I452" s="32">
        <v>411.2</v>
      </c>
      <c r="J452" s="28">
        <v>0.33000972762645914</v>
      </c>
      <c r="K452" s="32">
        <v>135.69999999999999</v>
      </c>
      <c r="L452" s="29">
        <v>1.5490867579908675E-2</v>
      </c>
      <c r="M452" s="29">
        <v>2.2982693638000838E-2</v>
      </c>
      <c r="N452" s="27">
        <v>20</v>
      </c>
      <c r="O452" s="30">
        <v>110</v>
      </c>
      <c r="P452" s="28">
        <v>0.25</v>
      </c>
      <c r="Q452" s="28">
        <v>4.3499999999999997E-2</v>
      </c>
      <c r="R452" s="28">
        <v>0.36220000000000002</v>
      </c>
      <c r="S452" s="18">
        <v>0.48975999999999997</v>
      </c>
      <c r="T452" s="21">
        <v>1.4209206631910165</v>
      </c>
      <c r="U452" s="21">
        <v>5.683682652764066</v>
      </c>
      <c r="V452" s="21">
        <v>2.0575418507827128</v>
      </c>
      <c r="W452" s="22">
        <v>0.69059137856684749</v>
      </c>
    </row>
    <row r="453" spans="2:23">
      <c r="B453" s="23">
        <v>5015</v>
      </c>
      <c r="C453" s="24" t="s">
        <v>112</v>
      </c>
      <c r="D453" s="25" t="s">
        <v>115</v>
      </c>
      <c r="E453" s="25" t="s">
        <v>25</v>
      </c>
      <c r="F453" s="25" t="s">
        <v>26</v>
      </c>
      <c r="G453" s="25" t="s">
        <v>28</v>
      </c>
      <c r="H453" s="26"/>
      <c r="I453" s="32">
        <v>411.2</v>
      </c>
      <c r="J453" s="28">
        <v>0.33000972762645914</v>
      </c>
      <c r="K453" s="32">
        <v>135.69999999999999</v>
      </c>
      <c r="L453" s="29">
        <v>1.5490867579908675E-2</v>
      </c>
      <c r="M453" s="29">
        <v>2.2982693638000838E-2</v>
      </c>
      <c r="N453" s="27">
        <v>20</v>
      </c>
      <c r="O453" s="30">
        <v>110</v>
      </c>
      <c r="P453" s="28">
        <v>0.25</v>
      </c>
      <c r="Q453" s="28">
        <v>4.3499999999999997E-2</v>
      </c>
      <c r="R453" s="28">
        <v>0</v>
      </c>
      <c r="S453" s="18">
        <v>0.29475937810541225</v>
      </c>
      <c r="T453" s="21">
        <v>1.4209206631910165</v>
      </c>
      <c r="U453" s="21">
        <v>5.683682652764066</v>
      </c>
      <c r="V453" s="21">
        <v>2.0575418507827128</v>
      </c>
      <c r="W453" s="22">
        <v>0.69059137856684749</v>
      </c>
    </row>
    <row r="454" spans="2:23">
      <c r="B454" s="23">
        <v>5016</v>
      </c>
      <c r="C454" s="24" t="s">
        <v>112</v>
      </c>
      <c r="D454" s="25" t="s">
        <v>115</v>
      </c>
      <c r="E454" s="25" t="s">
        <v>25</v>
      </c>
      <c r="F454" s="25" t="s">
        <v>29</v>
      </c>
      <c r="G454" s="25" t="s">
        <v>27</v>
      </c>
      <c r="H454" s="26"/>
      <c r="I454" s="32">
        <v>411.2</v>
      </c>
      <c r="J454" s="28">
        <v>0.33000972762645914</v>
      </c>
      <c r="K454" s="32">
        <v>135.69999999999999</v>
      </c>
      <c r="L454" s="29">
        <v>1.5490867579908675E-2</v>
      </c>
      <c r="M454" s="29">
        <v>2.2982693638000838E-2</v>
      </c>
      <c r="N454" s="27">
        <v>20</v>
      </c>
      <c r="O454" s="30">
        <v>110</v>
      </c>
      <c r="P454" s="28">
        <v>0.25</v>
      </c>
      <c r="Q454" s="28">
        <v>4.3499999999999997E-2</v>
      </c>
      <c r="R454" s="28">
        <v>0.36220000000000002</v>
      </c>
      <c r="S454" s="18">
        <v>0.48975999999999997</v>
      </c>
      <c r="T454" s="21">
        <v>1.4209206631910165</v>
      </c>
      <c r="U454" s="21">
        <v>5.683682652764066</v>
      </c>
      <c r="V454" s="21">
        <v>2.0575418507827128</v>
      </c>
      <c r="W454" s="22">
        <v>0.69059137856684749</v>
      </c>
    </row>
    <row r="455" spans="2:23">
      <c r="B455" s="23">
        <v>5017</v>
      </c>
      <c r="C455" s="24" t="s">
        <v>112</v>
      </c>
      <c r="D455" s="25" t="s">
        <v>115</v>
      </c>
      <c r="E455" s="25" t="s">
        <v>25</v>
      </c>
      <c r="F455" s="25" t="s">
        <v>29</v>
      </c>
      <c r="G455" s="25" t="s">
        <v>27</v>
      </c>
      <c r="H455" s="26"/>
      <c r="I455" s="32">
        <v>411.2</v>
      </c>
      <c r="J455" s="28">
        <v>0.33000972762645914</v>
      </c>
      <c r="K455" s="32">
        <v>135.69999999999999</v>
      </c>
      <c r="L455" s="29">
        <v>1.5490867579908675E-2</v>
      </c>
      <c r="M455" s="29">
        <v>2.2982693638000838E-2</v>
      </c>
      <c r="N455" s="27">
        <v>20</v>
      </c>
      <c r="O455" s="30">
        <v>110</v>
      </c>
      <c r="P455" s="28">
        <v>0.25</v>
      </c>
      <c r="Q455" s="28">
        <v>4.3499999999999997E-2</v>
      </c>
      <c r="R455" s="28">
        <v>0.36220000000000002</v>
      </c>
      <c r="S455" s="18">
        <v>0.48975999999999997</v>
      </c>
      <c r="T455" s="21">
        <v>1.4209206631910165</v>
      </c>
      <c r="U455" s="21">
        <v>5.683682652764066</v>
      </c>
      <c r="V455" s="21">
        <v>2.0575418507827128</v>
      </c>
      <c r="W455" s="22">
        <v>0.69059137856684749</v>
      </c>
    </row>
    <row r="456" spans="2:23">
      <c r="B456" s="23">
        <v>5018</v>
      </c>
      <c r="C456" s="24" t="s">
        <v>112</v>
      </c>
      <c r="D456" s="25" t="s">
        <v>115</v>
      </c>
      <c r="E456" s="25" t="s">
        <v>25</v>
      </c>
      <c r="F456" s="25" t="s">
        <v>29</v>
      </c>
      <c r="G456" s="25" t="s">
        <v>28</v>
      </c>
      <c r="H456" s="26"/>
      <c r="I456" s="32">
        <v>411.2</v>
      </c>
      <c r="J456" s="28">
        <v>0.33000972762645914</v>
      </c>
      <c r="K456" s="32">
        <v>135.69999999999999</v>
      </c>
      <c r="L456" s="29">
        <v>1.5490867579908675E-2</v>
      </c>
      <c r="M456" s="29">
        <v>0</v>
      </c>
      <c r="N456" s="27">
        <v>20</v>
      </c>
      <c r="O456" s="30">
        <v>110</v>
      </c>
      <c r="P456" s="28">
        <v>0.25</v>
      </c>
      <c r="Q456" s="28">
        <v>4.3499999999999997E-2</v>
      </c>
      <c r="R456" s="28">
        <v>0</v>
      </c>
      <c r="S456" s="18">
        <v>0.29475937810541225</v>
      </c>
      <c r="T456" s="21">
        <v>0.94844314642952121</v>
      </c>
      <c r="U456" s="21">
        <v>3.7937725857180848</v>
      </c>
      <c r="V456" s="21">
        <v>2.0575418507827128</v>
      </c>
      <c r="W456" s="22">
        <v>0.46095934625520374</v>
      </c>
    </row>
    <row r="457" spans="2:23" ht="24">
      <c r="B457" s="23">
        <v>6001</v>
      </c>
      <c r="C457" s="24" t="s">
        <v>116</v>
      </c>
      <c r="D457" s="25" t="s">
        <v>117</v>
      </c>
      <c r="E457" s="25" t="s">
        <v>118</v>
      </c>
      <c r="F457" s="25" t="s">
        <v>26</v>
      </c>
      <c r="G457" s="25" t="s">
        <v>28</v>
      </c>
      <c r="H457" s="26"/>
      <c r="I457" s="32">
        <v>12067.52647099997</v>
      </c>
      <c r="J457" s="28">
        <v>0.15</v>
      </c>
      <c r="K457" s="32">
        <v>1810.1289706499956</v>
      </c>
      <c r="L457" s="29">
        <v>0.3665440499999999</v>
      </c>
      <c r="M457" s="29">
        <v>7.2143850000000065E-2</v>
      </c>
      <c r="N457" s="27">
        <v>20</v>
      </c>
      <c r="O457" s="30">
        <v>990</v>
      </c>
      <c r="P457" s="28">
        <v>0.75757575757575757</v>
      </c>
      <c r="Q457" s="28">
        <v>0.16</v>
      </c>
      <c r="R457" s="28">
        <v>0</v>
      </c>
      <c r="S457" s="18">
        <v>0.47440392423754429</v>
      </c>
      <c r="T457" s="21">
        <v>1.9725377942959466</v>
      </c>
      <c r="U457" s="21">
        <v>2.2500493038837983</v>
      </c>
      <c r="V457" s="21">
        <v>4.1525334130471698</v>
      </c>
      <c r="W457" s="22">
        <v>0.49600949564050878</v>
      </c>
    </row>
    <row r="458" spans="2:23" ht="24">
      <c r="B458" s="23">
        <v>6002</v>
      </c>
      <c r="C458" s="24" t="s">
        <v>116</v>
      </c>
      <c r="D458" s="25" t="s">
        <v>119</v>
      </c>
      <c r="E458" s="25" t="s">
        <v>118</v>
      </c>
      <c r="F458" s="25" t="s">
        <v>26</v>
      </c>
      <c r="G458" s="25" t="s">
        <v>28</v>
      </c>
      <c r="H458" s="26"/>
      <c r="I458" s="32">
        <v>14766.134705999964</v>
      </c>
      <c r="J458" s="28">
        <v>0.15</v>
      </c>
      <c r="K458" s="32">
        <v>2214.9202058999945</v>
      </c>
      <c r="L458" s="29">
        <v>0.32128260000000003</v>
      </c>
      <c r="M458" s="29">
        <v>0.65907780000000016</v>
      </c>
      <c r="N458" s="27">
        <v>20</v>
      </c>
      <c r="O458" s="30">
        <v>761</v>
      </c>
      <c r="P458" s="28">
        <v>0.98554533508541398</v>
      </c>
      <c r="Q458" s="28">
        <v>0.621</v>
      </c>
      <c r="R458" s="28">
        <v>0</v>
      </c>
      <c r="S458" s="18">
        <v>0.7180738625325559</v>
      </c>
      <c r="T458" s="21">
        <v>4.320371705184507</v>
      </c>
      <c r="U458" s="21">
        <v>4.3837371568605468</v>
      </c>
      <c r="V458" s="21">
        <v>5.2501092453297158</v>
      </c>
      <c r="W458" s="22">
        <v>0.82291082019440542</v>
      </c>
    </row>
    <row r="459" spans="2:23" ht="24">
      <c r="B459" s="23">
        <v>6003</v>
      </c>
      <c r="C459" s="24" t="s">
        <v>116</v>
      </c>
      <c r="D459" s="25" t="s">
        <v>120</v>
      </c>
      <c r="E459" s="25" t="s">
        <v>118</v>
      </c>
      <c r="F459" s="25" t="s">
        <v>26</v>
      </c>
      <c r="G459" s="25" t="s">
        <v>28</v>
      </c>
      <c r="H459" s="26"/>
      <c r="I459" s="32">
        <v>12067.52647099997</v>
      </c>
      <c r="J459" s="28">
        <v>0.3</v>
      </c>
      <c r="K459" s="32">
        <v>3620.2579412999912</v>
      </c>
      <c r="L459" s="29">
        <v>0.73308810000000024</v>
      </c>
      <c r="M459" s="29">
        <v>0.14428770000000005</v>
      </c>
      <c r="N459" s="27">
        <v>20</v>
      </c>
      <c r="O459" s="30">
        <v>1980</v>
      </c>
      <c r="P459" s="28">
        <v>0.37878787878787878</v>
      </c>
      <c r="Q459" s="28">
        <v>0.16</v>
      </c>
      <c r="R459" s="28">
        <v>0</v>
      </c>
      <c r="S459" s="18">
        <v>0.27677649599565252</v>
      </c>
      <c r="T459" s="21">
        <v>1.9725377942959468</v>
      </c>
      <c r="U459" s="21">
        <v>4.5000986077675966</v>
      </c>
      <c r="V459" s="21">
        <v>3.7737455342592918</v>
      </c>
      <c r="W459" s="22">
        <v>0.55745303819814573</v>
      </c>
    </row>
    <row r="460" spans="2:23" ht="24">
      <c r="B460" s="23">
        <v>6004</v>
      </c>
      <c r="C460" s="24" t="s">
        <v>116</v>
      </c>
      <c r="D460" s="25" t="s">
        <v>121</v>
      </c>
      <c r="E460" s="25" t="s">
        <v>118</v>
      </c>
      <c r="F460" s="25" t="s">
        <v>26</v>
      </c>
      <c r="G460" s="25" t="s">
        <v>28</v>
      </c>
      <c r="H460" s="26"/>
      <c r="I460" s="32">
        <v>14766.134705999964</v>
      </c>
      <c r="J460" s="28">
        <v>0.3000000000000001</v>
      </c>
      <c r="K460" s="32">
        <v>4429.8404117999908</v>
      </c>
      <c r="L460" s="29">
        <v>0.64256520000000028</v>
      </c>
      <c r="M460" s="29">
        <v>1.3181556000000003</v>
      </c>
      <c r="N460" s="27">
        <v>20</v>
      </c>
      <c r="O460" s="30">
        <v>1522</v>
      </c>
      <c r="P460" s="28">
        <v>0.49277266754270699</v>
      </c>
      <c r="Q460" s="28">
        <v>0.621</v>
      </c>
      <c r="R460" s="28">
        <v>0</v>
      </c>
      <c r="S460" s="18">
        <v>0.35179086948133947</v>
      </c>
      <c r="T460" s="21">
        <v>4.3203717051845087</v>
      </c>
      <c r="U460" s="21">
        <v>8.7674743137210953</v>
      </c>
      <c r="V460" s="21">
        <v>4.7573365777870107</v>
      </c>
      <c r="W460" s="22">
        <v>0.90814926262674334</v>
      </c>
    </row>
    <row r="461" spans="2:23" ht="24">
      <c r="B461" s="23">
        <v>6005</v>
      </c>
      <c r="C461" s="24" t="s">
        <v>116</v>
      </c>
      <c r="D461" s="25" t="s">
        <v>117</v>
      </c>
      <c r="E461" s="25" t="s">
        <v>122</v>
      </c>
      <c r="F461" s="25" t="s">
        <v>29</v>
      </c>
      <c r="G461" s="25" t="s">
        <v>28</v>
      </c>
      <c r="H461" s="26"/>
      <c r="I461" s="32">
        <v>9870.7060319999382</v>
      </c>
      <c r="J461" s="28">
        <v>0.15000000000000008</v>
      </c>
      <c r="K461" s="32">
        <v>1480.6059047999915</v>
      </c>
      <c r="L461" s="29">
        <v>0.33148875000000005</v>
      </c>
      <c r="M461" s="29">
        <v>6.2215350000000003E-2</v>
      </c>
      <c r="N461" s="27">
        <v>20</v>
      </c>
      <c r="O461" s="30">
        <v>990</v>
      </c>
      <c r="P461" s="28">
        <v>0.75757575757575757</v>
      </c>
      <c r="Q461" s="28">
        <v>0.16</v>
      </c>
      <c r="R461" s="28">
        <v>0</v>
      </c>
      <c r="S461" s="18">
        <v>0.47440392423754429</v>
      </c>
      <c r="T461" s="21">
        <v>1.6811005711291742</v>
      </c>
      <c r="U461" s="21">
        <v>1.8726433691682196</v>
      </c>
      <c r="V461" s="21">
        <v>3.6500760330039448</v>
      </c>
      <c r="W461" s="22">
        <v>0.48108516376026561</v>
      </c>
    </row>
    <row r="462" spans="2:23" ht="24">
      <c r="B462" s="23">
        <v>6006</v>
      </c>
      <c r="C462" s="24" t="s">
        <v>116</v>
      </c>
      <c r="D462" s="25" t="s">
        <v>119</v>
      </c>
      <c r="E462" s="25" t="s">
        <v>122</v>
      </c>
      <c r="F462" s="25" t="s">
        <v>29</v>
      </c>
      <c r="G462" s="25" t="s">
        <v>28</v>
      </c>
      <c r="H462" s="26"/>
      <c r="I462" s="32">
        <v>12747.186384000001</v>
      </c>
      <c r="J462" s="28">
        <v>0.15000000000000002</v>
      </c>
      <c r="K462" s="32">
        <v>1912.0779576000004</v>
      </c>
      <c r="L462" s="29">
        <v>0.30704445000000002</v>
      </c>
      <c r="M462" s="29">
        <v>0.60119325000000001</v>
      </c>
      <c r="N462" s="27">
        <v>20</v>
      </c>
      <c r="O462" s="30">
        <v>761</v>
      </c>
      <c r="P462" s="28">
        <v>0.98554533508541398</v>
      </c>
      <c r="Q462" s="28">
        <v>0.621</v>
      </c>
      <c r="R462" s="28">
        <v>0</v>
      </c>
      <c r="S462" s="18">
        <v>0.7180738625325559</v>
      </c>
      <c r="T462" s="21">
        <v>3.8462522126817413</v>
      </c>
      <c r="U462" s="21">
        <v>3.9026639118010737</v>
      </c>
      <c r="V462" s="21">
        <v>4.6670227218706799</v>
      </c>
      <c r="W462" s="22">
        <v>0.8241340233158434</v>
      </c>
    </row>
    <row r="463" spans="2:23" ht="24">
      <c r="B463" s="23">
        <v>6007</v>
      </c>
      <c r="C463" s="24" t="s">
        <v>116</v>
      </c>
      <c r="D463" s="25" t="s">
        <v>120</v>
      </c>
      <c r="E463" s="25" t="s">
        <v>122</v>
      </c>
      <c r="F463" s="25" t="s">
        <v>29</v>
      </c>
      <c r="G463" s="25" t="s">
        <v>28</v>
      </c>
      <c r="H463" s="26"/>
      <c r="I463" s="32">
        <v>9870.7060319999382</v>
      </c>
      <c r="J463" s="28">
        <v>0.3000000000000001</v>
      </c>
      <c r="K463" s="32">
        <v>2961.2118095999822</v>
      </c>
      <c r="L463" s="29">
        <v>0.66297750000000011</v>
      </c>
      <c r="M463" s="29">
        <v>0.12443070000000001</v>
      </c>
      <c r="N463" s="27">
        <v>20</v>
      </c>
      <c r="O463" s="30">
        <v>1980</v>
      </c>
      <c r="P463" s="28">
        <v>0.37878787878787878</v>
      </c>
      <c r="Q463" s="28">
        <v>0.16</v>
      </c>
      <c r="R463" s="28">
        <v>0</v>
      </c>
      <c r="S463" s="18">
        <v>0.27677649599565252</v>
      </c>
      <c r="T463" s="21">
        <v>1.6811005711291738</v>
      </c>
      <c r="U463" s="21">
        <v>3.7452867383364379</v>
      </c>
      <c r="V463" s="21">
        <v>3.2712881542160659</v>
      </c>
      <c r="W463" s="22">
        <v>0.55198854687020482</v>
      </c>
    </row>
    <row r="464" spans="2:23" ht="24">
      <c r="B464" s="23">
        <v>6008</v>
      </c>
      <c r="C464" s="24" t="s">
        <v>116</v>
      </c>
      <c r="D464" s="25" t="s">
        <v>121</v>
      </c>
      <c r="E464" s="25" t="s">
        <v>122</v>
      </c>
      <c r="F464" s="25" t="s">
        <v>29</v>
      </c>
      <c r="G464" s="25" t="s">
        <v>28</v>
      </c>
      <c r="H464" s="26"/>
      <c r="I464" s="32">
        <v>12747.186384000001</v>
      </c>
      <c r="J464" s="28">
        <v>0.30000000000000004</v>
      </c>
      <c r="K464" s="32">
        <v>3824.1559152000009</v>
      </c>
      <c r="L464" s="29">
        <v>0.61408890000000005</v>
      </c>
      <c r="M464" s="29">
        <v>1.2023865</v>
      </c>
      <c r="N464" s="27">
        <v>20</v>
      </c>
      <c r="O464" s="30">
        <v>1522</v>
      </c>
      <c r="P464" s="28">
        <v>0.49277266754270699</v>
      </c>
      <c r="Q464" s="28">
        <v>0.621</v>
      </c>
      <c r="R464" s="28">
        <v>0</v>
      </c>
      <c r="S464" s="18">
        <v>0.35179086948133947</v>
      </c>
      <c r="T464" s="21">
        <v>3.8462522126817413</v>
      </c>
      <c r="U464" s="21">
        <v>7.8053278236021475</v>
      </c>
      <c r="V464" s="21">
        <v>4.174250054327973</v>
      </c>
      <c r="W464" s="22">
        <v>0.92142352820810181</v>
      </c>
    </row>
    <row r="465" spans="2:23">
      <c r="B465" s="23">
        <v>7001</v>
      </c>
      <c r="C465" s="24" t="s">
        <v>123</v>
      </c>
      <c r="D465" s="25" t="s">
        <v>124</v>
      </c>
      <c r="E465" s="25" t="s">
        <v>25</v>
      </c>
      <c r="F465" s="25" t="s">
        <v>26</v>
      </c>
      <c r="G465" s="25" t="s">
        <v>49</v>
      </c>
      <c r="H465" s="26"/>
      <c r="I465" s="32">
        <v>466</v>
      </c>
      <c r="J465" s="28">
        <v>0.12124463519313304</v>
      </c>
      <c r="K465" s="32">
        <v>56.5</v>
      </c>
      <c r="L465" s="29">
        <v>6.3403001823537676E-3</v>
      </c>
      <c r="M465" s="29">
        <v>6.3403001823537676E-3</v>
      </c>
      <c r="N465" s="27">
        <v>7</v>
      </c>
      <c r="O465" s="30">
        <v>10</v>
      </c>
      <c r="P465" s="28">
        <v>0.25</v>
      </c>
      <c r="Q465" s="28">
        <v>1</v>
      </c>
      <c r="R465" s="28">
        <v>0.3</v>
      </c>
      <c r="S465" s="18">
        <v>0.43999999999999995</v>
      </c>
      <c r="T465" s="21">
        <v>2.5322923814011657</v>
      </c>
      <c r="U465" s="21">
        <v>10.129169525604663</v>
      </c>
      <c r="V465" s="21">
        <v>3.9157028992600091</v>
      </c>
      <c r="W465" s="22">
        <v>0.64670186848949118</v>
      </c>
    </row>
    <row r="466" spans="2:23">
      <c r="B466" s="23">
        <v>7002</v>
      </c>
      <c r="C466" s="24" t="s">
        <v>123</v>
      </c>
      <c r="D466" s="25" t="s">
        <v>124</v>
      </c>
      <c r="E466" s="25" t="s">
        <v>25</v>
      </c>
      <c r="F466" s="25" t="s">
        <v>26</v>
      </c>
      <c r="G466" s="25" t="s">
        <v>49</v>
      </c>
      <c r="H466" s="26"/>
      <c r="I466" s="32">
        <v>466</v>
      </c>
      <c r="J466" s="28">
        <v>0.12124463519313304</v>
      </c>
      <c r="K466" s="32">
        <v>56.5</v>
      </c>
      <c r="L466" s="29">
        <v>6.3403001823537676E-3</v>
      </c>
      <c r="M466" s="29">
        <v>6.3403001823537676E-3</v>
      </c>
      <c r="N466" s="27">
        <v>7</v>
      </c>
      <c r="O466" s="30">
        <v>10</v>
      </c>
      <c r="P466" s="28">
        <v>0.25</v>
      </c>
      <c r="Q466" s="28">
        <v>1</v>
      </c>
      <c r="R466" s="28">
        <v>0.3</v>
      </c>
      <c r="S466" s="18">
        <v>0.43999999999999995</v>
      </c>
      <c r="T466" s="21">
        <v>2.5322923814011657</v>
      </c>
      <c r="U466" s="21">
        <v>10.129169525604663</v>
      </c>
      <c r="V466" s="21">
        <v>3.9157028992600091</v>
      </c>
      <c r="W466" s="22">
        <v>0.64670186848949118</v>
      </c>
    </row>
    <row r="467" spans="2:23">
      <c r="B467" s="23">
        <v>7003</v>
      </c>
      <c r="C467" s="24" t="s">
        <v>123</v>
      </c>
      <c r="D467" s="25" t="s">
        <v>124</v>
      </c>
      <c r="E467" s="25" t="s">
        <v>25</v>
      </c>
      <c r="F467" s="25" t="s">
        <v>26</v>
      </c>
      <c r="G467" s="25" t="s">
        <v>28</v>
      </c>
      <c r="H467" s="26"/>
      <c r="I467" s="32">
        <v>466</v>
      </c>
      <c r="J467" s="28">
        <v>0.12124463519313304</v>
      </c>
      <c r="K467" s="32">
        <v>56.5</v>
      </c>
      <c r="L467" s="29">
        <v>6.3403001823537676E-3</v>
      </c>
      <c r="M467" s="29">
        <v>6.3403001823537676E-3</v>
      </c>
      <c r="N467" s="27">
        <v>7</v>
      </c>
      <c r="O467" s="30">
        <v>10</v>
      </c>
      <c r="P467" s="28">
        <v>0.25</v>
      </c>
      <c r="Q467" s="28">
        <v>1</v>
      </c>
      <c r="R467" s="28">
        <v>0</v>
      </c>
      <c r="S467" s="18">
        <v>0.29475937810541225</v>
      </c>
      <c r="T467" s="21">
        <v>2.5322923814011657</v>
      </c>
      <c r="U467" s="21">
        <v>10.129169525604663</v>
      </c>
      <c r="V467" s="21">
        <v>3.9157028992600091</v>
      </c>
      <c r="W467" s="22">
        <v>0.64670186848949118</v>
      </c>
    </row>
    <row r="468" spans="2:23">
      <c r="B468" s="23">
        <v>7004</v>
      </c>
      <c r="C468" s="24" t="s">
        <v>123</v>
      </c>
      <c r="D468" s="25" t="s">
        <v>124</v>
      </c>
      <c r="E468" s="25" t="s">
        <v>25</v>
      </c>
      <c r="F468" s="25" t="s">
        <v>29</v>
      </c>
      <c r="G468" s="25" t="s">
        <v>49</v>
      </c>
      <c r="H468" s="26"/>
      <c r="I468" s="32">
        <v>466</v>
      </c>
      <c r="J468" s="28">
        <v>0.12124463519313304</v>
      </c>
      <c r="K468" s="32">
        <v>56.5</v>
      </c>
      <c r="L468" s="29">
        <v>6.3403001823537676E-3</v>
      </c>
      <c r="M468" s="29">
        <v>6.3403001823537676E-3</v>
      </c>
      <c r="N468" s="27">
        <v>7</v>
      </c>
      <c r="O468" s="30">
        <v>10</v>
      </c>
      <c r="P468" s="28">
        <v>0.25</v>
      </c>
      <c r="Q468" s="28">
        <v>1</v>
      </c>
      <c r="R468" s="28">
        <v>0.3</v>
      </c>
      <c r="S468" s="18">
        <v>0.43999999999999995</v>
      </c>
      <c r="T468" s="21">
        <v>2.5322923814011657</v>
      </c>
      <c r="U468" s="21">
        <v>10.129169525604663</v>
      </c>
      <c r="V468" s="21">
        <v>3.9157028992600091</v>
      </c>
      <c r="W468" s="22">
        <v>0.64670186848949118</v>
      </c>
    </row>
    <row r="469" spans="2:23">
      <c r="B469" s="23">
        <v>7005</v>
      </c>
      <c r="C469" s="24" t="s">
        <v>123</v>
      </c>
      <c r="D469" s="25" t="s">
        <v>124</v>
      </c>
      <c r="E469" s="25" t="s">
        <v>25</v>
      </c>
      <c r="F469" s="25" t="s">
        <v>29</v>
      </c>
      <c r="G469" s="25" t="s">
        <v>49</v>
      </c>
      <c r="H469" s="26"/>
      <c r="I469" s="32">
        <v>466</v>
      </c>
      <c r="J469" s="28">
        <v>0.12124463519313304</v>
      </c>
      <c r="K469" s="32">
        <v>56.5</v>
      </c>
      <c r="L469" s="29">
        <v>6.3403001823537676E-3</v>
      </c>
      <c r="M469" s="29">
        <v>6.3403001823537676E-3</v>
      </c>
      <c r="N469" s="27">
        <v>7</v>
      </c>
      <c r="O469" s="30">
        <v>10</v>
      </c>
      <c r="P469" s="28">
        <v>0.25</v>
      </c>
      <c r="Q469" s="28">
        <v>1</v>
      </c>
      <c r="R469" s="28">
        <v>0.3</v>
      </c>
      <c r="S469" s="18">
        <v>0.43999999999999995</v>
      </c>
      <c r="T469" s="21">
        <v>2.5322923814011657</v>
      </c>
      <c r="U469" s="21">
        <v>10.129169525604663</v>
      </c>
      <c r="V469" s="21">
        <v>3.9157028992600091</v>
      </c>
      <c r="W469" s="22">
        <v>0.64670186848949118</v>
      </c>
    </row>
    <row r="470" spans="2:23">
      <c r="B470" s="23">
        <v>7006</v>
      </c>
      <c r="C470" s="24" t="s">
        <v>123</v>
      </c>
      <c r="D470" s="25" t="s">
        <v>124</v>
      </c>
      <c r="E470" s="25" t="s">
        <v>25</v>
      </c>
      <c r="F470" s="25" t="s">
        <v>29</v>
      </c>
      <c r="G470" s="25" t="s">
        <v>28</v>
      </c>
      <c r="H470" s="26"/>
      <c r="I470" s="32">
        <v>466</v>
      </c>
      <c r="J470" s="28">
        <v>0.12124463519313304</v>
      </c>
      <c r="K470" s="32">
        <v>56.5</v>
      </c>
      <c r="L470" s="29">
        <v>6.3403001823537676E-3</v>
      </c>
      <c r="M470" s="29">
        <v>6.3403001823537676E-3</v>
      </c>
      <c r="N470" s="27">
        <v>7</v>
      </c>
      <c r="O470" s="30">
        <v>10</v>
      </c>
      <c r="P470" s="28">
        <v>0.25</v>
      </c>
      <c r="Q470" s="28">
        <v>1</v>
      </c>
      <c r="R470" s="28">
        <v>0</v>
      </c>
      <c r="S470" s="18">
        <v>0.29475937810541225</v>
      </c>
      <c r="T470" s="21">
        <v>2.5322923814011657</v>
      </c>
      <c r="U470" s="21">
        <v>10.129169525604663</v>
      </c>
      <c r="V470" s="21">
        <v>3.9157028992600091</v>
      </c>
      <c r="W470" s="22">
        <v>0.64670186848949118</v>
      </c>
    </row>
    <row r="471" spans="2:23">
      <c r="B471" s="23">
        <v>7007</v>
      </c>
      <c r="C471" s="24" t="s">
        <v>123</v>
      </c>
      <c r="D471" s="25" t="s">
        <v>125</v>
      </c>
      <c r="E471" s="25" t="s">
        <v>25</v>
      </c>
      <c r="F471" s="25" t="s">
        <v>26</v>
      </c>
      <c r="G471" s="25" t="s">
        <v>49</v>
      </c>
      <c r="H471" s="26"/>
      <c r="I471" s="32">
        <v>466</v>
      </c>
      <c r="J471" s="28">
        <v>0.29206008583690984</v>
      </c>
      <c r="K471" s="32">
        <v>136.1</v>
      </c>
      <c r="L471" s="29">
        <v>1.5272829288820311E-2</v>
      </c>
      <c r="M471" s="29">
        <v>1.5272829288820311E-2</v>
      </c>
      <c r="N471" s="27">
        <v>7</v>
      </c>
      <c r="O471" s="30">
        <v>20</v>
      </c>
      <c r="P471" s="28">
        <v>0.25</v>
      </c>
      <c r="Q471" s="28">
        <v>1</v>
      </c>
      <c r="R471" s="28">
        <v>0.3</v>
      </c>
      <c r="S471" s="18">
        <v>0.43999999999999995</v>
      </c>
      <c r="T471" s="21">
        <v>3.0499556912274208</v>
      </c>
      <c r="U471" s="21">
        <v>12.199822764909683</v>
      </c>
      <c r="V471" s="21">
        <v>4.6650634034450187</v>
      </c>
      <c r="W471" s="22">
        <v>0.65378654638972622</v>
      </c>
    </row>
    <row r="472" spans="2:23">
      <c r="B472" s="23">
        <v>7008</v>
      </c>
      <c r="C472" s="24" t="s">
        <v>123</v>
      </c>
      <c r="D472" s="25" t="s">
        <v>125</v>
      </c>
      <c r="E472" s="25" t="s">
        <v>25</v>
      </c>
      <c r="F472" s="25" t="s">
        <v>26</v>
      </c>
      <c r="G472" s="25" t="s">
        <v>49</v>
      </c>
      <c r="H472" s="26"/>
      <c r="I472" s="32">
        <v>466</v>
      </c>
      <c r="J472" s="28">
        <v>0.29206008583690984</v>
      </c>
      <c r="K472" s="32">
        <v>136.1</v>
      </c>
      <c r="L472" s="29">
        <v>1.5272829288820311E-2</v>
      </c>
      <c r="M472" s="29">
        <v>1.5272829288820311E-2</v>
      </c>
      <c r="N472" s="27">
        <v>7</v>
      </c>
      <c r="O472" s="30">
        <v>20</v>
      </c>
      <c r="P472" s="28">
        <v>0.25</v>
      </c>
      <c r="Q472" s="28">
        <v>1</v>
      </c>
      <c r="R472" s="28">
        <v>0.3</v>
      </c>
      <c r="S472" s="18">
        <v>0.43999999999999995</v>
      </c>
      <c r="T472" s="21">
        <v>3.0499556912274208</v>
      </c>
      <c r="U472" s="21">
        <v>12.199822764909683</v>
      </c>
      <c r="V472" s="21">
        <v>4.6650634034450187</v>
      </c>
      <c r="W472" s="22">
        <v>0.65378654638972622</v>
      </c>
    </row>
    <row r="473" spans="2:23">
      <c r="B473" s="23">
        <v>7009</v>
      </c>
      <c r="C473" s="24" t="s">
        <v>123</v>
      </c>
      <c r="D473" s="25" t="s">
        <v>125</v>
      </c>
      <c r="E473" s="25" t="s">
        <v>25</v>
      </c>
      <c r="F473" s="25" t="s">
        <v>26</v>
      </c>
      <c r="G473" s="25" t="s">
        <v>28</v>
      </c>
      <c r="H473" s="26"/>
      <c r="I473" s="32">
        <v>466</v>
      </c>
      <c r="J473" s="28">
        <v>0.29206008583690984</v>
      </c>
      <c r="K473" s="32">
        <v>136.1</v>
      </c>
      <c r="L473" s="29">
        <v>1.5272829288820311E-2</v>
      </c>
      <c r="M473" s="29">
        <v>1.5272829288820311E-2</v>
      </c>
      <c r="N473" s="27">
        <v>7</v>
      </c>
      <c r="O473" s="30">
        <v>20</v>
      </c>
      <c r="P473" s="28">
        <v>0.25</v>
      </c>
      <c r="Q473" s="28">
        <v>1</v>
      </c>
      <c r="R473" s="28">
        <v>0</v>
      </c>
      <c r="S473" s="18">
        <v>0.29475937810541225</v>
      </c>
      <c r="T473" s="21">
        <v>3.0499556912274208</v>
      </c>
      <c r="U473" s="21">
        <v>12.199822764909683</v>
      </c>
      <c r="V473" s="21">
        <v>4.6650634034450187</v>
      </c>
      <c r="W473" s="22">
        <v>0.65378654638972622</v>
      </c>
    </row>
    <row r="474" spans="2:23">
      <c r="B474" s="23">
        <v>7010</v>
      </c>
      <c r="C474" s="24" t="s">
        <v>123</v>
      </c>
      <c r="D474" s="25" t="s">
        <v>125</v>
      </c>
      <c r="E474" s="25" t="s">
        <v>25</v>
      </c>
      <c r="F474" s="25" t="s">
        <v>29</v>
      </c>
      <c r="G474" s="25" t="s">
        <v>49</v>
      </c>
      <c r="H474" s="26"/>
      <c r="I474" s="32">
        <v>466</v>
      </c>
      <c r="J474" s="28">
        <v>0.29206008583690984</v>
      </c>
      <c r="K474" s="32">
        <v>136.1</v>
      </c>
      <c r="L474" s="29">
        <v>1.5272829288820311E-2</v>
      </c>
      <c r="M474" s="29">
        <v>1.5272829288820311E-2</v>
      </c>
      <c r="N474" s="27">
        <v>7</v>
      </c>
      <c r="O474" s="30">
        <v>20</v>
      </c>
      <c r="P474" s="28">
        <v>0.25</v>
      </c>
      <c r="Q474" s="28">
        <v>1</v>
      </c>
      <c r="R474" s="28">
        <v>0.3</v>
      </c>
      <c r="S474" s="18">
        <v>0.43999999999999995</v>
      </c>
      <c r="T474" s="21">
        <v>3.0499556912274208</v>
      </c>
      <c r="U474" s="21">
        <v>12.199822764909683</v>
      </c>
      <c r="V474" s="21">
        <v>4.6650634034450187</v>
      </c>
      <c r="W474" s="22">
        <v>0.65378654638972622</v>
      </c>
    </row>
    <row r="475" spans="2:23">
      <c r="B475" s="23">
        <v>7011</v>
      </c>
      <c r="C475" s="24" t="s">
        <v>123</v>
      </c>
      <c r="D475" s="25" t="s">
        <v>125</v>
      </c>
      <c r="E475" s="25" t="s">
        <v>25</v>
      </c>
      <c r="F475" s="25" t="s">
        <v>29</v>
      </c>
      <c r="G475" s="25" t="s">
        <v>49</v>
      </c>
      <c r="H475" s="26"/>
      <c r="I475" s="32">
        <v>466</v>
      </c>
      <c r="J475" s="28">
        <v>0.29206008583690984</v>
      </c>
      <c r="K475" s="32">
        <v>136.1</v>
      </c>
      <c r="L475" s="29">
        <v>1.5272829288820311E-2</v>
      </c>
      <c r="M475" s="29">
        <v>1.5272829288820311E-2</v>
      </c>
      <c r="N475" s="27">
        <v>7</v>
      </c>
      <c r="O475" s="30">
        <v>20</v>
      </c>
      <c r="P475" s="28">
        <v>0.25</v>
      </c>
      <c r="Q475" s="28">
        <v>1</v>
      </c>
      <c r="R475" s="28">
        <v>0.3</v>
      </c>
      <c r="S475" s="18">
        <v>0.43999999999999995</v>
      </c>
      <c r="T475" s="21">
        <v>3.0499556912274208</v>
      </c>
      <c r="U475" s="21">
        <v>12.199822764909683</v>
      </c>
      <c r="V475" s="21">
        <v>4.6650634034450187</v>
      </c>
      <c r="W475" s="22">
        <v>0.65378654638972622</v>
      </c>
    </row>
    <row r="476" spans="2:23">
      <c r="B476" s="23">
        <v>7012</v>
      </c>
      <c r="C476" s="24" t="s">
        <v>123</v>
      </c>
      <c r="D476" s="25" t="s">
        <v>125</v>
      </c>
      <c r="E476" s="25" t="s">
        <v>25</v>
      </c>
      <c r="F476" s="25" t="s">
        <v>29</v>
      </c>
      <c r="G476" s="25" t="s">
        <v>28</v>
      </c>
      <c r="H476" s="26"/>
      <c r="I476" s="32">
        <v>466</v>
      </c>
      <c r="J476" s="28">
        <v>0.29206008583690984</v>
      </c>
      <c r="K476" s="32">
        <v>136.1</v>
      </c>
      <c r="L476" s="29">
        <v>1.5272829288820311E-2</v>
      </c>
      <c r="M476" s="29">
        <v>1.5272829288820311E-2</v>
      </c>
      <c r="N476" s="27">
        <v>7</v>
      </c>
      <c r="O476" s="30">
        <v>20</v>
      </c>
      <c r="P476" s="28">
        <v>0.25</v>
      </c>
      <c r="Q476" s="28">
        <v>1</v>
      </c>
      <c r="R476" s="28">
        <v>0</v>
      </c>
      <c r="S476" s="18">
        <v>0.29475937810541225</v>
      </c>
      <c r="T476" s="21">
        <v>3.0499556912274208</v>
      </c>
      <c r="U476" s="21">
        <v>12.199822764909683</v>
      </c>
      <c r="V476" s="21">
        <v>4.6650634034450187</v>
      </c>
      <c r="W476" s="22">
        <v>0.65378654638972622</v>
      </c>
    </row>
    <row r="477" spans="2:23">
      <c r="B477" s="23">
        <v>7013</v>
      </c>
      <c r="C477" s="24" t="s">
        <v>123</v>
      </c>
      <c r="D477" s="25" t="s">
        <v>126</v>
      </c>
      <c r="E477" s="25" t="s">
        <v>25</v>
      </c>
      <c r="F477" s="25" t="s">
        <v>26</v>
      </c>
      <c r="G477" s="25" t="s">
        <v>49</v>
      </c>
      <c r="H477" s="26"/>
      <c r="I477" s="32">
        <v>456.49999999999994</v>
      </c>
      <c r="J477" s="28">
        <v>0.2</v>
      </c>
      <c r="K477" s="32">
        <v>91.3</v>
      </c>
      <c r="L477" s="29">
        <v>1.1418988061398521E-2</v>
      </c>
      <c r="M477" s="29">
        <v>1.3480853774760158E-2</v>
      </c>
      <c r="N477" s="27">
        <v>5</v>
      </c>
      <c r="O477" s="30">
        <v>60</v>
      </c>
      <c r="P477" s="28">
        <v>0.25</v>
      </c>
      <c r="Q477" s="28">
        <v>2</v>
      </c>
      <c r="R477" s="28">
        <v>0.58760000000000001</v>
      </c>
      <c r="S477" s="18">
        <v>0.67008000000000001</v>
      </c>
      <c r="T477" s="21">
        <v>0.5539832639702531</v>
      </c>
      <c r="U477" s="21">
        <v>2.2159330558810124</v>
      </c>
      <c r="V477" s="21">
        <v>0.98507489473337384</v>
      </c>
      <c r="W477" s="22">
        <v>0.56237679686294051</v>
      </c>
    </row>
    <row r="478" spans="2:23">
      <c r="B478" s="23">
        <v>7014</v>
      </c>
      <c r="C478" s="24" t="s">
        <v>123</v>
      </c>
      <c r="D478" s="25" t="s">
        <v>126</v>
      </c>
      <c r="E478" s="25" t="s">
        <v>25</v>
      </c>
      <c r="F478" s="25" t="s">
        <v>26</v>
      </c>
      <c r="G478" s="25" t="s">
        <v>49</v>
      </c>
      <c r="H478" s="26"/>
      <c r="I478" s="32">
        <v>456.49999999999994</v>
      </c>
      <c r="J478" s="28">
        <v>0.2</v>
      </c>
      <c r="K478" s="32">
        <v>91.3</v>
      </c>
      <c r="L478" s="29">
        <v>1.1418988061398521E-2</v>
      </c>
      <c r="M478" s="29">
        <v>1.3480853774760158E-2</v>
      </c>
      <c r="N478" s="27">
        <v>5</v>
      </c>
      <c r="O478" s="30">
        <v>60</v>
      </c>
      <c r="P478" s="28">
        <v>0.25</v>
      </c>
      <c r="Q478" s="28">
        <v>2</v>
      </c>
      <c r="R478" s="28">
        <v>0.58760000000000001</v>
      </c>
      <c r="S478" s="18">
        <v>0.67008000000000001</v>
      </c>
      <c r="T478" s="21">
        <v>0.5539832639702531</v>
      </c>
      <c r="U478" s="21">
        <v>2.2159330558810124</v>
      </c>
      <c r="V478" s="21">
        <v>0.98507489473337384</v>
      </c>
      <c r="W478" s="22">
        <v>0.56237679686294051</v>
      </c>
    </row>
    <row r="479" spans="2:23">
      <c r="B479" s="23">
        <v>7015</v>
      </c>
      <c r="C479" s="24" t="s">
        <v>123</v>
      </c>
      <c r="D479" s="25" t="s">
        <v>126</v>
      </c>
      <c r="E479" s="25" t="s">
        <v>25</v>
      </c>
      <c r="F479" s="25" t="s">
        <v>26</v>
      </c>
      <c r="G479" s="25" t="s">
        <v>28</v>
      </c>
      <c r="H479" s="26"/>
      <c r="I479" s="32">
        <v>456.49999999999994</v>
      </c>
      <c r="J479" s="28">
        <v>0.2</v>
      </c>
      <c r="K479" s="32">
        <v>91.3</v>
      </c>
      <c r="L479" s="29">
        <v>1.1418988061398521E-2</v>
      </c>
      <c r="M479" s="29">
        <v>1.3480853774760158E-2</v>
      </c>
      <c r="N479" s="27">
        <v>5</v>
      </c>
      <c r="O479" s="30">
        <v>60</v>
      </c>
      <c r="P479" s="28">
        <v>0.25</v>
      </c>
      <c r="Q479" s="28">
        <v>2</v>
      </c>
      <c r="R479" s="28">
        <v>0</v>
      </c>
      <c r="S479" s="18">
        <v>0.29475937810541225</v>
      </c>
      <c r="T479" s="21">
        <v>0.5539832639702531</v>
      </c>
      <c r="U479" s="21">
        <v>2.2159330558810124</v>
      </c>
      <c r="V479" s="21">
        <v>0.98507489473337384</v>
      </c>
      <c r="W479" s="22">
        <v>0.56237679686294051</v>
      </c>
    </row>
    <row r="480" spans="2:23">
      <c r="B480" s="23">
        <v>7016</v>
      </c>
      <c r="C480" s="24" t="s">
        <v>123</v>
      </c>
      <c r="D480" s="25" t="s">
        <v>126</v>
      </c>
      <c r="E480" s="25" t="s">
        <v>25</v>
      </c>
      <c r="F480" s="25" t="s">
        <v>29</v>
      </c>
      <c r="G480" s="25" t="s">
        <v>49</v>
      </c>
      <c r="H480" s="26"/>
      <c r="I480" s="32">
        <v>456.49999999999994</v>
      </c>
      <c r="J480" s="28">
        <v>0.2</v>
      </c>
      <c r="K480" s="32">
        <v>91.3</v>
      </c>
      <c r="L480" s="29">
        <v>1.1418988061398521E-2</v>
      </c>
      <c r="M480" s="29">
        <v>1.3480853774760158E-2</v>
      </c>
      <c r="N480" s="27">
        <v>5</v>
      </c>
      <c r="O480" s="30">
        <v>60</v>
      </c>
      <c r="P480" s="28">
        <v>0.25</v>
      </c>
      <c r="Q480" s="28">
        <v>2</v>
      </c>
      <c r="R480" s="28">
        <v>0.58760000000000001</v>
      </c>
      <c r="S480" s="18">
        <v>0.67008000000000001</v>
      </c>
      <c r="T480" s="21">
        <v>0.5539832639702531</v>
      </c>
      <c r="U480" s="21">
        <v>2.2159330558810124</v>
      </c>
      <c r="V480" s="21">
        <v>0.98507489473337384</v>
      </c>
      <c r="W480" s="22">
        <v>0.56237679686294051</v>
      </c>
    </row>
    <row r="481" spans="2:23">
      <c r="B481" s="23">
        <v>7017</v>
      </c>
      <c r="C481" s="24" t="s">
        <v>123</v>
      </c>
      <c r="D481" s="25" t="s">
        <v>126</v>
      </c>
      <c r="E481" s="25" t="s">
        <v>25</v>
      </c>
      <c r="F481" s="25" t="s">
        <v>29</v>
      </c>
      <c r="G481" s="25" t="s">
        <v>49</v>
      </c>
      <c r="H481" s="26"/>
      <c r="I481" s="32">
        <v>456.49999999999994</v>
      </c>
      <c r="J481" s="28">
        <v>0.2</v>
      </c>
      <c r="K481" s="32">
        <v>91.3</v>
      </c>
      <c r="L481" s="29">
        <v>1.1418988061398521E-2</v>
      </c>
      <c r="M481" s="29">
        <v>1.3480853774760158E-2</v>
      </c>
      <c r="N481" s="27">
        <v>5</v>
      </c>
      <c r="O481" s="30">
        <v>60</v>
      </c>
      <c r="P481" s="28">
        <v>0.25</v>
      </c>
      <c r="Q481" s="28">
        <v>2</v>
      </c>
      <c r="R481" s="28">
        <v>0.58760000000000001</v>
      </c>
      <c r="S481" s="18">
        <v>0.67008000000000001</v>
      </c>
      <c r="T481" s="21">
        <v>0.5539832639702531</v>
      </c>
      <c r="U481" s="21">
        <v>2.2159330558810124</v>
      </c>
      <c r="V481" s="21">
        <v>0.98507489473337384</v>
      </c>
      <c r="W481" s="22">
        <v>0.56237679686294051</v>
      </c>
    </row>
    <row r="482" spans="2:23">
      <c r="B482" s="23">
        <v>7018</v>
      </c>
      <c r="C482" s="24" t="s">
        <v>123</v>
      </c>
      <c r="D482" s="25" t="s">
        <v>126</v>
      </c>
      <c r="E482" s="25" t="s">
        <v>25</v>
      </c>
      <c r="F482" s="25" t="s">
        <v>29</v>
      </c>
      <c r="G482" s="25" t="s">
        <v>28</v>
      </c>
      <c r="H482" s="26"/>
      <c r="I482" s="32">
        <v>456.49999999999994</v>
      </c>
      <c r="J482" s="28">
        <v>0.2</v>
      </c>
      <c r="K482" s="32">
        <v>91.3</v>
      </c>
      <c r="L482" s="29">
        <v>1.1418988061398521E-2</v>
      </c>
      <c r="M482" s="29">
        <v>1.3480853774760158E-2</v>
      </c>
      <c r="N482" s="27">
        <v>5</v>
      </c>
      <c r="O482" s="30">
        <v>60</v>
      </c>
      <c r="P482" s="28">
        <v>0.25</v>
      </c>
      <c r="Q482" s="28">
        <v>2</v>
      </c>
      <c r="R482" s="28">
        <v>0</v>
      </c>
      <c r="S482" s="18">
        <v>0.29475937810541225</v>
      </c>
      <c r="T482" s="21">
        <v>0.5539832639702531</v>
      </c>
      <c r="U482" s="21">
        <v>2.2159330558810124</v>
      </c>
      <c r="V482" s="21">
        <v>0.98507489473337384</v>
      </c>
      <c r="W482" s="22">
        <v>0.56237679686294051</v>
      </c>
    </row>
    <row r="483" spans="2:23" ht="24">
      <c r="B483" s="23">
        <v>8001</v>
      </c>
      <c r="C483" s="24" t="s">
        <v>127</v>
      </c>
      <c r="D483" s="25" t="s">
        <v>128</v>
      </c>
      <c r="E483" s="25" t="s">
        <v>129</v>
      </c>
      <c r="F483" s="25" t="s">
        <v>26</v>
      </c>
      <c r="G483" s="25" t="s">
        <v>49</v>
      </c>
      <c r="H483" s="26"/>
      <c r="I483" s="32">
        <v>5073.9664760825945</v>
      </c>
      <c r="J483" s="28">
        <v>0.14362530959124098</v>
      </c>
      <c r="K483" s="32">
        <v>728.75000598294059</v>
      </c>
      <c r="L483" s="29">
        <v>0.24276</v>
      </c>
      <c r="M483" s="29">
        <v>0.1308832627787673</v>
      </c>
      <c r="N483" s="27">
        <v>20</v>
      </c>
      <c r="O483" s="30">
        <v>738.01</v>
      </c>
      <c r="P483" s="28">
        <v>1</v>
      </c>
      <c r="Q483" s="28">
        <v>0.40200000000000002</v>
      </c>
      <c r="R483" s="28">
        <v>0.75849999999999995</v>
      </c>
      <c r="S483" s="18">
        <v>0.80679999999999996</v>
      </c>
      <c r="T483" s="21">
        <v>1.5478533095963498</v>
      </c>
      <c r="U483" s="21">
        <v>1.2526493095963498</v>
      </c>
      <c r="V483" s="21">
        <v>2.7189040717558823</v>
      </c>
      <c r="W483" s="22">
        <v>0.51683346639869143</v>
      </c>
    </row>
    <row r="484" spans="2:23">
      <c r="B484" s="23">
        <v>8002</v>
      </c>
      <c r="C484" s="24" t="s">
        <v>127</v>
      </c>
      <c r="D484" s="25" t="s">
        <v>128</v>
      </c>
      <c r="E484" s="25" t="s">
        <v>52</v>
      </c>
      <c r="F484" s="25" t="s">
        <v>26</v>
      </c>
      <c r="G484" s="25" t="s">
        <v>49</v>
      </c>
      <c r="H484" s="26"/>
      <c r="I484" s="32">
        <v>5073.9664760825945</v>
      </c>
      <c r="J484" s="28">
        <v>0.14362530959124098</v>
      </c>
      <c r="K484" s="32">
        <v>728.75000598294059</v>
      </c>
      <c r="L484" s="29">
        <v>0.24276</v>
      </c>
      <c r="M484" s="29">
        <v>0.1308832627787673</v>
      </c>
      <c r="N484" s="27">
        <v>20</v>
      </c>
      <c r="O484" s="30">
        <v>738.01</v>
      </c>
      <c r="P484" s="28">
        <v>1</v>
      </c>
      <c r="Q484" s="28">
        <v>0.40200000000000002</v>
      </c>
      <c r="R484" s="28">
        <v>0.75849999999999995</v>
      </c>
      <c r="S484" s="18">
        <v>0.80679999999999996</v>
      </c>
      <c r="T484" s="21">
        <v>1.5730003417260774</v>
      </c>
      <c r="U484" s="21">
        <v>1.2730003417260773</v>
      </c>
      <c r="V484" s="21">
        <v>2.7468300616751966</v>
      </c>
      <c r="W484" s="22">
        <v>0.52026512248036183</v>
      </c>
    </row>
    <row r="485" spans="2:23" ht="24">
      <c r="B485" s="23">
        <v>8003</v>
      </c>
      <c r="C485" s="24" t="s">
        <v>127</v>
      </c>
      <c r="D485" s="25" t="s">
        <v>128</v>
      </c>
      <c r="E485" s="25" t="s">
        <v>129</v>
      </c>
      <c r="F485" s="25" t="s">
        <v>29</v>
      </c>
      <c r="G485" s="25" t="s">
        <v>49</v>
      </c>
      <c r="H485" s="26"/>
      <c r="I485" s="32">
        <v>4228.3053967354954</v>
      </c>
      <c r="J485" s="28">
        <v>0.17235037150948918</v>
      </c>
      <c r="K485" s="32">
        <v>728.75000598294059</v>
      </c>
      <c r="L485" s="29">
        <v>0.24276</v>
      </c>
      <c r="M485" s="29">
        <v>0.1308832627787673</v>
      </c>
      <c r="N485" s="27">
        <v>20</v>
      </c>
      <c r="O485" s="30">
        <v>491.40000000000003</v>
      </c>
      <c r="P485" s="28">
        <v>1</v>
      </c>
      <c r="Q485" s="28">
        <v>0.40200000000000002</v>
      </c>
      <c r="R485" s="28">
        <v>0.75849999999999995</v>
      </c>
      <c r="S485" s="18">
        <v>0.80679999999999996</v>
      </c>
      <c r="T485" s="21">
        <v>1.4492093095963499</v>
      </c>
      <c r="U485" s="21">
        <v>1.2526493095963498</v>
      </c>
      <c r="V485" s="21">
        <v>2.6202600717558826</v>
      </c>
      <c r="W485" s="22">
        <v>0.51683346639869143</v>
      </c>
    </row>
    <row r="486" spans="2:23">
      <c r="B486" s="23">
        <v>8004</v>
      </c>
      <c r="C486" s="24" t="s">
        <v>127</v>
      </c>
      <c r="D486" s="25" t="s">
        <v>128</v>
      </c>
      <c r="E486" s="25" t="s">
        <v>52</v>
      </c>
      <c r="F486" s="25" t="s">
        <v>29</v>
      </c>
      <c r="G486" s="25" t="s">
        <v>49</v>
      </c>
      <c r="H486" s="26"/>
      <c r="I486" s="32">
        <v>4228.3053967354954</v>
      </c>
      <c r="J486" s="28">
        <v>0.17235037150948918</v>
      </c>
      <c r="K486" s="32">
        <v>728.75000598294059</v>
      </c>
      <c r="L486" s="29">
        <v>0.24276</v>
      </c>
      <c r="M486" s="29">
        <v>0.1308832627787673</v>
      </c>
      <c r="N486" s="27">
        <v>20</v>
      </c>
      <c r="O486" s="30">
        <v>491.40000000000003</v>
      </c>
      <c r="P486" s="28">
        <v>1</v>
      </c>
      <c r="Q486" s="28">
        <v>0.40200000000000002</v>
      </c>
      <c r="R486" s="28">
        <v>0.75849999999999995</v>
      </c>
      <c r="S486" s="18">
        <v>0.80679999999999996</v>
      </c>
      <c r="T486" s="21">
        <v>2.2118579206293494</v>
      </c>
      <c r="U486" s="21">
        <v>1.9118579206293493</v>
      </c>
      <c r="V486" s="21">
        <v>3.4729244074418228</v>
      </c>
      <c r="W486" s="22">
        <v>0.60255388251458186</v>
      </c>
    </row>
    <row r="487" spans="2:23" ht="24">
      <c r="B487" s="23">
        <v>8005</v>
      </c>
      <c r="C487" s="24" t="s">
        <v>127</v>
      </c>
      <c r="D487" s="25" t="s">
        <v>130</v>
      </c>
      <c r="E487" s="25" t="s">
        <v>129</v>
      </c>
      <c r="F487" s="25" t="s">
        <v>26</v>
      </c>
      <c r="G487" s="25" t="s">
        <v>49</v>
      </c>
      <c r="H487" s="26"/>
      <c r="I487" s="32">
        <v>10838.523268512572</v>
      </c>
      <c r="J487" s="28">
        <v>0.10426909851210839</v>
      </c>
      <c r="K487" s="32">
        <v>1130.1230504103164</v>
      </c>
      <c r="L487" s="29">
        <v>0.24276</v>
      </c>
      <c r="M487" s="29">
        <v>0.20296973031195842</v>
      </c>
      <c r="N487" s="27">
        <v>20</v>
      </c>
      <c r="O487" s="30">
        <v>738.01</v>
      </c>
      <c r="P487" s="28">
        <v>1</v>
      </c>
      <c r="Q487" s="28">
        <v>0.22</v>
      </c>
      <c r="R487" s="28">
        <v>0.75849999999999995</v>
      </c>
      <c r="S487" s="18">
        <v>0.80679999999999996</v>
      </c>
      <c r="T487" s="21">
        <v>2.1426249106514228</v>
      </c>
      <c r="U487" s="21">
        <v>1.8474209106514226</v>
      </c>
      <c r="V487" s="21">
        <v>3.5030341952011352</v>
      </c>
      <c r="W487" s="22">
        <v>0.57590982010679237</v>
      </c>
    </row>
    <row r="488" spans="2:23">
      <c r="B488" s="23">
        <v>8006</v>
      </c>
      <c r="C488" s="24" t="s">
        <v>127</v>
      </c>
      <c r="D488" s="25" t="s">
        <v>130</v>
      </c>
      <c r="E488" s="25" t="s">
        <v>52</v>
      </c>
      <c r="F488" s="25" t="s">
        <v>26</v>
      </c>
      <c r="G488" s="25" t="s">
        <v>49</v>
      </c>
      <c r="H488" s="26"/>
      <c r="I488" s="32">
        <v>10838.523268512572</v>
      </c>
      <c r="J488" s="28">
        <v>0.10426909851210839</v>
      </c>
      <c r="K488" s="32">
        <v>1130.1230504103164</v>
      </c>
      <c r="L488" s="29">
        <v>0.24276</v>
      </c>
      <c r="M488" s="29">
        <v>0.20296973031195842</v>
      </c>
      <c r="N488" s="27">
        <v>20</v>
      </c>
      <c r="O488" s="30">
        <v>738.01</v>
      </c>
      <c r="P488" s="28">
        <v>1</v>
      </c>
      <c r="Q488" s="28">
        <v>0.22</v>
      </c>
      <c r="R488" s="28">
        <v>0.75849999999999995</v>
      </c>
      <c r="S488" s="18">
        <v>0.80679999999999996</v>
      </c>
      <c r="T488" s="21">
        <v>2.1774348355558422</v>
      </c>
      <c r="U488" s="21">
        <v>1.8774348355558421</v>
      </c>
      <c r="V488" s="21">
        <v>3.5436994707400329</v>
      </c>
      <c r="W488" s="22">
        <v>0.57879432188195767</v>
      </c>
    </row>
    <row r="489" spans="2:23" ht="24">
      <c r="B489" s="23">
        <v>8007</v>
      </c>
      <c r="C489" s="24" t="s">
        <v>127</v>
      </c>
      <c r="D489" s="25" t="s">
        <v>130</v>
      </c>
      <c r="E489" s="25" t="s">
        <v>129</v>
      </c>
      <c r="F489" s="25" t="s">
        <v>29</v>
      </c>
      <c r="G489" s="25" t="s">
        <v>49</v>
      </c>
      <c r="H489" s="26"/>
      <c r="I489" s="32">
        <v>9032.1027237604758</v>
      </c>
      <c r="J489" s="28">
        <v>0.12512291821453009</v>
      </c>
      <c r="K489" s="32">
        <v>1130.1230504103164</v>
      </c>
      <c r="L489" s="29">
        <v>0.24276</v>
      </c>
      <c r="M489" s="29">
        <v>0.20296973031195842</v>
      </c>
      <c r="N489" s="27">
        <v>20</v>
      </c>
      <c r="O489" s="30">
        <v>491.40000000000003</v>
      </c>
      <c r="P489" s="28">
        <v>1</v>
      </c>
      <c r="Q489" s="28">
        <v>0.22</v>
      </c>
      <c r="R489" s="28">
        <v>0.75849999999999995</v>
      </c>
      <c r="S489" s="18">
        <v>0.80679999999999996</v>
      </c>
      <c r="T489" s="21">
        <v>2.0439809106514226</v>
      </c>
      <c r="U489" s="21">
        <v>1.8474209106514226</v>
      </c>
      <c r="V489" s="21">
        <v>3.4043901952011351</v>
      </c>
      <c r="W489" s="22">
        <v>0.57590982010679237</v>
      </c>
    </row>
    <row r="490" spans="2:23">
      <c r="B490" s="23">
        <v>8008</v>
      </c>
      <c r="C490" s="24" t="s">
        <v>127</v>
      </c>
      <c r="D490" s="25" t="s">
        <v>130</v>
      </c>
      <c r="E490" s="25" t="s">
        <v>52</v>
      </c>
      <c r="F490" s="25" t="s">
        <v>29</v>
      </c>
      <c r="G490" s="25" t="s">
        <v>49</v>
      </c>
      <c r="H490" s="26"/>
      <c r="I490" s="32">
        <v>9032.1027237604758</v>
      </c>
      <c r="J490" s="28">
        <v>0.12512291821453009</v>
      </c>
      <c r="K490" s="32">
        <v>1130.1230504103164</v>
      </c>
      <c r="L490" s="29">
        <v>0.24276</v>
      </c>
      <c r="M490" s="29">
        <v>0.20296973031195842</v>
      </c>
      <c r="N490" s="27">
        <v>20</v>
      </c>
      <c r="O490" s="30">
        <v>491.40000000000003</v>
      </c>
      <c r="P490" s="28">
        <v>1</v>
      </c>
      <c r="Q490" s="28">
        <v>0.22</v>
      </c>
      <c r="R490" s="28">
        <v>0.75849999999999995</v>
      </c>
      <c r="S490" s="18">
        <v>0.80679999999999996</v>
      </c>
      <c r="T490" s="21">
        <v>3.1196289845107179</v>
      </c>
      <c r="U490" s="21">
        <v>2.8196289845107181</v>
      </c>
      <c r="V490" s="21">
        <v>4.6697042051299373</v>
      </c>
      <c r="W490" s="22">
        <v>0.64526770054607696</v>
      </c>
    </row>
    <row r="491" spans="2:23" ht="24">
      <c r="B491" s="23">
        <v>8009</v>
      </c>
      <c r="C491" s="24" t="s">
        <v>127</v>
      </c>
      <c r="D491" s="25" t="s">
        <v>131</v>
      </c>
      <c r="E491" s="25" t="s">
        <v>129</v>
      </c>
      <c r="F491" s="25" t="s">
        <v>26</v>
      </c>
      <c r="G491" s="25" t="s">
        <v>49</v>
      </c>
      <c r="H491" s="26"/>
      <c r="I491" s="32">
        <v>2094.6628964059196</v>
      </c>
      <c r="J491" s="28">
        <v>8.8966105390872838E-2</v>
      </c>
      <c r="K491" s="32">
        <v>186.35399999999998</v>
      </c>
      <c r="L491" s="29">
        <v>0.24276</v>
      </c>
      <c r="M491" s="29">
        <v>1.9663740764076466E-3</v>
      </c>
      <c r="N491" s="27">
        <v>20</v>
      </c>
      <c r="O491" s="30">
        <v>738.01</v>
      </c>
      <c r="P491" s="28">
        <v>1</v>
      </c>
      <c r="Q491" s="28">
        <v>0.16</v>
      </c>
      <c r="R491" s="28">
        <v>0.75849999999999995</v>
      </c>
      <c r="S491" s="18">
        <v>0.80679999999999996</v>
      </c>
      <c r="T491" s="21">
        <v>1.0671615351175825</v>
      </c>
      <c r="U491" s="21">
        <v>0.34953762451593351</v>
      </c>
      <c r="V491" s="21">
        <v>2.7879189530701844</v>
      </c>
      <c r="W491" s="22">
        <v>0.25624708756788417</v>
      </c>
    </row>
    <row r="492" spans="2:23">
      <c r="B492" s="23">
        <v>8010</v>
      </c>
      <c r="C492" s="24" t="s">
        <v>127</v>
      </c>
      <c r="D492" s="25" t="s">
        <v>131</v>
      </c>
      <c r="E492" s="25" t="s">
        <v>52</v>
      </c>
      <c r="F492" s="25" t="s">
        <v>26</v>
      </c>
      <c r="G492" s="25" t="s">
        <v>49</v>
      </c>
      <c r="H492" s="26"/>
      <c r="I492" s="32">
        <v>2094.6628964059196</v>
      </c>
      <c r="J492" s="28">
        <v>8.8966105390872838E-2</v>
      </c>
      <c r="K492" s="32">
        <v>186.35399999999998</v>
      </c>
      <c r="L492" s="29">
        <v>0.24276</v>
      </c>
      <c r="M492" s="29">
        <v>1.9663740764076466E-3</v>
      </c>
      <c r="N492" s="27">
        <v>20</v>
      </c>
      <c r="O492" s="30">
        <v>738.01</v>
      </c>
      <c r="P492" s="28">
        <v>1</v>
      </c>
      <c r="Q492" s="28">
        <v>0.16</v>
      </c>
      <c r="R492" s="28">
        <v>0.75849999999999995</v>
      </c>
      <c r="S492" s="18">
        <v>0.80679999999999996</v>
      </c>
      <c r="T492" s="21">
        <v>1.0844990600915798</v>
      </c>
      <c r="U492" s="21">
        <v>0.35521634989627526</v>
      </c>
      <c r="V492" s="21">
        <v>2.8169661858276154</v>
      </c>
      <c r="W492" s="22">
        <v>0.25928588536730079</v>
      </c>
    </row>
    <row r="493" spans="2:23" ht="24">
      <c r="B493" s="23">
        <v>8011</v>
      </c>
      <c r="C493" s="24" t="s">
        <v>127</v>
      </c>
      <c r="D493" s="25" t="s">
        <v>131</v>
      </c>
      <c r="E493" s="25" t="s">
        <v>129</v>
      </c>
      <c r="F493" s="25" t="s">
        <v>29</v>
      </c>
      <c r="G493" s="25" t="s">
        <v>49</v>
      </c>
      <c r="H493" s="26"/>
      <c r="I493" s="32">
        <v>1873.9440803382663</v>
      </c>
      <c r="J493" s="28">
        <v>9.9444803052159997E-2</v>
      </c>
      <c r="K493" s="32">
        <v>186.35399999999998</v>
      </c>
      <c r="L493" s="29">
        <v>0.24276</v>
      </c>
      <c r="M493" s="29">
        <v>1.9663740764076466E-3</v>
      </c>
      <c r="N493" s="27">
        <v>20</v>
      </c>
      <c r="O493" s="30">
        <v>491.40000000000003</v>
      </c>
      <c r="P493" s="28">
        <v>1</v>
      </c>
      <c r="Q493" s="28">
        <v>0.16</v>
      </c>
      <c r="R493" s="28">
        <v>0.75849999999999995</v>
      </c>
      <c r="S493" s="18">
        <v>0.80679999999999996</v>
      </c>
      <c r="T493" s="21">
        <v>1.0182714330751832</v>
      </c>
      <c r="U493" s="21">
        <v>0.34953762451593351</v>
      </c>
      <c r="V493" s="21">
        <v>2.8222107940160575</v>
      </c>
      <c r="W493" s="22">
        <v>0.25624708756788417</v>
      </c>
    </row>
    <row r="494" spans="2:23">
      <c r="B494" s="23">
        <v>8012</v>
      </c>
      <c r="C494" s="24" t="s">
        <v>127</v>
      </c>
      <c r="D494" s="25" t="s">
        <v>131</v>
      </c>
      <c r="E494" s="25" t="s">
        <v>52</v>
      </c>
      <c r="F494" s="25" t="s">
        <v>29</v>
      </c>
      <c r="G494" s="25" t="s">
        <v>49</v>
      </c>
      <c r="H494" s="26"/>
      <c r="I494" s="32">
        <v>1873.9440803382663</v>
      </c>
      <c r="J494" s="28">
        <v>9.9444803052159997E-2</v>
      </c>
      <c r="K494" s="32">
        <v>186.35399999999998</v>
      </c>
      <c r="L494" s="29">
        <v>0.24276</v>
      </c>
      <c r="M494" s="29">
        <v>1.9663740764076466E-3</v>
      </c>
      <c r="N494" s="27">
        <v>20</v>
      </c>
      <c r="O494" s="30">
        <v>491.40000000000003</v>
      </c>
      <c r="P494" s="28">
        <v>1</v>
      </c>
      <c r="Q494" s="28">
        <v>0.16</v>
      </c>
      <c r="R494" s="28">
        <v>0.75849999999999995</v>
      </c>
      <c r="S494" s="18">
        <v>0.80679999999999996</v>
      </c>
      <c r="T494" s="21">
        <v>1.5541383288693271</v>
      </c>
      <c r="U494" s="21">
        <v>0.53348233289977631</v>
      </c>
      <c r="V494" s="21">
        <v>3.7811520055190129</v>
      </c>
      <c r="W494" s="22">
        <v>0.34293113513925005</v>
      </c>
    </row>
    <row r="495" spans="2:23" ht="24">
      <c r="B495" s="23">
        <v>8013</v>
      </c>
      <c r="C495" s="24" t="s">
        <v>127</v>
      </c>
      <c r="D495" s="25" t="s">
        <v>132</v>
      </c>
      <c r="E495" s="25" t="s">
        <v>133</v>
      </c>
      <c r="F495" s="25" t="s">
        <v>26</v>
      </c>
      <c r="G495" s="25" t="s">
        <v>49</v>
      </c>
      <c r="H495" s="26"/>
      <c r="I495" s="32">
        <v>5073.9664760825945</v>
      </c>
      <c r="J495" s="28">
        <v>0.24766202791254768</v>
      </c>
      <c r="K495" s="32">
        <v>1256.6288270268988</v>
      </c>
      <c r="L495" s="29">
        <v>0.12286269890109891</v>
      </c>
      <c r="M495" s="29">
        <v>0.22569012642585948</v>
      </c>
      <c r="N495" s="27">
        <v>30</v>
      </c>
      <c r="O495" s="30">
        <v>1574.3</v>
      </c>
      <c r="P495" s="28">
        <v>0.47640221050625675</v>
      </c>
      <c r="Q495" s="28">
        <v>0.40200000000000002</v>
      </c>
      <c r="R495" s="28">
        <v>0.80049999999999999</v>
      </c>
      <c r="S495" s="18">
        <v>0.84040000000000004</v>
      </c>
      <c r="T495" s="21">
        <v>1.4734989135257321</v>
      </c>
      <c r="U495" s="21">
        <v>2.4632524527514135</v>
      </c>
      <c r="V495" s="21">
        <v>2.2674605063952584</v>
      </c>
      <c r="W495" s="22">
        <v>0.59645360591038921</v>
      </c>
    </row>
    <row r="496" spans="2:23">
      <c r="B496" s="23">
        <v>8014</v>
      </c>
      <c r="C496" s="24" t="s">
        <v>127</v>
      </c>
      <c r="D496" s="25" t="s">
        <v>132</v>
      </c>
      <c r="E496" s="25" t="s">
        <v>52</v>
      </c>
      <c r="F496" s="25" t="s">
        <v>26</v>
      </c>
      <c r="G496" s="25" t="s">
        <v>49</v>
      </c>
      <c r="H496" s="26"/>
      <c r="I496" s="32">
        <v>5073.9664760825945</v>
      </c>
      <c r="J496" s="28">
        <v>0.24766202791254768</v>
      </c>
      <c r="K496" s="32">
        <v>1256.6288270268988</v>
      </c>
      <c r="L496" s="29">
        <v>0.12286269890109891</v>
      </c>
      <c r="M496" s="29">
        <v>0.22569012642585948</v>
      </c>
      <c r="N496" s="27">
        <v>30</v>
      </c>
      <c r="O496" s="30">
        <v>1574.3</v>
      </c>
      <c r="P496" s="28">
        <v>1</v>
      </c>
      <c r="Q496" s="28">
        <v>0.40200000000000002</v>
      </c>
      <c r="R496" s="28">
        <v>0.80049999999999999</v>
      </c>
      <c r="S496" s="18">
        <v>0.84040000000000004</v>
      </c>
      <c r="T496" s="21">
        <v>1.4734989135257321</v>
      </c>
      <c r="U496" s="21">
        <v>1.1734989135257321</v>
      </c>
      <c r="V496" s="21">
        <v>2.7910582958890018</v>
      </c>
      <c r="W496" s="22">
        <v>0.47108448463946417</v>
      </c>
    </row>
    <row r="497" spans="2:23" ht="24">
      <c r="B497" s="23">
        <v>8015</v>
      </c>
      <c r="C497" s="24" t="s">
        <v>127</v>
      </c>
      <c r="D497" s="25" t="s">
        <v>132</v>
      </c>
      <c r="E497" s="25" t="s">
        <v>133</v>
      </c>
      <c r="F497" s="25" t="s">
        <v>29</v>
      </c>
      <c r="G497" s="25" t="s">
        <v>49</v>
      </c>
      <c r="H497" s="26"/>
      <c r="I497" s="32">
        <v>4228.3053967354954</v>
      </c>
      <c r="J497" s="28">
        <v>0.16258572435216792</v>
      </c>
      <c r="K497" s="32">
        <v>687.46209571042129</v>
      </c>
      <c r="L497" s="29">
        <v>6.7214317111459962E-2</v>
      </c>
      <c r="M497" s="29">
        <v>0.12346796759465885</v>
      </c>
      <c r="N497" s="27">
        <v>30</v>
      </c>
      <c r="O497" s="30">
        <v>861.25</v>
      </c>
      <c r="P497" s="28">
        <v>0.8708272859216255</v>
      </c>
      <c r="Q497" s="28">
        <v>0.40200000000000002</v>
      </c>
      <c r="R497" s="28">
        <v>0.80049999999999999</v>
      </c>
      <c r="S497" s="18">
        <v>0.84040000000000004</v>
      </c>
      <c r="T497" s="21">
        <v>1.4734989135257317</v>
      </c>
      <c r="U497" s="21">
        <v>1.3475679190320484</v>
      </c>
      <c r="V497" s="21">
        <v>2.6618855818106271</v>
      </c>
      <c r="W497" s="22">
        <v>0.49684833277407303</v>
      </c>
    </row>
    <row r="498" spans="2:23">
      <c r="B498" s="23">
        <v>8016</v>
      </c>
      <c r="C498" s="24" t="s">
        <v>127</v>
      </c>
      <c r="D498" s="25" t="s">
        <v>132</v>
      </c>
      <c r="E498" s="25" t="s">
        <v>52</v>
      </c>
      <c r="F498" s="25" t="s">
        <v>29</v>
      </c>
      <c r="G498" s="25" t="s">
        <v>49</v>
      </c>
      <c r="H498" s="26"/>
      <c r="I498" s="32">
        <v>4228.3053967354954</v>
      </c>
      <c r="J498" s="28">
        <v>0.16258572435216792</v>
      </c>
      <c r="K498" s="32">
        <v>687.46209571042129</v>
      </c>
      <c r="L498" s="29">
        <v>6.7214317111459962E-2</v>
      </c>
      <c r="M498" s="29">
        <v>0.12346796759465885</v>
      </c>
      <c r="N498" s="27">
        <v>30</v>
      </c>
      <c r="O498" s="30">
        <v>861.25</v>
      </c>
      <c r="P498" s="28">
        <v>1</v>
      </c>
      <c r="Q498" s="28">
        <v>0.40200000000000002</v>
      </c>
      <c r="R498" s="28">
        <v>0.80049999999999999</v>
      </c>
      <c r="S498" s="18">
        <v>0.84040000000000004</v>
      </c>
      <c r="T498" s="21">
        <v>1.4734989135257317</v>
      </c>
      <c r="U498" s="21">
        <v>1.1734989135257317</v>
      </c>
      <c r="V498" s="21">
        <v>2.7910582958890013</v>
      </c>
      <c r="W498" s="22">
        <v>0.47108448463946395</v>
      </c>
    </row>
    <row r="499" spans="2:23" ht="24">
      <c r="B499" s="23">
        <v>8017</v>
      </c>
      <c r="C499" s="24" t="s">
        <v>127</v>
      </c>
      <c r="D499" s="25" t="s">
        <v>134</v>
      </c>
      <c r="E499" s="25" t="s">
        <v>133</v>
      </c>
      <c r="F499" s="25" t="s">
        <v>26</v>
      </c>
      <c r="G499" s="25" t="s">
        <v>49</v>
      </c>
      <c r="H499" s="26"/>
      <c r="I499" s="32">
        <v>10838.523268512572</v>
      </c>
      <c r="J499" s="28">
        <v>0.18355407959970937</v>
      </c>
      <c r="K499" s="32">
        <v>1989.4551627718588</v>
      </c>
      <c r="L499" s="29">
        <v>0.12286269890109891</v>
      </c>
      <c r="M499" s="29">
        <v>0.35730549669695633</v>
      </c>
      <c r="N499" s="27">
        <v>30</v>
      </c>
      <c r="O499" s="30">
        <v>1574.3</v>
      </c>
      <c r="P499" s="28">
        <v>0.47640221050625675</v>
      </c>
      <c r="Q499" s="28">
        <v>0.22</v>
      </c>
      <c r="R499" s="28">
        <v>0.80049999999999999</v>
      </c>
      <c r="S499" s="18">
        <v>0.84040000000000004</v>
      </c>
      <c r="T499" s="21">
        <v>2.1217190022438288</v>
      </c>
      <c r="U499" s="21">
        <v>3.8239096336432801</v>
      </c>
      <c r="V499" s="21">
        <v>3.1369987215448241</v>
      </c>
      <c r="W499" s="22">
        <v>0.64212894718960345</v>
      </c>
    </row>
    <row r="500" spans="2:23">
      <c r="B500" s="23">
        <v>8018</v>
      </c>
      <c r="C500" s="24" t="s">
        <v>127</v>
      </c>
      <c r="D500" s="25" t="s">
        <v>134</v>
      </c>
      <c r="E500" s="25" t="s">
        <v>52</v>
      </c>
      <c r="F500" s="25" t="s">
        <v>26</v>
      </c>
      <c r="G500" s="25" t="s">
        <v>49</v>
      </c>
      <c r="H500" s="26"/>
      <c r="I500" s="32">
        <v>10838.523268512572</v>
      </c>
      <c r="J500" s="28">
        <v>0.18355407959970937</v>
      </c>
      <c r="K500" s="32">
        <v>1989.4551627718588</v>
      </c>
      <c r="L500" s="29">
        <v>0.12286269890109891</v>
      </c>
      <c r="M500" s="29">
        <v>0.35730549669695633</v>
      </c>
      <c r="N500" s="27">
        <v>30</v>
      </c>
      <c r="O500" s="30">
        <v>1574.3</v>
      </c>
      <c r="P500" s="28">
        <v>1</v>
      </c>
      <c r="Q500" s="28">
        <v>0.22</v>
      </c>
      <c r="R500" s="28">
        <v>0.80049999999999999</v>
      </c>
      <c r="S500" s="18">
        <v>0.84040000000000004</v>
      </c>
      <c r="T500" s="21">
        <v>2.1217190022438288</v>
      </c>
      <c r="U500" s="21">
        <v>1.821719002243829</v>
      </c>
      <c r="V500" s="21">
        <v>3.6605965110385674</v>
      </c>
      <c r="W500" s="22">
        <v>0.54208203700147273</v>
      </c>
    </row>
    <row r="501" spans="2:23" ht="24">
      <c r="B501" s="23">
        <v>8019</v>
      </c>
      <c r="C501" s="24" t="s">
        <v>127</v>
      </c>
      <c r="D501" s="25" t="s">
        <v>134</v>
      </c>
      <c r="E501" s="25" t="s">
        <v>133</v>
      </c>
      <c r="F501" s="25" t="s">
        <v>29</v>
      </c>
      <c r="G501" s="25" t="s">
        <v>49</v>
      </c>
      <c r="H501" s="26"/>
      <c r="I501" s="32">
        <v>9032.1027237604758</v>
      </c>
      <c r="J501" s="28">
        <v>0.12049999445232777</v>
      </c>
      <c r="K501" s="32">
        <v>1088.3683281059918</v>
      </c>
      <c r="L501" s="29">
        <v>6.7214317111459962E-2</v>
      </c>
      <c r="M501" s="29">
        <v>0.19547059583958176</v>
      </c>
      <c r="N501" s="27">
        <v>30</v>
      </c>
      <c r="O501" s="30">
        <v>861.25</v>
      </c>
      <c r="P501" s="28">
        <v>0.8708272859216255</v>
      </c>
      <c r="Q501" s="28">
        <v>0.22</v>
      </c>
      <c r="R501" s="28">
        <v>0.80049999999999999</v>
      </c>
      <c r="S501" s="18">
        <v>0.84040000000000004</v>
      </c>
      <c r="T501" s="21">
        <v>2.1217190022438288</v>
      </c>
      <c r="U501" s="21">
        <v>2.0919406542433303</v>
      </c>
      <c r="V501" s="21">
        <v>3.5314237969601918</v>
      </c>
      <c r="W501" s="22">
        <v>0.56375118731177387</v>
      </c>
    </row>
    <row r="502" spans="2:23">
      <c r="B502" s="23">
        <v>8020</v>
      </c>
      <c r="C502" s="24" t="s">
        <v>127</v>
      </c>
      <c r="D502" s="25" t="s">
        <v>134</v>
      </c>
      <c r="E502" s="25" t="s">
        <v>52</v>
      </c>
      <c r="F502" s="25" t="s">
        <v>29</v>
      </c>
      <c r="G502" s="25" t="s">
        <v>49</v>
      </c>
      <c r="H502" s="26"/>
      <c r="I502" s="32">
        <v>9032.1027237604758</v>
      </c>
      <c r="J502" s="28">
        <v>0.12049999445232777</v>
      </c>
      <c r="K502" s="32">
        <v>1088.3683281059918</v>
      </c>
      <c r="L502" s="29">
        <v>6.7214317111459962E-2</v>
      </c>
      <c r="M502" s="29">
        <v>0.19547059583958176</v>
      </c>
      <c r="N502" s="27">
        <v>30</v>
      </c>
      <c r="O502" s="30">
        <v>861.25</v>
      </c>
      <c r="P502" s="28">
        <v>1</v>
      </c>
      <c r="Q502" s="28">
        <v>0.22</v>
      </c>
      <c r="R502" s="28">
        <v>0.80049999999999999</v>
      </c>
      <c r="S502" s="18">
        <v>0.84040000000000004</v>
      </c>
      <c r="T502" s="21">
        <v>2.1217190022438288</v>
      </c>
      <c r="U502" s="21">
        <v>1.8217190022438288</v>
      </c>
      <c r="V502" s="21">
        <v>3.6605965110385665</v>
      </c>
      <c r="W502" s="22">
        <v>0.54208203700147295</v>
      </c>
    </row>
    <row r="503" spans="2:23" ht="24">
      <c r="B503" s="23">
        <v>8021</v>
      </c>
      <c r="C503" s="24" t="s">
        <v>127</v>
      </c>
      <c r="D503" s="25" t="s">
        <v>135</v>
      </c>
      <c r="E503" s="25" t="s">
        <v>133</v>
      </c>
      <c r="F503" s="25" t="s">
        <v>26</v>
      </c>
      <c r="G503" s="25" t="s">
        <v>49</v>
      </c>
      <c r="H503" s="26"/>
      <c r="I503" s="32">
        <v>2094.6628964059196</v>
      </c>
      <c r="J503" s="28">
        <v>0.16623426543218348</v>
      </c>
      <c r="K503" s="32">
        <v>348.2047479120879</v>
      </c>
      <c r="L503" s="29">
        <v>0.12286269890109891</v>
      </c>
      <c r="M503" s="29">
        <v>3.674194219476852E-3</v>
      </c>
      <c r="N503" s="27">
        <v>30</v>
      </c>
      <c r="O503" s="30">
        <v>1574.3</v>
      </c>
      <c r="P503" s="28">
        <v>0.47640221050625675</v>
      </c>
      <c r="Q503" s="28">
        <v>0.16</v>
      </c>
      <c r="R503" s="28">
        <v>0.80049999999999999</v>
      </c>
      <c r="S503" s="18">
        <v>0.84040000000000004</v>
      </c>
      <c r="T503" s="21">
        <v>1.076774242514412</v>
      </c>
      <c r="U503" s="21">
        <v>0.55466597012321694</v>
      </c>
      <c r="V503" s="21">
        <v>2.508060879812418</v>
      </c>
      <c r="W503" s="22">
        <v>0.29704831622188055</v>
      </c>
    </row>
    <row r="504" spans="2:23">
      <c r="B504" s="23">
        <v>8022</v>
      </c>
      <c r="C504" s="24" t="s">
        <v>127</v>
      </c>
      <c r="D504" s="25" t="s">
        <v>135</v>
      </c>
      <c r="E504" s="25" t="s">
        <v>52</v>
      </c>
      <c r="F504" s="25" t="s">
        <v>26</v>
      </c>
      <c r="G504" s="25" t="s">
        <v>49</v>
      </c>
      <c r="H504" s="26"/>
      <c r="I504" s="32">
        <v>2094.6628964059196</v>
      </c>
      <c r="J504" s="28">
        <v>0.16623426543218348</v>
      </c>
      <c r="K504" s="32">
        <v>348.2047479120879</v>
      </c>
      <c r="L504" s="29">
        <v>0.12286269890109891</v>
      </c>
      <c r="M504" s="29">
        <v>3.674194219476852E-3</v>
      </c>
      <c r="N504" s="27">
        <v>30</v>
      </c>
      <c r="O504" s="30">
        <v>1574.3</v>
      </c>
      <c r="P504" s="28">
        <v>1</v>
      </c>
      <c r="Q504" s="28">
        <v>0.16</v>
      </c>
      <c r="R504" s="28">
        <v>0.80049999999999999</v>
      </c>
      <c r="S504" s="18">
        <v>0.84040000000000004</v>
      </c>
      <c r="T504" s="21">
        <v>1.076774242514412</v>
      </c>
      <c r="U504" s="21">
        <v>0.2642440942592979</v>
      </c>
      <c r="V504" s="21">
        <v>3.0316586693061609</v>
      </c>
      <c r="W504" s="22">
        <v>0.18698758686115097</v>
      </c>
    </row>
    <row r="505" spans="2:23" ht="24">
      <c r="B505" s="23">
        <v>8023</v>
      </c>
      <c r="C505" s="24" t="s">
        <v>127</v>
      </c>
      <c r="D505" s="25" t="s">
        <v>135</v>
      </c>
      <c r="E505" s="25" t="s">
        <v>133</v>
      </c>
      <c r="F505" s="25" t="s">
        <v>29</v>
      </c>
      <c r="G505" s="25" t="s">
        <v>49</v>
      </c>
      <c r="H505" s="26"/>
      <c r="I505" s="32">
        <v>1873.9440803382663</v>
      </c>
      <c r="J505" s="28">
        <v>0.12144369684521636</v>
      </c>
      <c r="K505" s="32">
        <v>227.57869679748819</v>
      </c>
      <c r="L505" s="29">
        <v>6.7214317111459962E-2</v>
      </c>
      <c r="M505" s="29">
        <v>2.4013697034955877E-3</v>
      </c>
      <c r="N505" s="27">
        <v>30</v>
      </c>
      <c r="O505" s="30">
        <v>861.25</v>
      </c>
      <c r="P505" s="28">
        <v>0.8708272859216255</v>
      </c>
      <c r="Q505" s="28">
        <v>0.16</v>
      </c>
      <c r="R505" s="28">
        <v>0.80049999999999999</v>
      </c>
      <c r="S505" s="18">
        <v>0.84040000000000004</v>
      </c>
      <c r="T505" s="21">
        <v>1.2880634710342023</v>
      </c>
      <c r="U505" s="21">
        <v>0.34866687946432107</v>
      </c>
      <c r="V505" s="21">
        <v>3.425153280762776</v>
      </c>
      <c r="W505" s="22">
        <v>0.22253149616314855</v>
      </c>
    </row>
    <row r="506" spans="2:23">
      <c r="B506" s="23">
        <v>8024</v>
      </c>
      <c r="C506" s="24" t="s">
        <v>127</v>
      </c>
      <c r="D506" s="25" t="s">
        <v>135</v>
      </c>
      <c r="E506" s="25" t="s">
        <v>52</v>
      </c>
      <c r="F506" s="25" t="s">
        <v>29</v>
      </c>
      <c r="G506" s="25" t="s">
        <v>49</v>
      </c>
      <c r="H506" s="26"/>
      <c r="I506" s="32">
        <v>1873.9440803382663</v>
      </c>
      <c r="J506" s="28">
        <v>0.12144369684521636</v>
      </c>
      <c r="K506" s="32">
        <v>227.57869679748819</v>
      </c>
      <c r="L506" s="29">
        <v>6.7214317111459962E-2</v>
      </c>
      <c r="M506" s="29">
        <v>2.4013697034955877E-3</v>
      </c>
      <c r="N506" s="27">
        <v>30</v>
      </c>
      <c r="O506" s="30">
        <v>861.25</v>
      </c>
      <c r="P506" s="28">
        <v>1</v>
      </c>
      <c r="Q506" s="28">
        <v>0.16</v>
      </c>
      <c r="R506" s="28">
        <v>0.80049999999999999</v>
      </c>
      <c r="S506" s="18">
        <v>0.84040000000000004</v>
      </c>
      <c r="T506" s="21">
        <v>1.2880634710342023</v>
      </c>
      <c r="U506" s="21">
        <v>0.3036286323346773</v>
      </c>
      <c r="V506" s="21">
        <v>3.5543259948411503</v>
      </c>
      <c r="W506" s="22">
        <v>0.20328608469967513</v>
      </c>
    </row>
    <row r="507" spans="2:23" ht="24">
      <c r="B507" s="23">
        <v>8025</v>
      </c>
      <c r="C507" s="24" t="s">
        <v>127</v>
      </c>
      <c r="D507" s="25" t="s">
        <v>136</v>
      </c>
      <c r="E507" s="25" t="s">
        <v>133</v>
      </c>
      <c r="F507" s="25" t="s">
        <v>26</v>
      </c>
      <c r="G507" s="25" t="s">
        <v>27</v>
      </c>
      <c r="H507" s="26"/>
      <c r="I507" s="32">
        <v>5073.9664760825945</v>
      </c>
      <c r="J507" s="28">
        <v>0.19442849765283413</v>
      </c>
      <c r="K507" s="32">
        <v>986.52367908558381</v>
      </c>
      <c r="L507" s="29">
        <v>0.42872340678273019</v>
      </c>
      <c r="M507" s="29">
        <v>0.1771793301779504</v>
      </c>
      <c r="N507" s="27">
        <v>20</v>
      </c>
      <c r="O507" s="30">
        <v>1479.71</v>
      </c>
      <c r="P507" s="28">
        <v>0.50685607314946846</v>
      </c>
      <c r="Q507" s="28">
        <v>0.40200000000000002</v>
      </c>
      <c r="R507" s="28">
        <v>0.75849999999999995</v>
      </c>
      <c r="S507" s="18">
        <v>0.80679999999999996</v>
      </c>
      <c r="T507" s="21">
        <v>1.1955981777032318</v>
      </c>
      <c r="U507" s="21">
        <v>1.7669674393723325</v>
      </c>
      <c r="V507" s="21">
        <v>1.783715572406376</v>
      </c>
      <c r="W507" s="22">
        <v>0.60361850637632586</v>
      </c>
    </row>
    <row r="508" spans="2:23">
      <c r="B508" s="23">
        <v>8026</v>
      </c>
      <c r="C508" s="24" t="s">
        <v>127</v>
      </c>
      <c r="D508" s="25" t="s">
        <v>136</v>
      </c>
      <c r="E508" s="25" t="s">
        <v>52</v>
      </c>
      <c r="F508" s="25" t="s">
        <v>26</v>
      </c>
      <c r="G508" s="25" t="s">
        <v>27</v>
      </c>
      <c r="H508" s="26"/>
      <c r="I508" s="32">
        <v>5073.9664760825945</v>
      </c>
      <c r="J508" s="28">
        <v>0.19442849765283413</v>
      </c>
      <c r="K508" s="32">
        <v>986.52367908558381</v>
      </c>
      <c r="L508" s="29">
        <v>0.42872340678273019</v>
      </c>
      <c r="M508" s="29">
        <v>0.1771793301779504</v>
      </c>
      <c r="N508" s="27">
        <v>20</v>
      </c>
      <c r="O508" s="30">
        <v>1479.71</v>
      </c>
      <c r="P508" s="28">
        <v>1</v>
      </c>
      <c r="Q508" s="28">
        <v>0.40200000000000002</v>
      </c>
      <c r="R508" s="28">
        <v>0.75849999999999995</v>
      </c>
      <c r="S508" s="18">
        <v>0.80679999999999996</v>
      </c>
      <c r="T508" s="21">
        <v>1.1955981777032318</v>
      </c>
      <c r="U508" s="21">
        <v>0.89559817770323191</v>
      </c>
      <c r="V508" s="21">
        <v>2.2768594992569073</v>
      </c>
      <c r="W508" s="22">
        <v>0.45304088532335413</v>
      </c>
    </row>
    <row r="509" spans="2:23" ht="24">
      <c r="B509" s="23">
        <v>8027</v>
      </c>
      <c r="C509" s="24" t="s">
        <v>127</v>
      </c>
      <c r="D509" s="25" t="s">
        <v>136</v>
      </c>
      <c r="E509" s="25" t="s">
        <v>133</v>
      </c>
      <c r="F509" s="25" t="s">
        <v>29</v>
      </c>
      <c r="G509" s="25" t="s">
        <v>27</v>
      </c>
      <c r="H509" s="26"/>
      <c r="I509" s="32">
        <v>4228.3053967354954</v>
      </c>
      <c r="J509" s="28">
        <v>0.23331419718340096</v>
      </c>
      <c r="K509" s="32">
        <v>986.52367908558381</v>
      </c>
      <c r="L509" s="29">
        <v>0.42872340678273019</v>
      </c>
      <c r="M509" s="29">
        <v>0.1771793301779504</v>
      </c>
      <c r="N509" s="27">
        <v>20</v>
      </c>
      <c r="O509" s="30">
        <v>986.23</v>
      </c>
      <c r="P509" s="28">
        <v>0.760471695243503</v>
      </c>
      <c r="Q509" s="28">
        <v>0.40200000000000002</v>
      </c>
      <c r="R509" s="28">
        <v>0.75849999999999995</v>
      </c>
      <c r="S509" s="18">
        <v>0.80679999999999996</v>
      </c>
      <c r="T509" s="21">
        <v>1.6437287240595493</v>
      </c>
      <c r="U509" s="21">
        <v>1.7669674393723325</v>
      </c>
      <c r="V509" s="21">
        <v>2.5261224761419125</v>
      </c>
      <c r="W509" s="22">
        <v>0.60361850637632586</v>
      </c>
    </row>
    <row r="510" spans="2:23">
      <c r="B510" s="23">
        <v>8028</v>
      </c>
      <c r="C510" s="24" t="s">
        <v>127</v>
      </c>
      <c r="D510" s="25" t="s">
        <v>136</v>
      </c>
      <c r="E510" s="25" t="s">
        <v>52</v>
      </c>
      <c r="F510" s="25" t="s">
        <v>29</v>
      </c>
      <c r="G510" s="25" t="s">
        <v>27</v>
      </c>
      <c r="H510" s="26"/>
      <c r="I510" s="32">
        <v>4228.3053967354954</v>
      </c>
      <c r="J510" s="28">
        <v>0.23331419718340096</v>
      </c>
      <c r="K510" s="32">
        <v>986.52367908558381</v>
      </c>
      <c r="L510" s="29">
        <v>0.42872340678273019</v>
      </c>
      <c r="M510" s="29">
        <v>0.1771793301779504</v>
      </c>
      <c r="N510" s="27">
        <v>20</v>
      </c>
      <c r="O510" s="30">
        <v>986.23</v>
      </c>
      <c r="P510" s="28">
        <v>1</v>
      </c>
      <c r="Q510" s="28">
        <v>0.40200000000000002</v>
      </c>
      <c r="R510" s="28">
        <v>0.75849999999999995</v>
      </c>
      <c r="S510" s="18">
        <v>0.80679999999999996</v>
      </c>
      <c r="T510" s="21">
        <v>1.6437287240595493</v>
      </c>
      <c r="U510" s="21">
        <v>1.3437287240595492</v>
      </c>
      <c r="V510" s="21">
        <v>2.7656507808984099</v>
      </c>
      <c r="W510" s="22">
        <v>0.54497933546369226</v>
      </c>
    </row>
    <row r="511" spans="2:23" ht="24">
      <c r="B511" s="23">
        <v>8029</v>
      </c>
      <c r="C511" s="24" t="s">
        <v>127</v>
      </c>
      <c r="D511" s="25" t="s">
        <v>137</v>
      </c>
      <c r="E511" s="25" t="s">
        <v>133</v>
      </c>
      <c r="F511" s="25" t="s">
        <v>26</v>
      </c>
      <c r="G511" s="25" t="s">
        <v>27</v>
      </c>
      <c r="H511" s="26"/>
      <c r="I511" s="32">
        <v>10838.523268512572</v>
      </c>
      <c r="J511" s="28">
        <v>0.13590514602775272</v>
      </c>
      <c r="K511" s="32">
        <v>1473.0110875323967</v>
      </c>
      <c r="L511" s="29">
        <v>0.42872340678273019</v>
      </c>
      <c r="M511" s="29">
        <v>0.26455230965727577</v>
      </c>
      <c r="N511" s="27">
        <v>20</v>
      </c>
      <c r="O511" s="30">
        <v>1479.71</v>
      </c>
      <c r="P511" s="28">
        <v>0.50685607314946846</v>
      </c>
      <c r="Q511" s="28">
        <v>0.22</v>
      </c>
      <c r="R511" s="28">
        <v>0.75849999999999995</v>
      </c>
      <c r="S511" s="18">
        <v>0.80679999999999996</v>
      </c>
      <c r="T511" s="21">
        <v>1.5609895427494911</v>
      </c>
      <c r="U511" s="21">
        <v>2.4878651150691331</v>
      </c>
      <c r="V511" s="21">
        <v>2.2654372545971553</v>
      </c>
      <c r="W511" s="22">
        <v>0.64158219235950598</v>
      </c>
    </row>
    <row r="512" spans="2:23">
      <c r="B512" s="23">
        <v>8030</v>
      </c>
      <c r="C512" s="24" t="s">
        <v>127</v>
      </c>
      <c r="D512" s="25" t="s">
        <v>137</v>
      </c>
      <c r="E512" s="25" t="s">
        <v>52</v>
      </c>
      <c r="F512" s="25" t="s">
        <v>26</v>
      </c>
      <c r="G512" s="25" t="s">
        <v>27</v>
      </c>
      <c r="H512" s="26"/>
      <c r="I512" s="32">
        <v>10838.523268512572</v>
      </c>
      <c r="J512" s="28">
        <v>0.13590514602775272</v>
      </c>
      <c r="K512" s="32">
        <v>1473.0110875323967</v>
      </c>
      <c r="L512" s="29">
        <v>0.42872340678273019</v>
      </c>
      <c r="M512" s="29">
        <v>0.26455230965727577</v>
      </c>
      <c r="N512" s="27">
        <v>20</v>
      </c>
      <c r="O512" s="30">
        <v>1479.71</v>
      </c>
      <c r="P512" s="28">
        <v>1</v>
      </c>
      <c r="Q512" s="28">
        <v>0.22</v>
      </c>
      <c r="R512" s="28">
        <v>0.75849999999999995</v>
      </c>
      <c r="S512" s="18">
        <v>0.80679999999999996</v>
      </c>
      <c r="T512" s="21">
        <v>1.5609895427494911</v>
      </c>
      <c r="U512" s="21">
        <v>1.2609895427494913</v>
      </c>
      <c r="V512" s="21">
        <v>2.758581181447687</v>
      </c>
      <c r="W512" s="22">
        <v>0.51289318907378223</v>
      </c>
    </row>
    <row r="513" spans="2:23" ht="24">
      <c r="B513" s="23">
        <v>8031</v>
      </c>
      <c r="C513" s="24" t="s">
        <v>127</v>
      </c>
      <c r="D513" s="25" t="s">
        <v>137</v>
      </c>
      <c r="E513" s="25" t="s">
        <v>133</v>
      </c>
      <c r="F513" s="25" t="s">
        <v>29</v>
      </c>
      <c r="G513" s="25" t="s">
        <v>27</v>
      </c>
      <c r="H513" s="26"/>
      <c r="I513" s="32">
        <v>9032.1027237604758</v>
      </c>
      <c r="J513" s="28">
        <v>0.16308617523330327</v>
      </c>
      <c r="K513" s="32">
        <v>1473.0110875323967</v>
      </c>
      <c r="L513" s="29">
        <v>0.42872340678273019</v>
      </c>
      <c r="M513" s="29">
        <v>0.26455230965727577</v>
      </c>
      <c r="N513" s="27">
        <v>20</v>
      </c>
      <c r="O513" s="30">
        <v>986.23</v>
      </c>
      <c r="P513" s="28">
        <v>0.760471695243503</v>
      </c>
      <c r="Q513" s="28">
        <v>0.22</v>
      </c>
      <c r="R513" s="28">
        <v>0.75849999999999995</v>
      </c>
      <c r="S513" s="18">
        <v>0.80679999999999996</v>
      </c>
      <c r="T513" s="21">
        <v>2.1919510015937962</v>
      </c>
      <c r="U513" s="21">
        <v>2.4878651150691331</v>
      </c>
      <c r="V513" s="21">
        <v>3.24888328280417</v>
      </c>
      <c r="W513" s="22">
        <v>0.64158219235950598</v>
      </c>
    </row>
    <row r="514" spans="2:23">
      <c r="B514" s="23">
        <v>8032</v>
      </c>
      <c r="C514" s="24" t="s">
        <v>127</v>
      </c>
      <c r="D514" s="25" t="s">
        <v>137</v>
      </c>
      <c r="E514" s="25" t="s">
        <v>52</v>
      </c>
      <c r="F514" s="25" t="s">
        <v>29</v>
      </c>
      <c r="G514" s="25" t="s">
        <v>27</v>
      </c>
      <c r="H514" s="26"/>
      <c r="I514" s="32">
        <v>9032.1027237604758</v>
      </c>
      <c r="J514" s="28">
        <v>0.16308617523330327</v>
      </c>
      <c r="K514" s="32">
        <v>1473.0110875323967</v>
      </c>
      <c r="L514" s="29">
        <v>0.42872340678273019</v>
      </c>
      <c r="M514" s="29">
        <v>0.26455230965727577</v>
      </c>
      <c r="N514" s="27">
        <v>20</v>
      </c>
      <c r="O514" s="30">
        <v>986.23</v>
      </c>
      <c r="P514" s="28">
        <v>1</v>
      </c>
      <c r="Q514" s="28">
        <v>0.22</v>
      </c>
      <c r="R514" s="28">
        <v>0.75849999999999995</v>
      </c>
      <c r="S514" s="18">
        <v>0.80679999999999996</v>
      </c>
      <c r="T514" s="21">
        <v>2.1919510015937962</v>
      </c>
      <c r="U514" s="21">
        <v>1.8919510015937964</v>
      </c>
      <c r="V514" s="21">
        <v>3.4884115875606674</v>
      </c>
      <c r="W514" s="22">
        <v>0.59338355467502746</v>
      </c>
    </row>
    <row r="515" spans="2:23" ht="24">
      <c r="B515" s="23">
        <v>8033</v>
      </c>
      <c r="C515" s="24" t="s">
        <v>127</v>
      </c>
      <c r="D515" s="25" t="s">
        <v>138</v>
      </c>
      <c r="E515" s="25" t="s">
        <v>133</v>
      </c>
      <c r="F515" s="25" t="s">
        <v>26</v>
      </c>
      <c r="G515" s="25" t="s">
        <v>27</v>
      </c>
      <c r="H515" s="26"/>
      <c r="I515" s="32">
        <v>2094.6628964059196</v>
      </c>
      <c r="J515" s="28">
        <v>0.19128892718397511</v>
      </c>
      <c r="K515" s="32">
        <v>400.68581826556635</v>
      </c>
      <c r="L515" s="29">
        <v>0.42872340678273019</v>
      </c>
      <c r="M515" s="29">
        <v>4.2279650869935462E-3</v>
      </c>
      <c r="N515" s="27">
        <v>20</v>
      </c>
      <c r="O515" s="30">
        <v>1479.71</v>
      </c>
      <c r="P515" s="28">
        <v>0.50685607314946846</v>
      </c>
      <c r="Q515" s="28">
        <v>0.16</v>
      </c>
      <c r="R515" s="28">
        <v>0.75849999999999995</v>
      </c>
      <c r="S515" s="18">
        <v>0.80679999999999996</v>
      </c>
      <c r="T515" s="21">
        <v>1.1076529570136262</v>
      </c>
      <c r="U515" s="21">
        <v>0.68519737117871649</v>
      </c>
      <c r="V515" s="21">
        <v>2.4336284533707926</v>
      </c>
      <c r="W515" s="22">
        <v>0.38434045214205526</v>
      </c>
    </row>
    <row r="516" spans="2:23">
      <c r="B516" s="23">
        <v>8034</v>
      </c>
      <c r="C516" s="24" t="s">
        <v>127</v>
      </c>
      <c r="D516" s="25" t="s">
        <v>138</v>
      </c>
      <c r="E516" s="25" t="s">
        <v>52</v>
      </c>
      <c r="F516" s="25" t="s">
        <v>26</v>
      </c>
      <c r="G516" s="25" t="s">
        <v>27</v>
      </c>
      <c r="H516" s="26"/>
      <c r="I516" s="32">
        <v>2094.6628964059196</v>
      </c>
      <c r="J516" s="28">
        <v>0.19128892718397511</v>
      </c>
      <c r="K516" s="32">
        <v>400.68581826556635</v>
      </c>
      <c r="L516" s="29">
        <v>0.42872340678273019</v>
      </c>
      <c r="M516" s="29">
        <v>4.2279650869935462E-3</v>
      </c>
      <c r="N516" s="27">
        <v>20</v>
      </c>
      <c r="O516" s="30">
        <v>1479.71</v>
      </c>
      <c r="P516" s="28">
        <v>1</v>
      </c>
      <c r="Q516" s="28">
        <v>0.16</v>
      </c>
      <c r="R516" s="28">
        <v>0.75849999999999995</v>
      </c>
      <c r="S516" s="18">
        <v>0.80679999999999996</v>
      </c>
      <c r="T516" s="21">
        <v>1.1076529570136262</v>
      </c>
      <c r="U516" s="21">
        <v>0.347296448887983</v>
      </c>
      <c r="V516" s="21">
        <v>2.9267723802213239</v>
      </c>
      <c r="W516" s="22">
        <v>0.24864421548309229</v>
      </c>
    </row>
    <row r="517" spans="2:23" ht="24">
      <c r="B517" s="23">
        <v>8035</v>
      </c>
      <c r="C517" s="24" t="s">
        <v>127</v>
      </c>
      <c r="D517" s="25" t="s">
        <v>138</v>
      </c>
      <c r="E517" s="25" t="s">
        <v>133</v>
      </c>
      <c r="F517" s="25" t="s">
        <v>29</v>
      </c>
      <c r="G517" s="25" t="s">
        <v>27</v>
      </c>
      <c r="H517" s="26"/>
      <c r="I517" s="32">
        <v>1873.9440803382663</v>
      </c>
      <c r="J517" s="28">
        <v>0.213819517065439</v>
      </c>
      <c r="K517" s="32">
        <v>400.68581826556635</v>
      </c>
      <c r="L517" s="29">
        <v>0.42872340678273019</v>
      </c>
      <c r="M517" s="29">
        <v>4.2279650869935462E-3</v>
      </c>
      <c r="N517" s="27">
        <v>20</v>
      </c>
      <c r="O517" s="30">
        <v>986.23</v>
      </c>
      <c r="P517" s="28">
        <v>0.760471695243503</v>
      </c>
      <c r="Q517" s="28">
        <v>0.16</v>
      </c>
      <c r="R517" s="28">
        <v>0.75849999999999995</v>
      </c>
      <c r="S517" s="18">
        <v>0.80679999999999996</v>
      </c>
      <c r="T517" s="21">
        <v>1.5931316904284991</v>
      </c>
      <c r="U517" s="21">
        <v>0.68519737117871649</v>
      </c>
      <c r="V517" s="21">
        <v>3.7185977174340317</v>
      </c>
      <c r="W517" s="22">
        <v>0.38434045214205526</v>
      </c>
    </row>
    <row r="518" spans="2:23">
      <c r="B518" s="23">
        <v>8036</v>
      </c>
      <c r="C518" s="24" t="s">
        <v>127</v>
      </c>
      <c r="D518" s="25" t="s">
        <v>138</v>
      </c>
      <c r="E518" s="25" t="s">
        <v>52</v>
      </c>
      <c r="F518" s="25" t="s">
        <v>29</v>
      </c>
      <c r="G518" s="25" t="s">
        <v>27</v>
      </c>
      <c r="H518" s="26"/>
      <c r="I518" s="32">
        <v>1873.9440803382663</v>
      </c>
      <c r="J518" s="28">
        <v>0.213819517065439</v>
      </c>
      <c r="K518" s="32">
        <v>400.68581826556635</v>
      </c>
      <c r="L518" s="29">
        <v>0.42872340678273019</v>
      </c>
      <c r="M518" s="29">
        <v>4.2279650869935462E-3</v>
      </c>
      <c r="N518" s="27">
        <v>20</v>
      </c>
      <c r="O518" s="30">
        <v>986.23</v>
      </c>
      <c r="P518" s="28">
        <v>1</v>
      </c>
      <c r="Q518" s="28">
        <v>0.16</v>
      </c>
      <c r="R518" s="28">
        <v>0.75849999999999995</v>
      </c>
      <c r="S518" s="18">
        <v>0.80679999999999996</v>
      </c>
      <c r="T518" s="21">
        <v>1.5931316904284991</v>
      </c>
      <c r="U518" s="21">
        <v>0.52107320643667021</v>
      </c>
      <c r="V518" s="21">
        <v>3.9581260221905281</v>
      </c>
      <c r="W518" s="22">
        <v>0.32663273407594012</v>
      </c>
    </row>
    <row r="519" spans="2:23" ht="24">
      <c r="B519" s="23">
        <v>8037</v>
      </c>
      <c r="C519" s="24" t="s">
        <v>127</v>
      </c>
      <c r="D519" s="25" t="s">
        <v>139</v>
      </c>
      <c r="E519" s="25" t="s">
        <v>133</v>
      </c>
      <c r="F519" s="25" t="s">
        <v>26</v>
      </c>
      <c r="G519" s="25" t="s">
        <v>49</v>
      </c>
      <c r="H519" s="26"/>
      <c r="I519" s="32">
        <v>5073.9664760825945</v>
      </c>
      <c r="J519" s="28">
        <v>9.5801155695655074E-2</v>
      </c>
      <c r="K519" s="32">
        <v>486.09185236972297</v>
      </c>
      <c r="L519" s="29">
        <v>0.11675556983805668</v>
      </c>
      <c r="M519" s="29">
        <v>8.7301937737223889E-2</v>
      </c>
      <c r="N519" s="27">
        <v>30</v>
      </c>
      <c r="O519" s="30">
        <v>1270.5</v>
      </c>
      <c r="P519" s="28">
        <v>0.59031877213695394</v>
      </c>
      <c r="Q519" s="28">
        <v>0.40200000000000002</v>
      </c>
      <c r="R519" s="28">
        <v>0.8</v>
      </c>
      <c r="S519" s="18">
        <v>0.84000000000000008</v>
      </c>
      <c r="T519" s="21">
        <v>0.90573387645956249</v>
      </c>
      <c r="U519" s="21">
        <v>1.0261131867224991</v>
      </c>
      <c r="V519" s="21">
        <v>1.6050105288625129</v>
      </c>
      <c r="W519" s="22">
        <v>0.46416014511970166</v>
      </c>
    </row>
    <row r="520" spans="2:23">
      <c r="B520" s="23">
        <v>8038</v>
      </c>
      <c r="C520" s="24" t="s">
        <v>127</v>
      </c>
      <c r="D520" s="25" t="s">
        <v>139</v>
      </c>
      <c r="E520" s="25" t="s">
        <v>52</v>
      </c>
      <c r="F520" s="25" t="s">
        <v>26</v>
      </c>
      <c r="G520" s="25" t="s">
        <v>49</v>
      </c>
      <c r="H520" s="26"/>
      <c r="I520" s="32">
        <v>5073.9664760825945</v>
      </c>
      <c r="J520" s="28">
        <v>9.5801155695655074E-2</v>
      </c>
      <c r="K520" s="32">
        <v>486.09185236972297</v>
      </c>
      <c r="L520" s="29">
        <v>0.11675556983805668</v>
      </c>
      <c r="M520" s="29">
        <v>8.7301937737223889E-2</v>
      </c>
      <c r="N520" s="27">
        <v>30</v>
      </c>
      <c r="O520" s="30">
        <v>1270.5</v>
      </c>
      <c r="P520" s="28">
        <v>1</v>
      </c>
      <c r="Q520" s="28">
        <v>0.40200000000000002</v>
      </c>
      <c r="R520" s="28">
        <v>0.8</v>
      </c>
      <c r="S520" s="18">
        <v>0.84000000000000008</v>
      </c>
      <c r="T520" s="21">
        <v>0.90573387645956249</v>
      </c>
      <c r="U520" s="21">
        <v>0.60573387645956256</v>
      </c>
      <c r="V520" s="21">
        <v>2.0146917567255587</v>
      </c>
      <c r="W520" s="22">
        <v>0.35326108852141169</v>
      </c>
    </row>
    <row r="521" spans="2:23" ht="24">
      <c r="B521" s="23">
        <v>8039</v>
      </c>
      <c r="C521" s="24" t="s">
        <v>127</v>
      </c>
      <c r="D521" s="25" t="s">
        <v>140</v>
      </c>
      <c r="E521" s="25" t="s">
        <v>133</v>
      </c>
      <c r="F521" s="25" t="s">
        <v>26</v>
      </c>
      <c r="G521" s="25" t="s">
        <v>49</v>
      </c>
      <c r="H521" s="26"/>
      <c r="I521" s="32">
        <v>10838.523268512572</v>
      </c>
      <c r="J521" s="28">
        <v>7.1002781922280725E-2</v>
      </c>
      <c r="K521" s="32">
        <v>769.56530399376345</v>
      </c>
      <c r="L521" s="29">
        <v>0.11675556983805668</v>
      </c>
      <c r="M521" s="29">
        <v>0.13821367695521572</v>
      </c>
      <c r="N521" s="27">
        <v>30</v>
      </c>
      <c r="O521" s="30">
        <v>1270.5</v>
      </c>
      <c r="P521" s="28">
        <v>0.59031877213695394</v>
      </c>
      <c r="Q521" s="28">
        <v>0.22</v>
      </c>
      <c r="R521" s="28">
        <v>0.8</v>
      </c>
      <c r="S521" s="18">
        <v>0.84000000000000008</v>
      </c>
      <c r="T521" s="21">
        <v>1.2164377270253237</v>
      </c>
      <c r="U521" s="21">
        <v>1.5524455095808984</v>
      </c>
      <c r="V521" s="21">
        <v>2.0217962415597666</v>
      </c>
      <c r="W521" s="22">
        <v>0.53225678213533989</v>
      </c>
    </row>
    <row r="522" spans="2:23">
      <c r="B522" s="23">
        <v>8040</v>
      </c>
      <c r="C522" s="24" t="s">
        <v>127</v>
      </c>
      <c r="D522" s="25" t="s">
        <v>140</v>
      </c>
      <c r="E522" s="25" t="s">
        <v>52</v>
      </c>
      <c r="F522" s="25" t="s">
        <v>26</v>
      </c>
      <c r="G522" s="25" t="s">
        <v>49</v>
      </c>
      <c r="H522" s="26"/>
      <c r="I522" s="32">
        <v>10838.523268512572</v>
      </c>
      <c r="J522" s="28">
        <v>7.1002781922280725E-2</v>
      </c>
      <c r="K522" s="32">
        <v>769.56530399376345</v>
      </c>
      <c r="L522" s="29">
        <v>0.11675556983805668</v>
      </c>
      <c r="M522" s="29">
        <v>0.13821367695521572</v>
      </c>
      <c r="N522" s="27">
        <v>30</v>
      </c>
      <c r="O522" s="30">
        <v>1270.5</v>
      </c>
      <c r="P522" s="28">
        <v>1</v>
      </c>
      <c r="Q522" s="28">
        <v>0.22</v>
      </c>
      <c r="R522" s="28">
        <v>0.8</v>
      </c>
      <c r="S522" s="18">
        <v>0.84000000000000008</v>
      </c>
      <c r="T522" s="21">
        <v>1.2164377270253237</v>
      </c>
      <c r="U522" s="21">
        <v>0.91643772702532378</v>
      </c>
      <c r="V522" s="21">
        <v>2.4314774694228127</v>
      </c>
      <c r="W522" s="22">
        <v>0.42995421728454292</v>
      </c>
    </row>
    <row r="523" spans="2:23" ht="24">
      <c r="B523" s="23">
        <v>8041</v>
      </c>
      <c r="C523" s="24" t="s">
        <v>127</v>
      </c>
      <c r="D523" s="25" t="s">
        <v>141</v>
      </c>
      <c r="E523" s="25" t="s">
        <v>133</v>
      </c>
      <c r="F523" s="25" t="s">
        <v>26</v>
      </c>
      <c r="G523" s="25" t="s">
        <v>49</v>
      </c>
      <c r="H523" s="26"/>
      <c r="I523" s="32">
        <v>2094.6628964059196</v>
      </c>
      <c r="J523" s="28">
        <v>0.14920453960070434</v>
      </c>
      <c r="K523" s="32">
        <v>312.53321307692306</v>
      </c>
      <c r="L523" s="29">
        <v>0.11675556983805668</v>
      </c>
      <c r="M523" s="29">
        <v>3.2977945641673848E-3</v>
      </c>
      <c r="N523" s="27">
        <v>30</v>
      </c>
      <c r="O523" s="30">
        <v>1270.5</v>
      </c>
      <c r="P523" s="28">
        <v>0.59031877213695394</v>
      </c>
      <c r="Q523" s="28">
        <v>0.16</v>
      </c>
      <c r="R523" s="28">
        <v>0.8</v>
      </c>
      <c r="S523" s="18">
        <v>0.84000000000000008</v>
      </c>
      <c r="T523" s="21">
        <v>1.1679595614859901</v>
      </c>
      <c r="U523" s="21">
        <v>0.5047015300887796</v>
      </c>
      <c r="V523" s="21">
        <v>2.81623151090447</v>
      </c>
      <c r="W523" s="22">
        <v>0.28379322675440011</v>
      </c>
    </row>
    <row r="524" spans="2:23">
      <c r="B524" s="23">
        <v>8042</v>
      </c>
      <c r="C524" s="24" t="s">
        <v>127</v>
      </c>
      <c r="D524" s="25" t="s">
        <v>141</v>
      </c>
      <c r="E524" s="25" t="s">
        <v>52</v>
      </c>
      <c r="F524" s="25" t="s">
        <v>26</v>
      </c>
      <c r="G524" s="25" t="s">
        <v>49</v>
      </c>
      <c r="H524" s="26"/>
      <c r="I524" s="32">
        <v>2094.6628964059196</v>
      </c>
      <c r="J524" s="28">
        <v>0.14920453960070434</v>
      </c>
      <c r="K524" s="32">
        <v>312.53321307692306</v>
      </c>
      <c r="L524" s="29">
        <v>0.11675556983805668</v>
      </c>
      <c r="M524" s="29">
        <v>3.2977945641673848E-3</v>
      </c>
      <c r="N524" s="27">
        <v>30</v>
      </c>
      <c r="O524" s="30">
        <v>1270.5</v>
      </c>
      <c r="P524" s="28">
        <v>1</v>
      </c>
      <c r="Q524" s="28">
        <v>0.16</v>
      </c>
      <c r="R524" s="28">
        <v>0.8</v>
      </c>
      <c r="S524" s="18">
        <v>0.84000000000000008</v>
      </c>
      <c r="T524" s="21">
        <v>1.1679595614859901</v>
      </c>
      <c r="U524" s="21">
        <v>0.29793478753765029</v>
      </c>
      <c r="V524" s="21">
        <v>3.2259127387675157</v>
      </c>
      <c r="W524" s="22">
        <v>0.20413319065916025</v>
      </c>
    </row>
    <row r="525" spans="2:23">
      <c r="B525" s="23">
        <v>8043</v>
      </c>
      <c r="C525" s="24" t="s">
        <v>127</v>
      </c>
      <c r="D525" s="25" t="s">
        <v>142</v>
      </c>
      <c r="E525" s="25" t="s">
        <v>25</v>
      </c>
      <c r="F525" s="25" t="s">
        <v>26</v>
      </c>
      <c r="G525" s="25" t="s">
        <v>49</v>
      </c>
      <c r="H525" s="26"/>
      <c r="I525" s="32">
        <v>5073.9664760825945</v>
      </c>
      <c r="J525" s="28">
        <v>0.10926363085237212</v>
      </c>
      <c r="K525" s="32">
        <v>554.4</v>
      </c>
      <c r="L525" s="29">
        <v>0</v>
      </c>
      <c r="M525" s="29">
        <v>0</v>
      </c>
      <c r="N525" s="27">
        <v>25</v>
      </c>
      <c r="O525" s="30">
        <v>496.65</v>
      </c>
      <c r="P525" s="28">
        <v>0.25</v>
      </c>
      <c r="Q525" s="28">
        <v>0.40200000000000002</v>
      </c>
      <c r="R525" s="28">
        <v>0.74609999999999999</v>
      </c>
      <c r="S525" s="18">
        <v>0.79688000000000003</v>
      </c>
      <c r="T525" s="21">
        <v>0.9100846254575341</v>
      </c>
      <c r="U525" s="21">
        <v>3.6403385018301364</v>
      </c>
      <c r="V525" s="21">
        <v>2.1319010870946951</v>
      </c>
      <c r="W525" s="22">
        <v>0.42688876654112329</v>
      </c>
    </row>
    <row r="526" spans="2:23">
      <c r="B526" s="23">
        <v>8044</v>
      </c>
      <c r="C526" s="24" t="s">
        <v>127</v>
      </c>
      <c r="D526" s="25" t="s">
        <v>142</v>
      </c>
      <c r="E526" s="25" t="s">
        <v>25</v>
      </c>
      <c r="F526" s="25" t="s">
        <v>26</v>
      </c>
      <c r="G526" s="25" t="s">
        <v>49</v>
      </c>
      <c r="H526" s="26"/>
      <c r="I526" s="32">
        <v>5073.9664760825945</v>
      </c>
      <c r="J526" s="28">
        <v>0.10926363085237212</v>
      </c>
      <c r="K526" s="32">
        <v>554.4</v>
      </c>
      <c r="L526" s="29">
        <v>0</v>
      </c>
      <c r="M526" s="29">
        <v>0</v>
      </c>
      <c r="N526" s="27">
        <v>25</v>
      </c>
      <c r="O526" s="30">
        <v>496.65</v>
      </c>
      <c r="P526" s="28">
        <v>0.25</v>
      </c>
      <c r="Q526" s="28">
        <v>0.40200000000000002</v>
      </c>
      <c r="R526" s="28">
        <v>0.74609999999999999</v>
      </c>
      <c r="S526" s="18">
        <v>0.79688000000000003</v>
      </c>
      <c r="T526" s="21">
        <v>0.9100846254575341</v>
      </c>
      <c r="U526" s="21">
        <v>3.6403385018301364</v>
      </c>
      <c r="V526" s="21">
        <v>2.1319010870946951</v>
      </c>
      <c r="W526" s="22">
        <v>0.42688876654112329</v>
      </c>
    </row>
    <row r="527" spans="2:23">
      <c r="B527" s="23">
        <v>8045</v>
      </c>
      <c r="C527" s="24" t="s">
        <v>127</v>
      </c>
      <c r="D527" s="25" t="s">
        <v>143</v>
      </c>
      <c r="E527" s="25" t="s">
        <v>25</v>
      </c>
      <c r="F527" s="25" t="s">
        <v>26</v>
      </c>
      <c r="G527" s="25" t="s">
        <v>49</v>
      </c>
      <c r="H527" s="26"/>
      <c r="I527" s="32">
        <v>10838.523268512572</v>
      </c>
      <c r="J527" s="28">
        <v>5.1150879715376872E-2</v>
      </c>
      <c r="K527" s="32">
        <v>554.4</v>
      </c>
      <c r="L527" s="29">
        <v>0</v>
      </c>
      <c r="M527" s="29">
        <v>0</v>
      </c>
      <c r="N527" s="27">
        <v>25</v>
      </c>
      <c r="O527" s="30">
        <v>496.65</v>
      </c>
      <c r="P527" s="28">
        <v>0.25</v>
      </c>
      <c r="Q527" s="28">
        <v>0.22</v>
      </c>
      <c r="R527" s="28">
        <v>0.74609999999999999</v>
      </c>
      <c r="S527" s="18">
        <v>0.79688000000000003</v>
      </c>
      <c r="T527" s="21">
        <v>0.9100846254575341</v>
      </c>
      <c r="U527" s="21">
        <v>3.6403385018301364</v>
      </c>
      <c r="V527" s="21">
        <v>2.1319010870946951</v>
      </c>
      <c r="W527" s="22">
        <v>0.42688876654112329</v>
      </c>
    </row>
    <row r="528" spans="2:23">
      <c r="B528" s="23">
        <v>8046</v>
      </c>
      <c r="C528" s="24" t="s">
        <v>127</v>
      </c>
      <c r="D528" s="25" t="s">
        <v>143</v>
      </c>
      <c r="E528" s="25" t="s">
        <v>25</v>
      </c>
      <c r="F528" s="25" t="s">
        <v>26</v>
      </c>
      <c r="G528" s="25" t="s">
        <v>49</v>
      </c>
      <c r="H528" s="26"/>
      <c r="I528" s="32">
        <v>10838.523268512572</v>
      </c>
      <c r="J528" s="28">
        <v>5.1150879715376872E-2</v>
      </c>
      <c r="K528" s="32">
        <v>554.4</v>
      </c>
      <c r="L528" s="29">
        <v>0</v>
      </c>
      <c r="M528" s="29">
        <v>0</v>
      </c>
      <c r="N528" s="27">
        <v>25</v>
      </c>
      <c r="O528" s="30">
        <v>496.65</v>
      </c>
      <c r="P528" s="28">
        <v>0.25</v>
      </c>
      <c r="Q528" s="28">
        <v>0.22</v>
      </c>
      <c r="R528" s="28">
        <v>0.74609999999999999</v>
      </c>
      <c r="S528" s="18">
        <v>0.79688000000000003</v>
      </c>
      <c r="T528" s="21">
        <v>0.9100846254575341</v>
      </c>
      <c r="U528" s="21">
        <v>3.6403385018301364</v>
      </c>
      <c r="V528" s="21">
        <v>2.1319010870946951</v>
      </c>
      <c r="W528" s="22">
        <v>0.42688876654112329</v>
      </c>
    </row>
    <row r="529" spans="2:23">
      <c r="B529" s="23">
        <v>8047</v>
      </c>
      <c r="C529" s="24" t="s">
        <v>127</v>
      </c>
      <c r="D529" s="25" t="s">
        <v>144</v>
      </c>
      <c r="E529" s="25" t="s">
        <v>25</v>
      </c>
      <c r="F529" s="25" t="s">
        <v>26</v>
      </c>
      <c r="G529" s="25" t="s">
        <v>49</v>
      </c>
      <c r="H529" s="26"/>
      <c r="I529" s="32">
        <v>2094.6628964059196</v>
      </c>
      <c r="J529" s="28">
        <v>0.26467265971591647</v>
      </c>
      <c r="K529" s="32">
        <v>554.4</v>
      </c>
      <c r="L529" s="29">
        <v>0</v>
      </c>
      <c r="M529" s="29">
        <v>0</v>
      </c>
      <c r="N529" s="27">
        <v>25</v>
      </c>
      <c r="O529" s="30">
        <v>496.65</v>
      </c>
      <c r="P529" s="28">
        <v>0.25</v>
      </c>
      <c r="Q529" s="28">
        <v>0.16</v>
      </c>
      <c r="R529" s="28">
        <v>0.74609999999999999</v>
      </c>
      <c r="S529" s="18">
        <v>0.79688000000000003</v>
      </c>
      <c r="T529" s="21">
        <v>0.8863567780794861</v>
      </c>
      <c r="U529" s="21">
        <v>3.5454271123179444</v>
      </c>
      <c r="V529" s="21">
        <v>2.1319010870946951</v>
      </c>
      <c r="W529" s="22">
        <v>0.41575886585216409</v>
      </c>
    </row>
    <row r="530" spans="2:23">
      <c r="B530" s="23">
        <v>8048</v>
      </c>
      <c r="C530" s="24" t="s">
        <v>127</v>
      </c>
      <c r="D530" s="25" t="s">
        <v>144</v>
      </c>
      <c r="E530" s="25" t="s">
        <v>25</v>
      </c>
      <c r="F530" s="25" t="s">
        <v>26</v>
      </c>
      <c r="G530" s="25" t="s">
        <v>49</v>
      </c>
      <c r="H530" s="26"/>
      <c r="I530" s="32">
        <v>2094.6628964059196</v>
      </c>
      <c r="J530" s="28">
        <v>0.26467265971591647</v>
      </c>
      <c r="K530" s="32">
        <v>554.4</v>
      </c>
      <c r="L530" s="29">
        <v>0</v>
      </c>
      <c r="M530" s="29">
        <v>0</v>
      </c>
      <c r="N530" s="27">
        <v>25</v>
      </c>
      <c r="O530" s="30">
        <v>496.65</v>
      </c>
      <c r="P530" s="28">
        <v>0.25</v>
      </c>
      <c r="Q530" s="28">
        <v>0.16</v>
      </c>
      <c r="R530" s="28">
        <v>0.74609999999999999</v>
      </c>
      <c r="S530" s="18">
        <v>0.79688000000000003</v>
      </c>
      <c r="T530" s="21">
        <v>0.8863567780794861</v>
      </c>
      <c r="U530" s="21">
        <v>3.5454271123179444</v>
      </c>
      <c r="V530" s="21">
        <v>2.1319010870946951</v>
      </c>
      <c r="W530" s="22">
        <v>0.41575886585216409</v>
      </c>
    </row>
    <row r="531" spans="2:23">
      <c r="B531" s="23">
        <v>8049</v>
      </c>
      <c r="C531" s="24" t="s">
        <v>127</v>
      </c>
      <c r="D531" s="25" t="s">
        <v>145</v>
      </c>
      <c r="E531" s="25" t="s">
        <v>25</v>
      </c>
      <c r="F531" s="25" t="s">
        <v>26</v>
      </c>
      <c r="G531" s="25" t="s">
        <v>49</v>
      </c>
      <c r="H531" s="26"/>
      <c r="I531" s="32">
        <v>2094.6628964059196</v>
      </c>
      <c r="J531" s="28">
        <v>1.3506061991822223E-2</v>
      </c>
      <c r="K531" s="32">
        <v>28.290646930828242</v>
      </c>
      <c r="L531" s="29">
        <v>5.0945726187433338E-3</v>
      </c>
      <c r="M531" s="29">
        <v>5.0809909379480652E-3</v>
      </c>
      <c r="N531" s="27">
        <v>20</v>
      </c>
      <c r="O531" s="30">
        <v>508.73</v>
      </c>
      <c r="P531" s="28">
        <v>0.25</v>
      </c>
      <c r="Q531" s="28">
        <v>0.40200000000000002</v>
      </c>
      <c r="R531" s="28">
        <v>0.74609999999999999</v>
      </c>
      <c r="S531" s="18">
        <v>0.79688000000000003</v>
      </c>
      <c r="T531" s="21">
        <v>6.7149213874333064E-2</v>
      </c>
      <c r="U531" s="21">
        <v>0.26859685549733225</v>
      </c>
      <c r="V531" s="21">
        <v>0.33148107100070862</v>
      </c>
      <c r="W531" s="22">
        <v>0.20257329829307061</v>
      </c>
    </row>
    <row r="532" spans="2:23">
      <c r="B532" s="23">
        <v>8050</v>
      </c>
      <c r="C532" s="24" t="s">
        <v>127</v>
      </c>
      <c r="D532" s="25" t="s">
        <v>145</v>
      </c>
      <c r="E532" s="25" t="s">
        <v>25</v>
      </c>
      <c r="F532" s="25" t="s">
        <v>26</v>
      </c>
      <c r="G532" s="25" t="s">
        <v>49</v>
      </c>
      <c r="H532" s="26"/>
      <c r="I532" s="32">
        <v>2094.6628964059196</v>
      </c>
      <c r="J532" s="28">
        <v>1.3506061991822223E-2</v>
      </c>
      <c r="K532" s="32">
        <v>28.290646930828242</v>
      </c>
      <c r="L532" s="29">
        <v>5.0945726187433338E-3</v>
      </c>
      <c r="M532" s="29">
        <v>5.0809909379480652E-3</v>
      </c>
      <c r="N532" s="27">
        <v>20</v>
      </c>
      <c r="O532" s="30">
        <v>508.73</v>
      </c>
      <c r="P532" s="28">
        <v>0.25</v>
      </c>
      <c r="Q532" s="28">
        <v>0.40200000000000002</v>
      </c>
      <c r="R532" s="28">
        <v>0.74609999999999999</v>
      </c>
      <c r="S532" s="18">
        <v>0.79688000000000003</v>
      </c>
      <c r="T532" s="21">
        <v>6.7149213874333064E-2</v>
      </c>
      <c r="U532" s="21">
        <v>0.26859685549733225</v>
      </c>
      <c r="V532" s="21">
        <v>0.33148107100070862</v>
      </c>
      <c r="W532" s="22">
        <v>0.20257329829307061</v>
      </c>
    </row>
    <row r="533" spans="2:23">
      <c r="B533" s="23">
        <v>8051</v>
      </c>
      <c r="C533" s="24" t="s">
        <v>127</v>
      </c>
      <c r="D533" s="25" t="s">
        <v>146</v>
      </c>
      <c r="E533" s="25" t="s">
        <v>25</v>
      </c>
      <c r="F533" s="25" t="s">
        <v>26</v>
      </c>
      <c r="G533" s="25" t="s">
        <v>49</v>
      </c>
      <c r="H533" s="26"/>
      <c r="I533" s="32">
        <v>2094.6628964059196</v>
      </c>
      <c r="J533" s="28">
        <v>1.3506061991822223E-2</v>
      </c>
      <c r="K533" s="32">
        <v>28.290646930828242</v>
      </c>
      <c r="L533" s="29">
        <v>5.0945726187433338E-3</v>
      </c>
      <c r="M533" s="29">
        <v>5.0809909379480652E-3</v>
      </c>
      <c r="N533" s="27">
        <v>20</v>
      </c>
      <c r="O533" s="30">
        <v>508.73</v>
      </c>
      <c r="P533" s="28">
        <v>0.25</v>
      </c>
      <c r="Q533" s="28">
        <v>0.22</v>
      </c>
      <c r="R533" s="28">
        <v>0.74609999999999999</v>
      </c>
      <c r="S533" s="18">
        <v>0.79688000000000003</v>
      </c>
      <c r="T533" s="21">
        <v>6.7149213874333064E-2</v>
      </c>
      <c r="U533" s="21">
        <v>0.26859685549733225</v>
      </c>
      <c r="V533" s="21">
        <v>0.33148107100070862</v>
      </c>
      <c r="W533" s="22">
        <v>0.20257329829307061</v>
      </c>
    </row>
    <row r="534" spans="2:23">
      <c r="B534" s="23">
        <v>8052</v>
      </c>
      <c r="C534" s="24" t="s">
        <v>127</v>
      </c>
      <c r="D534" s="25" t="s">
        <v>146</v>
      </c>
      <c r="E534" s="25" t="s">
        <v>25</v>
      </c>
      <c r="F534" s="25" t="s">
        <v>26</v>
      </c>
      <c r="G534" s="25" t="s">
        <v>49</v>
      </c>
      <c r="H534" s="26"/>
      <c r="I534" s="32">
        <v>2094.6628964059196</v>
      </c>
      <c r="J534" s="28">
        <v>1.3506061991822223E-2</v>
      </c>
      <c r="K534" s="32">
        <v>28.290646930828242</v>
      </c>
      <c r="L534" s="29">
        <v>5.0945726187433338E-3</v>
      </c>
      <c r="M534" s="29">
        <v>5.0809909379480652E-3</v>
      </c>
      <c r="N534" s="27">
        <v>20</v>
      </c>
      <c r="O534" s="30">
        <v>508.73</v>
      </c>
      <c r="P534" s="28">
        <v>0.25</v>
      </c>
      <c r="Q534" s="28">
        <v>0.22</v>
      </c>
      <c r="R534" s="28">
        <v>0.74609999999999999</v>
      </c>
      <c r="S534" s="18">
        <v>0.79688000000000003</v>
      </c>
      <c r="T534" s="21">
        <v>6.7149213874333064E-2</v>
      </c>
      <c r="U534" s="21">
        <v>0.26859685549733225</v>
      </c>
      <c r="V534" s="21">
        <v>0.33148107100070862</v>
      </c>
      <c r="W534" s="22">
        <v>0.20257329829307061</v>
      </c>
    </row>
    <row r="535" spans="2:23">
      <c r="B535" s="23">
        <v>8053</v>
      </c>
      <c r="C535" s="24" t="s">
        <v>127</v>
      </c>
      <c r="D535" s="25" t="s">
        <v>147</v>
      </c>
      <c r="E535" s="25" t="s">
        <v>25</v>
      </c>
      <c r="F535" s="25" t="s">
        <v>26</v>
      </c>
      <c r="G535" s="25" t="s">
        <v>49</v>
      </c>
      <c r="H535" s="26"/>
      <c r="I535" s="32">
        <v>2094.6628964059196</v>
      </c>
      <c r="J535" s="28">
        <v>1.3506061991822223E-2</v>
      </c>
      <c r="K535" s="32">
        <v>28.290646930828242</v>
      </c>
      <c r="L535" s="29">
        <v>1.3069827519510826E-2</v>
      </c>
      <c r="M535" s="29">
        <v>2.9851784630103033E-4</v>
      </c>
      <c r="N535" s="27">
        <v>20</v>
      </c>
      <c r="O535" s="30">
        <v>508.73</v>
      </c>
      <c r="P535" s="28">
        <v>0.25</v>
      </c>
      <c r="Q535" s="28">
        <v>0.16</v>
      </c>
      <c r="R535" s="28">
        <v>0.74609999999999999</v>
      </c>
      <c r="S535" s="18">
        <v>0.79688000000000003</v>
      </c>
      <c r="T535" s="21">
        <v>0.1478187342517451</v>
      </c>
      <c r="U535" s="21">
        <v>0.213108966743107</v>
      </c>
      <c r="V535" s="21">
        <v>0.58408344658232059</v>
      </c>
      <c r="W535" s="22">
        <v>0.16072483875154023</v>
      </c>
    </row>
    <row r="536" spans="2:23">
      <c r="B536" s="23">
        <v>8054</v>
      </c>
      <c r="C536" s="24" t="s">
        <v>127</v>
      </c>
      <c r="D536" s="25" t="s">
        <v>147</v>
      </c>
      <c r="E536" s="25" t="s">
        <v>25</v>
      </c>
      <c r="F536" s="25" t="s">
        <v>26</v>
      </c>
      <c r="G536" s="25" t="s">
        <v>49</v>
      </c>
      <c r="H536" s="26"/>
      <c r="I536" s="32">
        <v>2094.6628964059196</v>
      </c>
      <c r="J536" s="28">
        <v>1.3506061991822223E-2</v>
      </c>
      <c r="K536" s="32">
        <v>28.290646930828242</v>
      </c>
      <c r="L536" s="29">
        <v>1.3069827519510826E-2</v>
      </c>
      <c r="M536" s="29">
        <v>2.9851784630103033E-4</v>
      </c>
      <c r="N536" s="27">
        <v>20</v>
      </c>
      <c r="O536" s="30">
        <v>508.73</v>
      </c>
      <c r="P536" s="28">
        <v>0.25</v>
      </c>
      <c r="Q536" s="28">
        <v>0.16</v>
      </c>
      <c r="R536" s="28">
        <v>0.74609999999999999</v>
      </c>
      <c r="S536" s="18">
        <v>0.79688000000000003</v>
      </c>
      <c r="T536" s="21">
        <v>0.1478187342517451</v>
      </c>
      <c r="U536" s="21">
        <v>0.213108966743107</v>
      </c>
      <c r="V536" s="21">
        <v>0.58408344658232059</v>
      </c>
      <c r="W536" s="22">
        <v>0.16072483875154023</v>
      </c>
    </row>
    <row r="537" spans="2:23">
      <c r="B537" s="23">
        <v>8055</v>
      </c>
      <c r="C537" s="24" t="s">
        <v>127</v>
      </c>
      <c r="D537" s="25" t="s">
        <v>148</v>
      </c>
      <c r="E537" s="25" t="s">
        <v>25</v>
      </c>
      <c r="F537" s="25" t="s">
        <v>26</v>
      </c>
      <c r="G537" s="25" t="s">
        <v>49</v>
      </c>
      <c r="H537" s="26"/>
      <c r="I537" s="32">
        <v>5073.9664760825945</v>
      </c>
      <c r="J537" s="28">
        <v>0.40441733497306565</v>
      </c>
      <c r="K537" s="32">
        <v>2052</v>
      </c>
      <c r="L537" s="29">
        <v>0.36952364642710084</v>
      </c>
      <c r="M537" s="29">
        <v>0.3685385290114393</v>
      </c>
      <c r="N537" s="27">
        <v>20</v>
      </c>
      <c r="O537" s="30">
        <v>2986.4</v>
      </c>
      <c r="P537" s="28">
        <v>0.25</v>
      </c>
      <c r="Q537" s="28">
        <v>0.40200000000000002</v>
      </c>
      <c r="R537" s="28">
        <v>0.69889999999999997</v>
      </c>
      <c r="S537" s="18">
        <v>0.75912000000000002</v>
      </c>
      <c r="T537" s="21">
        <v>1.0305987451125744</v>
      </c>
      <c r="U537" s="21">
        <v>3.3187517980232952</v>
      </c>
      <c r="V537" s="21">
        <v>1.4576815204082973</v>
      </c>
      <c r="W537" s="22">
        <v>0.66017447186863576</v>
      </c>
    </row>
    <row r="538" spans="2:23">
      <c r="B538" s="23">
        <v>8056</v>
      </c>
      <c r="C538" s="24" t="s">
        <v>127</v>
      </c>
      <c r="D538" s="25" t="s">
        <v>148</v>
      </c>
      <c r="E538" s="25" t="s">
        <v>25</v>
      </c>
      <c r="F538" s="25" t="s">
        <v>26</v>
      </c>
      <c r="G538" s="25" t="s">
        <v>49</v>
      </c>
      <c r="H538" s="26"/>
      <c r="I538" s="32">
        <v>5073.9664760825945</v>
      </c>
      <c r="J538" s="28">
        <v>0.40441733497306565</v>
      </c>
      <c r="K538" s="32">
        <v>2052</v>
      </c>
      <c r="L538" s="29">
        <v>0.36952364642710084</v>
      </c>
      <c r="M538" s="29">
        <v>0.3685385290114393</v>
      </c>
      <c r="N538" s="27">
        <v>20</v>
      </c>
      <c r="O538" s="30">
        <v>2986.4</v>
      </c>
      <c r="P538" s="28">
        <v>0.25</v>
      </c>
      <c r="Q538" s="28">
        <v>0.40200000000000002</v>
      </c>
      <c r="R538" s="28">
        <v>0.69889999999999997</v>
      </c>
      <c r="S538" s="18">
        <v>0.75912000000000002</v>
      </c>
      <c r="T538" s="21">
        <v>1.0305987451125744</v>
      </c>
      <c r="U538" s="21">
        <v>3.3187517980232952</v>
      </c>
      <c r="V538" s="21">
        <v>1.4576815204082973</v>
      </c>
      <c r="W538" s="22">
        <v>0.66017447186863576</v>
      </c>
    </row>
    <row r="539" spans="2:23">
      <c r="B539" s="23">
        <v>8057</v>
      </c>
      <c r="C539" s="24" t="s">
        <v>127</v>
      </c>
      <c r="D539" s="25" t="s">
        <v>148</v>
      </c>
      <c r="E539" s="25" t="s">
        <v>25</v>
      </c>
      <c r="F539" s="25" t="s">
        <v>29</v>
      </c>
      <c r="G539" s="25" t="s">
        <v>49</v>
      </c>
      <c r="H539" s="26"/>
      <c r="I539" s="32">
        <v>4228.3053967354954</v>
      </c>
      <c r="J539" s="28">
        <v>0.32406599605078551</v>
      </c>
      <c r="K539" s="32">
        <v>1370.25</v>
      </c>
      <c r="L539" s="29">
        <v>0.24675427705493905</v>
      </c>
      <c r="M539" s="29">
        <v>0.24609645193855978</v>
      </c>
      <c r="N539" s="27">
        <v>20</v>
      </c>
      <c r="O539" s="30">
        <v>1893.55</v>
      </c>
      <c r="P539" s="28">
        <v>0.25</v>
      </c>
      <c r="Q539" s="28">
        <v>0.40200000000000002</v>
      </c>
      <c r="R539" s="28">
        <v>0.69889999999999997</v>
      </c>
      <c r="S539" s="18">
        <v>0.75912000000000002</v>
      </c>
      <c r="T539" s="21">
        <v>1.1737927485794069</v>
      </c>
      <c r="U539" s="21">
        <v>3.4951709943176272</v>
      </c>
      <c r="V539" s="21">
        <v>1.6102889427737201</v>
      </c>
      <c r="W539" s="22">
        <v>0.66687027574978641</v>
      </c>
    </row>
    <row r="540" spans="2:23">
      <c r="B540" s="23">
        <v>8058</v>
      </c>
      <c r="C540" s="24" t="s">
        <v>127</v>
      </c>
      <c r="D540" s="25" t="s">
        <v>148</v>
      </c>
      <c r="E540" s="25" t="s">
        <v>25</v>
      </c>
      <c r="F540" s="25" t="s">
        <v>29</v>
      </c>
      <c r="G540" s="25" t="s">
        <v>49</v>
      </c>
      <c r="H540" s="26"/>
      <c r="I540" s="32">
        <v>4228.3053967354954</v>
      </c>
      <c r="J540" s="28">
        <v>0.32406599605078551</v>
      </c>
      <c r="K540" s="32">
        <v>1370.25</v>
      </c>
      <c r="L540" s="29">
        <v>0.24675427705493905</v>
      </c>
      <c r="M540" s="29">
        <v>0.24609645193855978</v>
      </c>
      <c r="N540" s="27">
        <v>20</v>
      </c>
      <c r="O540" s="30">
        <v>1893.55</v>
      </c>
      <c r="P540" s="28">
        <v>0.25</v>
      </c>
      <c r="Q540" s="28">
        <v>0.40200000000000002</v>
      </c>
      <c r="R540" s="28">
        <v>0.69889999999999997</v>
      </c>
      <c r="S540" s="18">
        <v>0.75912000000000002</v>
      </c>
      <c r="T540" s="21">
        <v>1.1737927485794069</v>
      </c>
      <c r="U540" s="21">
        <v>3.4951709943176272</v>
      </c>
      <c r="V540" s="21">
        <v>1.6102889427737201</v>
      </c>
      <c r="W540" s="22">
        <v>0.66687027574978641</v>
      </c>
    </row>
    <row r="541" spans="2:23">
      <c r="B541" s="23">
        <v>8059</v>
      </c>
      <c r="C541" s="24" t="s">
        <v>127</v>
      </c>
      <c r="D541" s="25" t="s">
        <v>149</v>
      </c>
      <c r="E541" s="25" t="s">
        <v>25</v>
      </c>
      <c r="F541" s="25" t="s">
        <v>26</v>
      </c>
      <c r="G541" s="25" t="s">
        <v>49</v>
      </c>
      <c r="H541" s="26"/>
      <c r="I541" s="32">
        <v>10838.523268512572</v>
      </c>
      <c r="J541" s="28">
        <v>0.4728909901305578</v>
      </c>
      <c r="K541" s="32">
        <v>5125.4399999999996</v>
      </c>
      <c r="L541" s="29">
        <v>0.92298795240902509</v>
      </c>
      <c r="M541" s="29">
        <v>0.92052734801968383</v>
      </c>
      <c r="N541" s="27">
        <v>20</v>
      </c>
      <c r="O541" s="30">
        <v>2986.4</v>
      </c>
      <c r="P541" s="28">
        <v>0.25</v>
      </c>
      <c r="Q541" s="28">
        <v>0.22</v>
      </c>
      <c r="R541" s="28">
        <v>0.69889999999999997</v>
      </c>
      <c r="S541" s="18">
        <v>0.75912000000000002</v>
      </c>
      <c r="T541" s="21">
        <v>2.2732869183724076</v>
      </c>
      <c r="U541" s="21">
        <v>8.2895044910626279</v>
      </c>
      <c r="V541" s="21">
        <v>2.9656003393332808</v>
      </c>
      <c r="W541" s="22">
        <v>0.74958728276314779</v>
      </c>
    </row>
    <row r="542" spans="2:23">
      <c r="B542" s="23">
        <v>8060</v>
      </c>
      <c r="C542" s="24" t="s">
        <v>127</v>
      </c>
      <c r="D542" s="25" t="s">
        <v>149</v>
      </c>
      <c r="E542" s="25" t="s">
        <v>25</v>
      </c>
      <c r="F542" s="25" t="s">
        <v>26</v>
      </c>
      <c r="G542" s="25" t="s">
        <v>49</v>
      </c>
      <c r="H542" s="26"/>
      <c r="I542" s="32">
        <v>10838.523268512572</v>
      </c>
      <c r="J542" s="28">
        <v>0.4728909901305578</v>
      </c>
      <c r="K542" s="32">
        <v>5125.4399999999996</v>
      </c>
      <c r="L542" s="29">
        <v>0.92298795240902509</v>
      </c>
      <c r="M542" s="29">
        <v>0.92052734801968383</v>
      </c>
      <c r="N542" s="27">
        <v>20</v>
      </c>
      <c r="O542" s="30">
        <v>2986.4</v>
      </c>
      <c r="P542" s="28">
        <v>0.25</v>
      </c>
      <c r="Q542" s="28">
        <v>0.22</v>
      </c>
      <c r="R542" s="28">
        <v>0.69889999999999997</v>
      </c>
      <c r="S542" s="18">
        <v>0.75912000000000002</v>
      </c>
      <c r="T542" s="21">
        <v>2.2732869183724076</v>
      </c>
      <c r="U542" s="21">
        <v>8.2895044910626279</v>
      </c>
      <c r="V542" s="21">
        <v>2.9656003393332808</v>
      </c>
      <c r="W542" s="22">
        <v>0.74958728276314779</v>
      </c>
    </row>
    <row r="543" spans="2:23">
      <c r="B543" s="23">
        <v>8061</v>
      </c>
      <c r="C543" s="24" t="s">
        <v>127</v>
      </c>
      <c r="D543" s="25" t="s">
        <v>149</v>
      </c>
      <c r="E543" s="25" t="s">
        <v>25</v>
      </c>
      <c r="F543" s="25" t="s">
        <v>29</v>
      </c>
      <c r="G543" s="25" t="s">
        <v>49</v>
      </c>
      <c r="H543" s="26"/>
      <c r="I543" s="32">
        <v>9032.1027237604758</v>
      </c>
      <c r="J543" s="28">
        <v>0.37893501709146016</v>
      </c>
      <c r="K543" s="32">
        <v>3422.58</v>
      </c>
      <c r="L543" s="29">
        <v>0.61633734979944776</v>
      </c>
      <c r="M543" s="29">
        <v>0.61469424884209156</v>
      </c>
      <c r="N543" s="27">
        <v>20</v>
      </c>
      <c r="O543" s="30">
        <v>1893.55</v>
      </c>
      <c r="P543" s="28">
        <v>0.25</v>
      </c>
      <c r="Q543" s="28">
        <v>0.22</v>
      </c>
      <c r="R543" s="28">
        <v>0.69889999999999997</v>
      </c>
      <c r="S543" s="18">
        <v>0.75912000000000002</v>
      </c>
      <c r="T543" s="21">
        <v>2.4825401097850079</v>
      </c>
      <c r="U543" s="21">
        <v>8.7301604391400307</v>
      </c>
      <c r="V543" s="21">
        <v>3.1983661592836916</v>
      </c>
      <c r="W543" s="22">
        <v>0.75302428673277289</v>
      </c>
    </row>
    <row r="544" spans="2:23">
      <c r="B544" s="23">
        <v>8062</v>
      </c>
      <c r="C544" s="24" t="s">
        <v>127</v>
      </c>
      <c r="D544" s="25" t="s">
        <v>149</v>
      </c>
      <c r="E544" s="25" t="s">
        <v>25</v>
      </c>
      <c r="F544" s="25" t="s">
        <v>29</v>
      </c>
      <c r="G544" s="25" t="s">
        <v>49</v>
      </c>
      <c r="H544" s="26"/>
      <c r="I544" s="32">
        <v>9032.1027237604758</v>
      </c>
      <c r="J544" s="28">
        <v>0.37893501709146016</v>
      </c>
      <c r="K544" s="32">
        <v>3422.58</v>
      </c>
      <c r="L544" s="29">
        <v>0.61633734979944776</v>
      </c>
      <c r="M544" s="29">
        <v>0.61469424884209156</v>
      </c>
      <c r="N544" s="27">
        <v>20</v>
      </c>
      <c r="O544" s="30">
        <v>1893.55</v>
      </c>
      <c r="P544" s="28">
        <v>0.25</v>
      </c>
      <c r="Q544" s="28">
        <v>0.22</v>
      </c>
      <c r="R544" s="28">
        <v>0.69889999999999997</v>
      </c>
      <c r="S544" s="18">
        <v>0.75912000000000002</v>
      </c>
      <c r="T544" s="21">
        <v>2.4825401097850079</v>
      </c>
      <c r="U544" s="21">
        <v>8.7301604391400307</v>
      </c>
      <c r="V544" s="21">
        <v>3.1983661592836916</v>
      </c>
      <c r="W544" s="22">
        <v>0.75302428673277289</v>
      </c>
    </row>
    <row r="545" spans="2:23">
      <c r="B545" s="23">
        <v>8063</v>
      </c>
      <c r="C545" s="24" t="s">
        <v>127</v>
      </c>
      <c r="D545" s="25" t="s">
        <v>150</v>
      </c>
      <c r="E545" s="25" t="s">
        <v>25</v>
      </c>
      <c r="F545" s="25" t="s">
        <v>26</v>
      </c>
      <c r="G545" s="25" t="s">
        <v>49</v>
      </c>
      <c r="H545" s="26"/>
      <c r="I545" s="32">
        <v>2094.6628964059196</v>
      </c>
      <c r="J545" s="28">
        <v>0.15383244566602397</v>
      </c>
      <c r="K545" s="32">
        <v>322.22711620000001</v>
      </c>
      <c r="L545" s="29">
        <v>0.14886378671864745</v>
      </c>
      <c r="M545" s="29">
        <v>3.4000828960541467E-3</v>
      </c>
      <c r="N545" s="27">
        <v>20</v>
      </c>
      <c r="O545" s="30">
        <v>2986.4</v>
      </c>
      <c r="P545" s="28">
        <v>0.25</v>
      </c>
      <c r="Q545" s="28">
        <v>0.16</v>
      </c>
      <c r="R545" s="28">
        <v>0.69889999999999997</v>
      </c>
      <c r="S545" s="18">
        <v>0.75912000000000002</v>
      </c>
      <c r="T545" s="21">
        <v>0.48771667966237692</v>
      </c>
      <c r="U545" s="21">
        <v>0.4134855160026259</v>
      </c>
      <c r="V545" s="21">
        <v>1.0991175248174756</v>
      </c>
      <c r="W545" s="22">
        <v>0.25330288240013882</v>
      </c>
    </row>
    <row r="546" spans="2:23">
      <c r="B546" s="23">
        <v>8064</v>
      </c>
      <c r="C546" s="24" t="s">
        <v>127</v>
      </c>
      <c r="D546" s="25" t="s">
        <v>150</v>
      </c>
      <c r="E546" s="25" t="s">
        <v>25</v>
      </c>
      <c r="F546" s="25" t="s">
        <v>26</v>
      </c>
      <c r="G546" s="25" t="s">
        <v>49</v>
      </c>
      <c r="H546" s="26"/>
      <c r="I546" s="32">
        <v>2094.6628964059196</v>
      </c>
      <c r="J546" s="28">
        <v>0.15383244566602397</v>
      </c>
      <c r="K546" s="32">
        <v>322.22711620000001</v>
      </c>
      <c r="L546" s="29">
        <v>0.14886378671864745</v>
      </c>
      <c r="M546" s="29">
        <v>3.4000828960541467E-3</v>
      </c>
      <c r="N546" s="27">
        <v>20</v>
      </c>
      <c r="O546" s="30">
        <v>2986.4</v>
      </c>
      <c r="P546" s="28">
        <v>0.25</v>
      </c>
      <c r="Q546" s="28">
        <v>0.16</v>
      </c>
      <c r="R546" s="28">
        <v>0.69889999999999997</v>
      </c>
      <c r="S546" s="18">
        <v>0.75912000000000002</v>
      </c>
      <c r="T546" s="21">
        <v>0.48771667966237692</v>
      </c>
      <c r="U546" s="21">
        <v>0.4134855160026259</v>
      </c>
      <c r="V546" s="21">
        <v>1.0991175248174756</v>
      </c>
      <c r="W546" s="22">
        <v>0.25330288240013882</v>
      </c>
    </row>
    <row r="547" spans="2:23">
      <c r="B547" s="23">
        <v>8065</v>
      </c>
      <c r="C547" s="24" t="s">
        <v>127</v>
      </c>
      <c r="D547" s="25" t="s">
        <v>150</v>
      </c>
      <c r="E547" s="25" t="s">
        <v>25</v>
      </c>
      <c r="F547" s="25" t="s">
        <v>29</v>
      </c>
      <c r="G547" s="25" t="s">
        <v>49</v>
      </c>
      <c r="H547" s="26"/>
      <c r="I547" s="32">
        <v>1873.9440803382663</v>
      </c>
      <c r="J547" s="28">
        <v>0.13045059282445234</v>
      </c>
      <c r="K547" s="32">
        <v>244.4571162</v>
      </c>
      <c r="L547" s="29">
        <v>0.1129352874984778</v>
      </c>
      <c r="M547" s="29">
        <v>2.579467766128185E-3</v>
      </c>
      <c r="N547" s="27">
        <v>20</v>
      </c>
      <c r="O547" s="30">
        <v>1893.55</v>
      </c>
      <c r="P547" s="28">
        <v>0.25</v>
      </c>
      <c r="Q547" s="28">
        <v>0.16</v>
      </c>
      <c r="R547" s="28">
        <v>0.69889999999999997</v>
      </c>
      <c r="S547" s="18">
        <v>0.75912000000000002</v>
      </c>
      <c r="T547" s="21">
        <v>0.66901341989273599</v>
      </c>
      <c r="U547" s="21">
        <v>0.49473439037920325</v>
      </c>
      <c r="V547" s="21">
        <v>1.394647909699573</v>
      </c>
      <c r="W547" s="22">
        <v>0.28163736999207961</v>
      </c>
    </row>
    <row r="548" spans="2:23">
      <c r="B548" s="23">
        <v>8066</v>
      </c>
      <c r="C548" s="24" t="s">
        <v>127</v>
      </c>
      <c r="D548" s="25" t="s">
        <v>150</v>
      </c>
      <c r="E548" s="25" t="s">
        <v>25</v>
      </c>
      <c r="F548" s="25" t="s">
        <v>29</v>
      </c>
      <c r="G548" s="25" t="s">
        <v>49</v>
      </c>
      <c r="H548" s="26"/>
      <c r="I548" s="32">
        <v>1873.9440803382663</v>
      </c>
      <c r="J548" s="28">
        <v>0.13045059282445234</v>
      </c>
      <c r="K548" s="32">
        <v>244.4571162</v>
      </c>
      <c r="L548" s="29">
        <v>0.1129352874984778</v>
      </c>
      <c r="M548" s="29">
        <v>2.579467766128185E-3</v>
      </c>
      <c r="N548" s="27">
        <v>20</v>
      </c>
      <c r="O548" s="30">
        <v>1893.55</v>
      </c>
      <c r="P548" s="28">
        <v>0.25</v>
      </c>
      <c r="Q548" s="28">
        <v>0.16</v>
      </c>
      <c r="R548" s="28">
        <v>0.69889999999999997</v>
      </c>
      <c r="S548" s="18">
        <v>0.75912000000000002</v>
      </c>
      <c r="T548" s="21">
        <v>0.66901341989273599</v>
      </c>
      <c r="U548" s="21">
        <v>0.49473439037920325</v>
      </c>
      <c r="V548" s="21">
        <v>1.394647909699573</v>
      </c>
      <c r="W548" s="22">
        <v>0.28163736999207961</v>
      </c>
    </row>
    <row r="549" spans="2:23" ht="24">
      <c r="B549" s="23">
        <v>8067</v>
      </c>
      <c r="C549" s="24" t="s">
        <v>127</v>
      </c>
      <c r="D549" s="25" t="s">
        <v>151</v>
      </c>
      <c r="E549" s="25" t="s">
        <v>133</v>
      </c>
      <c r="F549" s="25" t="s">
        <v>26</v>
      </c>
      <c r="G549" s="25" t="s">
        <v>49</v>
      </c>
      <c r="H549" s="26"/>
      <c r="I549" s="32">
        <v>5073.9664760825945</v>
      </c>
      <c r="J549" s="28">
        <v>0.17381221163184724</v>
      </c>
      <c r="K549" s="32">
        <v>881.91733495376604</v>
      </c>
      <c r="L549" s="29">
        <v>0.15881545295291738</v>
      </c>
      <c r="M549" s="29">
        <v>0.15839206497736341</v>
      </c>
      <c r="N549" s="27">
        <v>30</v>
      </c>
      <c r="O549" s="30">
        <v>5171.3999999999996</v>
      </c>
      <c r="P549" s="28">
        <v>0.14502842557141202</v>
      </c>
      <c r="Q549" s="28">
        <v>0.40200000000000002</v>
      </c>
      <c r="R549" s="28">
        <v>0.80049999999999999</v>
      </c>
      <c r="S549" s="18">
        <v>0.83622925051421904</v>
      </c>
      <c r="T549" s="21">
        <v>0.49390424761738183</v>
      </c>
      <c r="U549" s="21">
        <v>1.8055685681713711</v>
      </c>
      <c r="V549" s="21">
        <v>0.69563655156772108</v>
      </c>
      <c r="W549" s="22">
        <v>0.56484859886109462</v>
      </c>
    </row>
    <row r="550" spans="2:23">
      <c r="B550" s="23">
        <v>8068</v>
      </c>
      <c r="C550" s="24" t="s">
        <v>127</v>
      </c>
      <c r="D550" s="25" t="s">
        <v>151</v>
      </c>
      <c r="E550" s="25" t="s">
        <v>52</v>
      </c>
      <c r="F550" s="25" t="s">
        <v>26</v>
      </c>
      <c r="G550" s="25" t="s">
        <v>49</v>
      </c>
      <c r="H550" s="26"/>
      <c r="I550" s="32">
        <v>5073.9664760825945</v>
      </c>
      <c r="J550" s="28">
        <v>0.17381221163184724</v>
      </c>
      <c r="K550" s="32">
        <v>881.91733495376604</v>
      </c>
      <c r="L550" s="29">
        <v>0.15881545295291738</v>
      </c>
      <c r="M550" s="29">
        <v>0.15839206497736341</v>
      </c>
      <c r="N550" s="27">
        <v>30</v>
      </c>
      <c r="O550" s="30">
        <v>5171.3999999999996</v>
      </c>
      <c r="P550" s="28">
        <v>1</v>
      </c>
      <c r="Q550" s="28">
        <v>0.40200000000000002</v>
      </c>
      <c r="R550" s="28">
        <v>0.80049999999999999</v>
      </c>
      <c r="S550" s="18">
        <v>0.84040000000000004</v>
      </c>
      <c r="T550" s="21">
        <v>0.49390424761738183</v>
      </c>
      <c r="U550" s="21">
        <v>0.26185876670312264</v>
      </c>
      <c r="V550" s="21">
        <v>1.5506081259963092</v>
      </c>
      <c r="W550" s="22">
        <v>0.19859410372332215</v>
      </c>
    </row>
    <row r="551" spans="2:23" ht="24">
      <c r="B551" s="23">
        <v>8069</v>
      </c>
      <c r="C551" s="24" t="s">
        <v>127</v>
      </c>
      <c r="D551" s="25" t="s">
        <v>152</v>
      </c>
      <c r="E551" s="25" t="s">
        <v>133</v>
      </c>
      <c r="F551" s="25" t="s">
        <v>26</v>
      </c>
      <c r="G551" s="25" t="s">
        <v>49</v>
      </c>
      <c r="H551" s="26"/>
      <c r="I551" s="32">
        <v>10838.523268512572</v>
      </c>
      <c r="J551" s="28">
        <v>0.14158166429162869</v>
      </c>
      <c r="K551" s="32">
        <v>1534.5361628195531</v>
      </c>
      <c r="L551" s="29">
        <v>0.27633888813807628</v>
      </c>
      <c r="M551" s="29">
        <v>0.27560219306061234</v>
      </c>
      <c r="N551" s="27">
        <v>30</v>
      </c>
      <c r="O551" s="30">
        <v>5171.3999999999996</v>
      </c>
      <c r="P551" s="28">
        <v>0.14502842557141202</v>
      </c>
      <c r="Q551" s="28">
        <v>0.22</v>
      </c>
      <c r="R551" s="28">
        <v>0.80049999999999999</v>
      </c>
      <c r="S551" s="18">
        <v>0.83622925051421904</v>
      </c>
      <c r="T551" s="21">
        <v>0.68767973497769252</v>
      </c>
      <c r="U551" s="21">
        <v>3.1416893086181856</v>
      </c>
      <c r="V551" s="21">
        <v>0.93137290892843794</v>
      </c>
      <c r="W551" s="22">
        <v>0.65153208041226063</v>
      </c>
    </row>
    <row r="552" spans="2:23">
      <c r="B552" s="23">
        <v>8070</v>
      </c>
      <c r="C552" s="24" t="s">
        <v>127</v>
      </c>
      <c r="D552" s="25" t="s">
        <v>152</v>
      </c>
      <c r="E552" s="25" t="s">
        <v>52</v>
      </c>
      <c r="F552" s="25" t="s">
        <v>26</v>
      </c>
      <c r="G552" s="25" t="s">
        <v>49</v>
      </c>
      <c r="H552" s="26"/>
      <c r="I552" s="32">
        <v>10838.523268512572</v>
      </c>
      <c r="J552" s="28">
        <v>0.14158166429162869</v>
      </c>
      <c r="K552" s="32">
        <v>1534.5361628195531</v>
      </c>
      <c r="L552" s="29">
        <v>0.27633888813807628</v>
      </c>
      <c r="M552" s="29">
        <v>0.27560219306061234</v>
      </c>
      <c r="N552" s="27">
        <v>30</v>
      </c>
      <c r="O552" s="30">
        <v>5171.3999999999996</v>
      </c>
      <c r="P552" s="28">
        <v>1</v>
      </c>
      <c r="Q552" s="28">
        <v>0.22</v>
      </c>
      <c r="R552" s="28">
        <v>0.80049999999999999</v>
      </c>
      <c r="S552" s="18">
        <v>0.84040000000000004</v>
      </c>
      <c r="T552" s="21">
        <v>0.68767973497769252</v>
      </c>
      <c r="U552" s="21">
        <v>0.45563425406343333</v>
      </c>
      <c r="V552" s="21">
        <v>1.7863444833570261</v>
      </c>
      <c r="W552" s="22">
        <v>0.29314453226010539</v>
      </c>
    </row>
    <row r="553" spans="2:23" ht="24">
      <c r="B553" s="23">
        <v>8071</v>
      </c>
      <c r="C553" s="24" t="s">
        <v>127</v>
      </c>
      <c r="D553" s="25" t="s">
        <v>153</v>
      </c>
      <c r="E553" s="25" t="s">
        <v>133</v>
      </c>
      <c r="F553" s="25" t="s">
        <v>26</v>
      </c>
      <c r="G553" s="25" t="s">
        <v>49</v>
      </c>
      <c r="H553" s="26"/>
      <c r="I553" s="32">
        <v>2094.6628964059196</v>
      </c>
      <c r="J553" s="28">
        <v>3.3380798466413501E-2</v>
      </c>
      <c r="K553" s="32">
        <v>69.921519999999987</v>
      </c>
      <c r="L553" s="29">
        <v>2.7494744262699128E-2</v>
      </c>
      <c r="M553" s="29">
        <v>3.4292989655266546E-3</v>
      </c>
      <c r="N553" s="27">
        <v>30</v>
      </c>
      <c r="O553" s="30">
        <v>5171.3999999999996</v>
      </c>
      <c r="P553" s="28">
        <v>0.14502842557141202</v>
      </c>
      <c r="Q553" s="28">
        <v>0.16</v>
      </c>
      <c r="R553" s="28">
        <v>0.80049999999999999</v>
      </c>
      <c r="S553" s="18">
        <v>0.83622925051421904</v>
      </c>
      <c r="T553" s="21">
        <v>0.29229254404370114</v>
      </c>
      <c r="U553" s="21">
        <v>0.12398861299200561</v>
      </c>
      <c r="V553" s="21">
        <v>0.51105878834060525</v>
      </c>
      <c r="W553" s="22">
        <v>0.10559857034185852</v>
      </c>
    </row>
    <row r="554" spans="2:23">
      <c r="B554" s="23">
        <v>8072</v>
      </c>
      <c r="C554" s="24" t="s">
        <v>127</v>
      </c>
      <c r="D554" s="25" t="s">
        <v>153</v>
      </c>
      <c r="E554" s="25" t="s">
        <v>52</v>
      </c>
      <c r="F554" s="25" t="s">
        <v>26</v>
      </c>
      <c r="G554" s="25" t="s">
        <v>49</v>
      </c>
      <c r="H554" s="26"/>
      <c r="I554" s="32">
        <v>2094.6628964059196</v>
      </c>
      <c r="J554" s="28">
        <v>3.3380798466413501E-2</v>
      </c>
      <c r="K554" s="32">
        <v>69.921519999999987</v>
      </c>
      <c r="L554" s="29">
        <v>2.7494744262699128E-2</v>
      </c>
      <c r="M554" s="29">
        <v>3.4292989655266546E-3</v>
      </c>
      <c r="N554" s="27">
        <v>30</v>
      </c>
      <c r="O554" s="30">
        <v>5171.3999999999996</v>
      </c>
      <c r="P554" s="28">
        <v>1</v>
      </c>
      <c r="Q554" s="28">
        <v>0.16</v>
      </c>
      <c r="R554" s="28">
        <v>0.80049999999999999</v>
      </c>
      <c r="S554" s="18">
        <v>0.84040000000000004</v>
      </c>
      <c r="T554" s="21">
        <v>0.27454116432836129</v>
      </c>
      <c r="U554" s="21">
        <v>1.7981873331013695E-2</v>
      </c>
      <c r="V554" s="21">
        <v>1.3203645563003674</v>
      </c>
      <c r="W554" s="22">
        <v>1.7538897411724642E-2</v>
      </c>
    </row>
    <row r="555" spans="2:23" ht="24">
      <c r="B555" s="23">
        <v>8073</v>
      </c>
      <c r="C555" s="24" t="s">
        <v>127</v>
      </c>
      <c r="D555" s="25" t="s">
        <v>154</v>
      </c>
      <c r="E555" s="25" t="s">
        <v>133</v>
      </c>
      <c r="F555" s="25" t="s">
        <v>26</v>
      </c>
      <c r="G555" s="25" t="s">
        <v>49</v>
      </c>
      <c r="H555" s="26"/>
      <c r="I555" s="32">
        <v>5073.9664760825945</v>
      </c>
      <c r="J555" s="28">
        <v>0.21509054063949024</v>
      </c>
      <c r="K555" s="32">
        <v>1091.3621925272544</v>
      </c>
      <c r="L555" s="29">
        <v>0.19653223048506174</v>
      </c>
      <c r="M555" s="29">
        <v>0.19600829291066935</v>
      </c>
      <c r="N555" s="27">
        <v>30</v>
      </c>
      <c r="O555" s="30">
        <v>981.75</v>
      </c>
      <c r="P555" s="28">
        <v>0.76394194041252861</v>
      </c>
      <c r="Q555" s="28">
        <v>0.40200000000000002</v>
      </c>
      <c r="R555" s="28">
        <v>0.80049999999999999</v>
      </c>
      <c r="S555" s="18">
        <v>0.84040000000000004</v>
      </c>
      <c r="T555" s="21">
        <v>2.0069286377607334</v>
      </c>
      <c r="U555" s="21">
        <v>2.2343695868287998</v>
      </c>
      <c r="V555" s="21">
        <v>3.1404953002923652</v>
      </c>
      <c r="W555" s="22">
        <v>0.60092640800533736</v>
      </c>
    </row>
    <row r="556" spans="2:23">
      <c r="B556" s="23">
        <v>8074</v>
      </c>
      <c r="C556" s="24" t="s">
        <v>127</v>
      </c>
      <c r="D556" s="25" t="s">
        <v>154</v>
      </c>
      <c r="E556" s="25" t="s">
        <v>52</v>
      </c>
      <c r="F556" s="25" t="s">
        <v>26</v>
      </c>
      <c r="G556" s="25" t="s">
        <v>49</v>
      </c>
      <c r="H556" s="26"/>
      <c r="I556" s="32">
        <v>5073.9664760825945</v>
      </c>
      <c r="J556" s="28">
        <v>0.21509054063949024</v>
      </c>
      <c r="K556" s="32">
        <v>1091.3621925272544</v>
      </c>
      <c r="L556" s="29">
        <v>0.19653223048506174</v>
      </c>
      <c r="M556" s="29">
        <v>0.19600829291066935</v>
      </c>
      <c r="N556" s="27">
        <v>30</v>
      </c>
      <c r="O556" s="30">
        <v>981.75</v>
      </c>
      <c r="P556" s="28">
        <v>1</v>
      </c>
      <c r="Q556" s="28">
        <v>0.40200000000000002</v>
      </c>
      <c r="R556" s="28">
        <v>0.80049999999999999</v>
      </c>
      <c r="S556" s="18">
        <v>0.84040000000000004</v>
      </c>
      <c r="T556" s="21">
        <v>2.0069286377607334</v>
      </c>
      <c r="U556" s="21">
        <v>1.7069286377607331</v>
      </c>
      <c r="V556" s="21">
        <v>3.3765533598798361</v>
      </c>
      <c r="W556" s="22">
        <v>0.55481847317200517</v>
      </c>
    </row>
    <row r="557" spans="2:23" ht="24">
      <c r="B557" s="23">
        <v>8075</v>
      </c>
      <c r="C557" s="24" t="s">
        <v>127</v>
      </c>
      <c r="D557" s="25" t="s">
        <v>154</v>
      </c>
      <c r="E557" s="25" t="s">
        <v>133</v>
      </c>
      <c r="F557" s="25" t="s">
        <v>29</v>
      </c>
      <c r="G557" s="25" t="s">
        <v>49</v>
      </c>
      <c r="H557" s="26"/>
      <c r="I557" s="32">
        <v>4228.3053967354954</v>
      </c>
      <c r="J557" s="28">
        <v>0.25810864876738832</v>
      </c>
      <c r="K557" s="32">
        <v>1091.3621925272544</v>
      </c>
      <c r="L557" s="29">
        <v>0.19653223048506174</v>
      </c>
      <c r="M557" s="29">
        <v>0.19600829291066935</v>
      </c>
      <c r="N557" s="27">
        <v>30</v>
      </c>
      <c r="O557" s="30">
        <v>981.75</v>
      </c>
      <c r="P557" s="28">
        <v>0.76394194041252861</v>
      </c>
      <c r="Q557" s="28">
        <v>0.40200000000000002</v>
      </c>
      <c r="R557" s="28">
        <v>0.80049999999999999</v>
      </c>
      <c r="S557" s="18">
        <v>0.84040000000000004</v>
      </c>
      <c r="T557" s="21">
        <v>2.0069286377607334</v>
      </c>
      <c r="U557" s="21">
        <v>2.2343695868287998</v>
      </c>
      <c r="V557" s="21">
        <v>3.1404953002923652</v>
      </c>
      <c r="W557" s="22">
        <v>0.60092640800533736</v>
      </c>
    </row>
    <row r="558" spans="2:23">
      <c r="B558" s="23">
        <v>8076</v>
      </c>
      <c r="C558" s="24" t="s">
        <v>127</v>
      </c>
      <c r="D558" s="25" t="s">
        <v>154</v>
      </c>
      <c r="E558" s="25" t="s">
        <v>52</v>
      </c>
      <c r="F558" s="25" t="s">
        <v>29</v>
      </c>
      <c r="G558" s="25" t="s">
        <v>49</v>
      </c>
      <c r="H558" s="26"/>
      <c r="I558" s="32">
        <v>4228.3053967354954</v>
      </c>
      <c r="J558" s="28">
        <v>0.25810864876738832</v>
      </c>
      <c r="K558" s="32">
        <v>1091.3621925272544</v>
      </c>
      <c r="L558" s="29">
        <v>0.19653223048506174</v>
      </c>
      <c r="M558" s="29">
        <v>0.19600829291066935</v>
      </c>
      <c r="N558" s="27">
        <v>30</v>
      </c>
      <c r="O558" s="30">
        <v>981.75</v>
      </c>
      <c r="P558" s="28">
        <v>1</v>
      </c>
      <c r="Q558" s="28">
        <v>0.40200000000000002</v>
      </c>
      <c r="R558" s="28">
        <v>0.80049999999999999</v>
      </c>
      <c r="S558" s="18">
        <v>0.84040000000000004</v>
      </c>
      <c r="T558" s="21">
        <v>2.0069286377607334</v>
      </c>
      <c r="U558" s="21">
        <v>1.7069286377607331</v>
      </c>
      <c r="V558" s="21">
        <v>3.3765533598798361</v>
      </c>
      <c r="W558" s="22">
        <v>0.55481847317200517</v>
      </c>
    </row>
    <row r="559" spans="2:23" ht="24">
      <c r="B559" s="23">
        <v>8077</v>
      </c>
      <c r="C559" s="24" t="s">
        <v>127</v>
      </c>
      <c r="D559" s="25" t="s">
        <v>155</v>
      </c>
      <c r="E559" s="25" t="s">
        <v>133</v>
      </c>
      <c r="F559" s="25" t="s">
        <v>26</v>
      </c>
      <c r="G559" s="25" t="s">
        <v>49</v>
      </c>
      <c r="H559" s="26"/>
      <c r="I559" s="32">
        <v>10838.523268512572</v>
      </c>
      <c r="J559" s="28">
        <v>0.16530651883289579</v>
      </c>
      <c r="K559" s="32">
        <v>1791.6785508071528</v>
      </c>
      <c r="L559" s="29">
        <v>0.32264502500949449</v>
      </c>
      <c r="M559" s="29">
        <v>0.32178488185955917</v>
      </c>
      <c r="N559" s="27">
        <v>30</v>
      </c>
      <c r="O559" s="30">
        <v>981.75</v>
      </c>
      <c r="P559" s="28">
        <v>0.76394194041252861</v>
      </c>
      <c r="Q559" s="28">
        <v>0.22</v>
      </c>
      <c r="R559" s="28">
        <v>0.80049999999999999</v>
      </c>
      <c r="S559" s="18">
        <v>0.84040000000000004</v>
      </c>
      <c r="T559" s="21">
        <v>3.1022479145556483</v>
      </c>
      <c r="U559" s="21">
        <v>3.6681425201533435</v>
      </c>
      <c r="V559" s="21">
        <v>4.4729991168276966</v>
      </c>
      <c r="W559" s="22">
        <v>0.67151893305117927</v>
      </c>
    </row>
    <row r="560" spans="2:23">
      <c r="B560" s="23">
        <v>8078</v>
      </c>
      <c r="C560" s="24" t="s">
        <v>127</v>
      </c>
      <c r="D560" s="25" t="s">
        <v>155</v>
      </c>
      <c r="E560" s="25" t="s">
        <v>52</v>
      </c>
      <c r="F560" s="25" t="s">
        <v>26</v>
      </c>
      <c r="G560" s="25" t="s">
        <v>49</v>
      </c>
      <c r="H560" s="26"/>
      <c r="I560" s="32">
        <v>10838.523268512572</v>
      </c>
      <c r="J560" s="28">
        <v>0.16530651883289579</v>
      </c>
      <c r="K560" s="32">
        <v>1791.6785508071528</v>
      </c>
      <c r="L560" s="29">
        <v>0.32264502500949449</v>
      </c>
      <c r="M560" s="29">
        <v>0.32178488185955917</v>
      </c>
      <c r="N560" s="27">
        <v>30</v>
      </c>
      <c r="O560" s="30">
        <v>981.75</v>
      </c>
      <c r="P560" s="28">
        <v>1</v>
      </c>
      <c r="Q560" s="28">
        <v>0.22</v>
      </c>
      <c r="R560" s="28">
        <v>0.80049999999999999</v>
      </c>
      <c r="S560" s="18">
        <v>0.84040000000000004</v>
      </c>
      <c r="T560" s="21">
        <v>3.1022479145556483</v>
      </c>
      <c r="U560" s="21">
        <v>2.802247914555648</v>
      </c>
      <c r="V560" s="21">
        <v>4.7090571764151683</v>
      </c>
      <c r="W560" s="22">
        <v>0.63556624521572802</v>
      </c>
    </row>
    <row r="561" spans="2:23" ht="24">
      <c r="B561" s="23">
        <v>8079</v>
      </c>
      <c r="C561" s="24" t="s">
        <v>127</v>
      </c>
      <c r="D561" s="25" t="s">
        <v>155</v>
      </c>
      <c r="E561" s="25" t="s">
        <v>133</v>
      </c>
      <c r="F561" s="25" t="s">
        <v>29</v>
      </c>
      <c r="G561" s="25" t="s">
        <v>49</v>
      </c>
      <c r="H561" s="26"/>
      <c r="I561" s="32">
        <v>9032.1027237604758</v>
      </c>
      <c r="J561" s="28">
        <v>0.19836782259947497</v>
      </c>
      <c r="K561" s="32">
        <v>1791.6785508071528</v>
      </c>
      <c r="L561" s="29">
        <v>0.32264502500949449</v>
      </c>
      <c r="M561" s="29">
        <v>0.32178488185955917</v>
      </c>
      <c r="N561" s="27">
        <v>30</v>
      </c>
      <c r="O561" s="30">
        <v>981.75</v>
      </c>
      <c r="P561" s="28">
        <v>0.76394194041252861</v>
      </c>
      <c r="Q561" s="28">
        <v>0.22</v>
      </c>
      <c r="R561" s="28">
        <v>0.80049999999999999</v>
      </c>
      <c r="S561" s="18">
        <v>0.84040000000000004</v>
      </c>
      <c r="T561" s="21">
        <v>3.1022479145556483</v>
      </c>
      <c r="U561" s="21">
        <v>3.6681425201533435</v>
      </c>
      <c r="V561" s="21">
        <v>4.4729991168276966</v>
      </c>
      <c r="W561" s="22">
        <v>0.67151893305117927</v>
      </c>
    </row>
    <row r="562" spans="2:23">
      <c r="B562" s="23">
        <v>8080</v>
      </c>
      <c r="C562" s="24" t="s">
        <v>127</v>
      </c>
      <c r="D562" s="25" t="s">
        <v>155</v>
      </c>
      <c r="E562" s="25" t="s">
        <v>52</v>
      </c>
      <c r="F562" s="25" t="s">
        <v>29</v>
      </c>
      <c r="G562" s="25" t="s">
        <v>49</v>
      </c>
      <c r="H562" s="26"/>
      <c r="I562" s="32">
        <v>9032.1027237604758</v>
      </c>
      <c r="J562" s="28">
        <v>0.19836782259947497</v>
      </c>
      <c r="K562" s="32">
        <v>1791.6785508071528</v>
      </c>
      <c r="L562" s="29">
        <v>0.32264502500949449</v>
      </c>
      <c r="M562" s="29">
        <v>0.32178488185955917</v>
      </c>
      <c r="N562" s="27">
        <v>30</v>
      </c>
      <c r="O562" s="30">
        <v>981.75</v>
      </c>
      <c r="P562" s="28">
        <v>1</v>
      </c>
      <c r="Q562" s="28">
        <v>0.22</v>
      </c>
      <c r="R562" s="28">
        <v>0.80049999999999999</v>
      </c>
      <c r="S562" s="18">
        <v>0.84040000000000004</v>
      </c>
      <c r="T562" s="21">
        <v>3.1022479145556483</v>
      </c>
      <c r="U562" s="21">
        <v>2.802247914555648</v>
      </c>
      <c r="V562" s="21">
        <v>4.7090571764151683</v>
      </c>
      <c r="W562" s="22">
        <v>0.63556624521572802</v>
      </c>
    </row>
    <row r="563" spans="2:23" ht="24">
      <c r="B563" s="23">
        <v>8081</v>
      </c>
      <c r="C563" s="24" t="s">
        <v>127</v>
      </c>
      <c r="D563" s="25" t="s">
        <v>156</v>
      </c>
      <c r="E563" s="25" t="s">
        <v>133</v>
      </c>
      <c r="F563" s="25" t="s">
        <v>26</v>
      </c>
      <c r="G563" s="25" t="s">
        <v>49</v>
      </c>
      <c r="H563" s="26"/>
      <c r="I563" s="32">
        <v>2094.6628964059196</v>
      </c>
      <c r="J563" s="28">
        <v>9.8470292163080897E-2</v>
      </c>
      <c r="K563" s="32">
        <v>206.26206739225614</v>
      </c>
      <c r="L563" s="29">
        <v>9.5289784331403518E-2</v>
      </c>
      <c r="M563" s="29">
        <v>2.1764404427400512E-3</v>
      </c>
      <c r="N563" s="27">
        <v>30</v>
      </c>
      <c r="O563" s="30">
        <v>981.75</v>
      </c>
      <c r="P563" s="28">
        <v>0.76394194041252861</v>
      </c>
      <c r="Q563" s="28">
        <v>0.16</v>
      </c>
      <c r="R563" s="28">
        <v>0.80049999999999999</v>
      </c>
      <c r="S563" s="18">
        <v>0.84040000000000004</v>
      </c>
      <c r="T563" s="21">
        <v>1.0560480243494026</v>
      </c>
      <c r="U563" s="21">
        <v>0.35238680878398482</v>
      </c>
      <c r="V563" s="21">
        <v>2.7088194206981098</v>
      </c>
      <c r="W563" s="22">
        <v>0.23279401447849665</v>
      </c>
    </row>
    <row r="564" spans="2:23">
      <c r="B564" s="23">
        <v>8082</v>
      </c>
      <c r="C564" s="24" t="s">
        <v>127</v>
      </c>
      <c r="D564" s="25" t="s">
        <v>156</v>
      </c>
      <c r="E564" s="25" t="s">
        <v>52</v>
      </c>
      <c r="F564" s="25" t="s">
        <v>26</v>
      </c>
      <c r="G564" s="25" t="s">
        <v>49</v>
      </c>
      <c r="H564" s="26"/>
      <c r="I564" s="32">
        <v>2094.6628964059196</v>
      </c>
      <c r="J564" s="28">
        <v>9.8470292163080897E-2</v>
      </c>
      <c r="K564" s="32">
        <v>206.26206739225614</v>
      </c>
      <c r="L564" s="29">
        <v>9.5289784331403518E-2</v>
      </c>
      <c r="M564" s="29">
        <v>2.1764404427400512E-3</v>
      </c>
      <c r="N564" s="27">
        <v>30</v>
      </c>
      <c r="O564" s="30">
        <v>981.75</v>
      </c>
      <c r="P564" s="28">
        <v>1</v>
      </c>
      <c r="Q564" s="28">
        <v>0.16</v>
      </c>
      <c r="R564" s="28">
        <v>0.80049999999999999</v>
      </c>
      <c r="S564" s="18">
        <v>0.84040000000000004</v>
      </c>
      <c r="T564" s="21">
        <v>1.0560480243494026</v>
      </c>
      <c r="U564" s="21">
        <v>0.26920306247821607</v>
      </c>
      <c r="V564" s="21">
        <v>2.9448774802855811</v>
      </c>
      <c r="W564" s="22">
        <v>0.19332934831465806</v>
      </c>
    </row>
    <row r="565" spans="2:23" ht="24">
      <c r="B565" s="23">
        <v>8083</v>
      </c>
      <c r="C565" s="24" t="s">
        <v>127</v>
      </c>
      <c r="D565" s="25" t="s">
        <v>156</v>
      </c>
      <c r="E565" s="25" t="s">
        <v>133</v>
      </c>
      <c r="F565" s="25" t="s">
        <v>29</v>
      </c>
      <c r="G565" s="25" t="s">
        <v>49</v>
      </c>
      <c r="H565" s="26"/>
      <c r="I565" s="32">
        <v>1873.9440803382663</v>
      </c>
      <c r="J565" s="28">
        <v>0.11006842176156276</v>
      </c>
      <c r="K565" s="32">
        <v>206.26206739225614</v>
      </c>
      <c r="L565" s="29">
        <v>9.5289784331403518E-2</v>
      </c>
      <c r="M565" s="29">
        <v>2.1764404427400512E-3</v>
      </c>
      <c r="N565" s="27">
        <v>30</v>
      </c>
      <c r="O565" s="30">
        <v>981.75</v>
      </c>
      <c r="P565" s="28">
        <v>0.76394194041252861</v>
      </c>
      <c r="Q565" s="28">
        <v>0.16</v>
      </c>
      <c r="R565" s="28">
        <v>0.80049999999999999</v>
      </c>
      <c r="S565" s="18">
        <v>0.84040000000000004</v>
      </c>
      <c r="T565" s="21">
        <v>1.1133901001990261</v>
      </c>
      <c r="U565" s="21">
        <v>0.35238680878398482</v>
      </c>
      <c r="V565" s="21">
        <v>2.8563331452795735</v>
      </c>
      <c r="W565" s="22">
        <v>0.23279401447849665</v>
      </c>
    </row>
    <row r="566" spans="2:23">
      <c r="B566" s="23">
        <v>8084</v>
      </c>
      <c r="C566" s="24" t="s">
        <v>127</v>
      </c>
      <c r="D566" s="25" t="s">
        <v>156</v>
      </c>
      <c r="E566" s="25" t="s">
        <v>52</v>
      </c>
      <c r="F566" s="25" t="s">
        <v>29</v>
      </c>
      <c r="G566" s="25" t="s">
        <v>49</v>
      </c>
      <c r="H566" s="26"/>
      <c r="I566" s="32">
        <v>1873.9440803382663</v>
      </c>
      <c r="J566" s="28">
        <v>0.11006842176156276</v>
      </c>
      <c r="K566" s="32">
        <v>206.26206739225614</v>
      </c>
      <c r="L566" s="29">
        <v>9.5289784331403518E-2</v>
      </c>
      <c r="M566" s="29">
        <v>2.1764404427400512E-3</v>
      </c>
      <c r="N566" s="27">
        <v>30</v>
      </c>
      <c r="O566" s="30">
        <v>981.75</v>
      </c>
      <c r="P566" s="28">
        <v>1</v>
      </c>
      <c r="Q566" s="28">
        <v>0.16</v>
      </c>
      <c r="R566" s="28">
        <v>0.80049999999999999</v>
      </c>
      <c r="S566" s="18">
        <v>0.84040000000000004</v>
      </c>
      <c r="T566" s="21">
        <v>1.1133901001990261</v>
      </c>
      <c r="U566" s="21">
        <v>0.26920306247821607</v>
      </c>
      <c r="V566" s="21">
        <v>3.0923912048670452</v>
      </c>
      <c r="W566" s="22">
        <v>0.19332934831465806</v>
      </c>
    </row>
    <row r="567" spans="2:23">
      <c r="B567" s="23">
        <v>8085</v>
      </c>
      <c r="C567" s="24" t="s">
        <v>127</v>
      </c>
      <c r="D567" s="25" t="s">
        <v>157</v>
      </c>
      <c r="E567" s="25" t="s">
        <v>25</v>
      </c>
      <c r="F567" s="25" t="s">
        <v>26</v>
      </c>
      <c r="G567" s="25" t="s">
        <v>49</v>
      </c>
      <c r="H567" s="26"/>
      <c r="I567" s="32">
        <v>5073.9664760825945</v>
      </c>
      <c r="J567" s="28">
        <v>5.431517391512776E-2</v>
      </c>
      <c r="K567" s="32">
        <v>275.59337158795404</v>
      </c>
      <c r="L567" s="29">
        <v>4.962878538027278E-2</v>
      </c>
      <c r="M567" s="29">
        <v>4.9496479420237605E-2</v>
      </c>
      <c r="N567" s="27">
        <v>20</v>
      </c>
      <c r="O567" s="30">
        <v>1275</v>
      </c>
      <c r="P567" s="28">
        <v>0.25</v>
      </c>
      <c r="Q567" s="28">
        <v>0.40200000000000002</v>
      </c>
      <c r="R567" s="28">
        <v>0.74609999999999999</v>
      </c>
      <c r="S567" s="18">
        <v>0.79688000000000003</v>
      </c>
      <c r="T567" s="21">
        <v>0.26100209063149615</v>
      </c>
      <c r="U567" s="21">
        <v>1.0440083625259846</v>
      </c>
      <c r="V567" s="21">
        <v>0.56670854580484187</v>
      </c>
      <c r="W567" s="22">
        <v>0.46055788740722076</v>
      </c>
    </row>
    <row r="568" spans="2:23">
      <c r="B568" s="23">
        <v>8086</v>
      </c>
      <c r="C568" s="24" t="s">
        <v>127</v>
      </c>
      <c r="D568" s="25" t="s">
        <v>157</v>
      </c>
      <c r="E568" s="25" t="s">
        <v>25</v>
      </c>
      <c r="F568" s="25" t="s">
        <v>26</v>
      </c>
      <c r="G568" s="25" t="s">
        <v>49</v>
      </c>
      <c r="H568" s="26"/>
      <c r="I568" s="32">
        <v>5073.9664760825945</v>
      </c>
      <c r="J568" s="28">
        <v>5.431517391512776E-2</v>
      </c>
      <c r="K568" s="32">
        <v>275.59337158795404</v>
      </c>
      <c r="L568" s="29">
        <v>4.962878538027278E-2</v>
      </c>
      <c r="M568" s="29">
        <v>4.9496479420237605E-2</v>
      </c>
      <c r="N568" s="27">
        <v>20</v>
      </c>
      <c r="O568" s="30">
        <v>1275</v>
      </c>
      <c r="P568" s="28">
        <v>0.25</v>
      </c>
      <c r="Q568" s="28">
        <v>0.40200000000000002</v>
      </c>
      <c r="R568" s="28">
        <v>0.74609999999999999</v>
      </c>
      <c r="S568" s="18">
        <v>0.79688000000000003</v>
      </c>
      <c r="T568" s="21">
        <v>0.26100209063149615</v>
      </c>
      <c r="U568" s="21">
        <v>1.0440083625259846</v>
      </c>
      <c r="V568" s="21">
        <v>0.56670854580484187</v>
      </c>
      <c r="W568" s="22">
        <v>0.46055788740722076</v>
      </c>
    </row>
    <row r="569" spans="2:23">
      <c r="B569" s="23">
        <v>8087</v>
      </c>
      <c r="C569" s="24" t="s">
        <v>127</v>
      </c>
      <c r="D569" s="25" t="s">
        <v>157</v>
      </c>
      <c r="E569" s="25" t="s">
        <v>25</v>
      </c>
      <c r="F569" s="25" t="s">
        <v>29</v>
      </c>
      <c r="G569" s="25" t="s">
        <v>49</v>
      </c>
      <c r="H569" s="26"/>
      <c r="I569" s="32">
        <v>4228.3053967354954</v>
      </c>
      <c r="J569" s="28">
        <v>6.5178208698153314E-2</v>
      </c>
      <c r="K569" s="32">
        <v>275.59337158795404</v>
      </c>
      <c r="L569" s="29">
        <v>4.962878538027278E-2</v>
      </c>
      <c r="M569" s="29">
        <v>4.9496479420237605E-2</v>
      </c>
      <c r="N569" s="27">
        <v>20</v>
      </c>
      <c r="O569" s="30">
        <v>1275</v>
      </c>
      <c r="P569" s="28">
        <v>0.25</v>
      </c>
      <c r="Q569" s="28">
        <v>0.40200000000000002</v>
      </c>
      <c r="R569" s="28">
        <v>0.74609999999999999</v>
      </c>
      <c r="S569" s="18">
        <v>0.79688000000000003</v>
      </c>
      <c r="T569" s="21">
        <v>0.26100209063149615</v>
      </c>
      <c r="U569" s="21">
        <v>1.0440083625259846</v>
      </c>
      <c r="V569" s="21">
        <v>0.56670854580484187</v>
      </c>
      <c r="W569" s="22">
        <v>0.46055788740722076</v>
      </c>
    </row>
    <row r="570" spans="2:23">
      <c r="B570" s="23">
        <v>8088</v>
      </c>
      <c r="C570" s="24" t="s">
        <v>127</v>
      </c>
      <c r="D570" s="25" t="s">
        <v>157</v>
      </c>
      <c r="E570" s="25" t="s">
        <v>25</v>
      </c>
      <c r="F570" s="25" t="s">
        <v>29</v>
      </c>
      <c r="G570" s="25" t="s">
        <v>49</v>
      </c>
      <c r="H570" s="26"/>
      <c r="I570" s="32">
        <v>4228.3053967354954</v>
      </c>
      <c r="J570" s="28">
        <v>6.5178208698153314E-2</v>
      </c>
      <c r="K570" s="32">
        <v>275.59337158795404</v>
      </c>
      <c r="L570" s="29">
        <v>4.962878538027278E-2</v>
      </c>
      <c r="M570" s="29">
        <v>4.9496479420237605E-2</v>
      </c>
      <c r="N570" s="27">
        <v>20</v>
      </c>
      <c r="O570" s="30">
        <v>1275</v>
      </c>
      <c r="P570" s="28">
        <v>0.25</v>
      </c>
      <c r="Q570" s="28">
        <v>0.40200000000000002</v>
      </c>
      <c r="R570" s="28">
        <v>0.74609999999999999</v>
      </c>
      <c r="S570" s="18">
        <v>0.79688000000000003</v>
      </c>
      <c r="T570" s="21">
        <v>0.26100209063149615</v>
      </c>
      <c r="U570" s="21">
        <v>1.0440083625259846</v>
      </c>
      <c r="V570" s="21">
        <v>0.56670854580484187</v>
      </c>
      <c r="W570" s="22">
        <v>0.46055788740722076</v>
      </c>
    </row>
    <row r="571" spans="2:23">
      <c r="B571" s="23">
        <v>8089</v>
      </c>
      <c r="C571" s="24" t="s">
        <v>127</v>
      </c>
      <c r="D571" s="25" t="s">
        <v>158</v>
      </c>
      <c r="E571" s="25" t="s">
        <v>25</v>
      </c>
      <c r="F571" s="25" t="s">
        <v>26</v>
      </c>
      <c r="G571" s="25" t="s">
        <v>49</v>
      </c>
      <c r="H571" s="26"/>
      <c r="I571" s="32">
        <v>10838.523268512572</v>
      </c>
      <c r="J571" s="28">
        <v>1.8119427029740464E-2</v>
      </c>
      <c r="K571" s="32">
        <v>196.38783147395768</v>
      </c>
      <c r="L571" s="29">
        <v>3.5365471540042784E-2</v>
      </c>
      <c r="M571" s="29">
        <v>3.5271190315379529E-2</v>
      </c>
      <c r="N571" s="27">
        <v>20</v>
      </c>
      <c r="O571" s="30">
        <v>1275</v>
      </c>
      <c r="P571" s="28">
        <v>0.25</v>
      </c>
      <c r="Q571" s="28">
        <v>0.22</v>
      </c>
      <c r="R571" s="28">
        <v>0.74609999999999999</v>
      </c>
      <c r="S571" s="18">
        <v>0.79688000000000003</v>
      </c>
      <c r="T571" s="21">
        <v>0.18599008493544378</v>
      </c>
      <c r="U571" s="21">
        <v>0.74396033974177511</v>
      </c>
      <c r="V571" s="21">
        <v>0.47568650385712719</v>
      </c>
      <c r="W571" s="22">
        <v>0.39099298262055809</v>
      </c>
    </row>
    <row r="572" spans="2:23">
      <c r="B572" s="23">
        <v>8090</v>
      </c>
      <c r="C572" s="24" t="s">
        <v>127</v>
      </c>
      <c r="D572" s="25" t="s">
        <v>158</v>
      </c>
      <c r="E572" s="25" t="s">
        <v>25</v>
      </c>
      <c r="F572" s="25" t="s">
        <v>26</v>
      </c>
      <c r="G572" s="25" t="s">
        <v>49</v>
      </c>
      <c r="H572" s="26"/>
      <c r="I572" s="32">
        <v>10838.523268512572</v>
      </c>
      <c r="J572" s="28">
        <v>1.8119427029740464E-2</v>
      </c>
      <c r="K572" s="32">
        <v>196.38783147395768</v>
      </c>
      <c r="L572" s="29">
        <v>3.5365471540042784E-2</v>
      </c>
      <c r="M572" s="29">
        <v>3.5271190315379529E-2</v>
      </c>
      <c r="N572" s="27">
        <v>20</v>
      </c>
      <c r="O572" s="30">
        <v>1275</v>
      </c>
      <c r="P572" s="28">
        <v>0.25</v>
      </c>
      <c r="Q572" s="28">
        <v>0.22</v>
      </c>
      <c r="R572" s="28">
        <v>0.74609999999999999</v>
      </c>
      <c r="S572" s="18">
        <v>0.79688000000000003</v>
      </c>
      <c r="T572" s="21">
        <v>0.18599008493544378</v>
      </c>
      <c r="U572" s="21">
        <v>0.74396033974177511</v>
      </c>
      <c r="V572" s="21">
        <v>0.47568650385712719</v>
      </c>
      <c r="W572" s="22">
        <v>0.39099298262055809</v>
      </c>
    </row>
    <row r="573" spans="2:23">
      <c r="B573" s="23">
        <v>8091</v>
      </c>
      <c r="C573" s="24" t="s">
        <v>127</v>
      </c>
      <c r="D573" s="25" t="s">
        <v>158</v>
      </c>
      <c r="E573" s="25" t="s">
        <v>25</v>
      </c>
      <c r="F573" s="25" t="s">
        <v>29</v>
      </c>
      <c r="G573" s="25" t="s">
        <v>49</v>
      </c>
      <c r="H573" s="26"/>
      <c r="I573" s="32">
        <v>9032.1027237604758</v>
      </c>
      <c r="J573" s="28">
        <v>2.1743312435688562E-2</v>
      </c>
      <c r="K573" s="32">
        <v>196.38783147395768</v>
      </c>
      <c r="L573" s="29">
        <v>3.5365471540042784E-2</v>
      </c>
      <c r="M573" s="29">
        <v>3.5271190315379529E-2</v>
      </c>
      <c r="N573" s="27">
        <v>20</v>
      </c>
      <c r="O573" s="30">
        <v>1275</v>
      </c>
      <c r="P573" s="28">
        <v>0.25</v>
      </c>
      <c r="Q573" s="28">
        <v>0.22</v>
      </c>
      <c r="R573" s="28">
        <v>0.74609999999999999</v>
      </c>
      <c r="S573" s="18">
        <v>0.79688000000000003</v>
      </c>
      <c r="T573" s="21">
        <v>0.18599008493544378</v>
      </c>
      <c r="U573" s="21">
        <v>0.74396033974177511</v>
      </c>
      <c r="V573" s="21">
        <v>0.47568650385712719</v>
      </c>
      <c r="W573" s="22">
        <v>0.39099298262055809</v>
      </c>
    </row>
    <row r="574" spans="2:23">
      <c r="B574" s="23">
        <v>8092</v>
      </c>
      <c r="C574" s="24" t="s">
        <v>127</v>
      </c>
      <c r="D574" s="25" t="s">
        <v>158</v>
      </c>
      <c r="E574" s="25" t="s">
        <v>25</v>
      </c>
      <c r="F574" s="25" t="s">
        <v>29</v>
      </c>
      <c r="G574" s="25" t="s">
        <v>49</v>
      </c>
      <c r="H574" s="26"/>
      <c r="I574" s="32">
        <v>9032.1027237604758</v>
      </c>
      <c r="J574" s="28">
        <v>2.1743312435688562E-2</v>
      </c>
      <c r="K574" s="32">
        <v>196.38783147395768</v>
      </c>
      <c r="L574" s="29">
        <v>3.5365471540042784E-2</v>
      </c>
      <c r="M574" s="29">
        <v>3.5271190315379529E-2</v>
      </c>
      <c r="N574" s="27">
        <v>20</v>
      </c>
      <c r="O574" s="30">
        <v>1275</v>
      </c>
      <c r="P574" s="28">
        <v>0.25</v>
      </c>
      <c r="Q574" s="28">
        <v>0.22</v>
      </c>
      <c r="R574" s="28">
        <v>0.74609999999999999</v>
      </c>
      <c r="S574" s="18">
        <v>0.79688000000000003</v>
      </c>
      <c r="T574" s="21">
        <v>0.18599008493544378</v>
      </c>
      <c r="U574" s="21">
        <v>0.74396033974177511</v>
      </c>
      <c r="V574" s="21">
        <v>0.47568650385712719</v>
      </c>
      <c r="W574" s="22">
        <v>0.39099298262055809</v>
      </c>
    </row>
    <row r="575" spans="2:23">
      <c r="B575" s="23">
        <v>8093</v>
      </c>
      <c r="C575" s="24" t="s">
        <v>127</v>
      </c>
      <c r="D575" s="25" t="s">
        <v>159</v>
      </c>
      <c r="E575" s="25" t="s">
        <v>25</v>
      </c>
      <c r="F575" s="25" t="s">
        <v>26</v>
      </c>
      <c r="G575" s="25" t="s">
        <v>49</v>
      </c>
      <c r="H575" s="26"/>
      <c r="I575" s="32">
        <v>2094.6628964059196</v>
      </c>
      <c r="J575" s="28">
        <v>9.5815315148853105E-3</v>
      </c>
      <c r="K575" s="32">
        <v>20.070078554974263</v>
      </c>
      <c r="L575" s="29">
        <v>9.2720560847516544E-3</v>
      </c>
      <c r="M575" s="29">
        <v>2.1177587914381464E-4</v>
      </c>
      <c r="N575" s="27">
        <v>20</v>
      </c>
      <c r="O575" s="30">
        <v>1275</v>
      </c>
      <c r="P575" s="28">
        <v>0.25</v>
      </c>
      <c r="Q575" s="28">
        <v>0.16</v>
      </c>
      <c r="R575" s="28">
        <v>0.74609999999999999</v>
      </c>
      <c r="S575" s="18">
        <v>0.79688000000000003</v>
      </c>
      <c r="T575" s="21">
        <v>4.1842038708664327E-2</v>
      </c>
      <c r="U575" s="21">
        <v>6.0323298536993579E-2</v>
      </c>
      <c r="V575" s="21">
        <v>0.34456671763955671</v>
      </c>
      <c r="W575" s="22">
        <v>5.5228109997386206E-2</v>
      </c>
    </row>
    <row r="576" spans="2:23">
      <c r="B576" s="23">
        <v>8094</v>
      </c>
      <c r="C576" s="24" t="s">
        <v>127</v>
      </c>
      <c r="D576" s="25" t="s">
        <v>159</v>
      </c>
      <c r="E576" s="25" t="s">
        <v>25</v>
      </c>
      <c r="F576" s="25" t="s">
        <v>26</v>
      </c>
      <c r="G576" s="25" t="s">
        <v>49</v>
      </c>
      <c r="H576" s="26"/>
      <c r="I576" s="32">
        <v>2094.6628964059196</v>
      </c>
      <c r="J576" s="28">
        <v>9.5815315148853105E-3</v>
      </c>
      <c r="K576" s="32">
        <v>20.070078554974263</v>
      </c>
      <c r="L576" s="29">
        <v>9.2720560847516544E-3</v>
      </c>
      <c r="M576" s="29">
        <v>2.1177587914381464E-4</v>
      </c>
      <c r="N576" s="27">
        <v>20</v>
      </c>
      <c r="O576" s="30">
        <v>1275</v>
      </c>
      <c r="P576" s="28">
        <v>0.25</v>
      </c>
      <c r="Q576" s="28">
        <v>0.16</v>
      </c>
      <c r="R576" s="28">
        <v>0.74609999999999999</v>
      </c>
      <c r="S576" s="18">
        <v>0.79688000000000003</v>
      </c>
      <c r="T576" s="21">
        <v>4.1842038708664327E-2</v>
      </c>
      <c r="U576" s="21">
        <v>6.0323298536993579E-2</v>
      </c>
      <c r="V576" s="21">
        <v>0.34456671763955671</v>
      </c>
      <c r="W576" s="22">
        <v>5.5228109997386206E-2</v>
      </c>
    </row>
    <row r="577" spans="2:23">
      <c r="B577" s="23">
        <v>8095</v>
      </c>
      <c r="C577" s="24" t="s">
        <v>127</v>
      </c>
      <c r="D577" s="25" t="s">
        <v>159</v>
      </c>
      <c r="E577" s="25" t="s">
        <v>25</v>
      </c>
      <c r="F577" s="25" t="s">
        <v>29</v>
      </c>
      <c r="G577" s="25" t="s">
        <v>49</v>
      </c>
      <c r="H577" s="26"/>
      <c r="I577" s="32">
        <v>1873.9440803382663</v>
      </c>
      <c r="J577" s="28">
        <v>1.0710073350401899E-2</v>
      </c>
      <c r="K577" s="32">
        <v>20.070078554974263</v>
      </c>
      <c r="L577" s="29">
        <v>9.2720560847516544E-3</v>
      </c>
      <c r="M577" s="29">
        <v>2.1177587914381464E-4</v>
      </c>
      <c r="N577" s="27">
        <v>20</v>
      </c>
      <c r="O577" s="30">
        <v>1275</v>
      </c>
      <c r="P577" s="28">
        <v>0.25</v>
      </c>
      <c r="Q577" s="28">
        <v>0.16</v>
      </c>
      <c r="R577" s="28">
        <v>0.74609999999999999</v>
      </c>
      <c r="S577" s="18">
        <v>0.79688000000000003</v>
      </c>
      <c r="T577" s="21">
        <v>4.4994055649304233E-2</v>
      </c>
      <c r="U577" s="21">
        <v>6.0323298536993579E-2</v>
      </c>
      <c r="V577" s="21">
        <v>0.35298849040270153</v>
      </c>
      <c r="W577" s="22">
        <v>5.5228109997386206E-2</v>
      </c>
    </row>
    <row r="578" spans="2:23">
      <c r="B578" s="23">
        <v>8096</v>
      </c>
      <c r="C578" s="24" t="s">
        <v>127</v>
      </c>
      <c r="D578" s="25" t="s">
        <v>159</v>
      </c>
      <c r="E578" s="25" t="s">
        <v>25</v>
      </c>
      <c r="F578" s="25" t="s">
        <v>29</v>
      </c>
      <c r="G578" s="25" t="s">
        <v>49</v>
      </c>
      <c r="H578" s="26"/>
      <c r="I578" s="32">
        <v>1873.9440803382663</v>
      </c>
      <c r="J578" s="28">
        <v>1.0710073350401899E-2</v>
      </c>
      <c r="K578" s="32">
        <v>20.070078554974263</v>
      </c>
      <c r="L578" s="29">
        <v>9.2720560847516544E-3</v>
      </c>
      <c r="M578" s="29">
        <v>2.1177587914381464E-4</v>
      </c>
      <c r="N578" s="27">
        <v>20</v>
      </c>
      <c r="O578" s="30">
        <v>1275</v>
      </c>
      <c r="P578" s="28">
        <v>0.25</v>
      </c>
      <c r="Q578" s="28">
        <v>0.16</v>
      </c>
      <c r="R578" s="28">
        <v>0.74609999999999999</v>
      </c>
      <c r="S578" s="18">
        <v>0.79688000000000003</v>
      </c>
      <c r="T578" s="21">
        <v>4.4994055649304233E-2</v>
      </c>
      <c r="U578" s="21">
        <v>6.0323298536993579E-2</v>
      </c>
      <c r="V578" s="21">
        <v>0.35298849040270153</v>
      </c>
      <c r="W578" s="22">
        <v>5.5228109997386206E-2</v>
      </c>
    </row>
    <row r="579" spans="2:23">
      <c r="B579" s="23">
        <v>9001</v>
      </c>
      <c r="C579" s="24" t="s">
        <v>160</v>
      </c>
      <c r="D579" s="25" t="s">
        <v>161</v>
      </c>
      <c r="E579" s="25" t="s">
        <v>25</v>
      </c>
      <c r="F579" s="25" t="s">
        <v>26</v>
      </c>
      <c r="G579" s="25" t="s">
        <v>49</v>
      </c>
      <c r="H579" s="26"/>
      <c r="I579" s="32">
        <v>3242.2724589158224</v>
      </c>
      <c r="J579" s="28">
        <v>7.6081464498242241E-2</v>
      </c>
      <c r="K579" s="32">
        <v>246.67683697663273</v>
      </c>
      <c r="L579" s="29">
        <v>1.0200000000000001E-2</v>
      </c>
      <c r="M579" s="29">
        <v>1.0200000000000001E-2</v>
      </c>
      <c r="N579" s="27">
        <v>15</v>
      </c>
      <c r="O579" s="30">
        <v>18</v>
      </c>
      <c r="P579" s="28">
        <v>0.25</v>
      </c>
      <c r="Q579" s="28">
        <v>0.84799999999999998</v>
      </c>
      <c r="R579" s="28">
        <v>0.75</v>
      </c>
      <c r="S579" s="18">
        <v>0.8</v>
      </c>
      <c r="T579" s="21">
        <v>9.2779865408019102</v>
      </c>
      <c r="U579" s="21">
        <v>37.111946163207641</v>
      </c>
      <c r="V579" s="21">
        <v>16.665975627912676</v>
      </c>
      <c r="W579" s="22">
        <v>0.55670227461888633</v>
      </c>
    </row>
    <row r="580" spans="2:23">
      <c r="B580" s="23">
        <v>9002</v>
      </c>
      <c r="C580" s="24" t="s">
        <v>160</v>
      </c>
      <c r="D580" s="25" t="s">
        <v>161</v>
      </c>
      <c r="E580" s="25" t="s">
        <v>25</v>
      </c>
      <c r="F580" s="25" t="s">
        <v>26</v>
      </c>
      <c r="G580" s="25" t="s">
        <v>49</v>
      </c>
      <c r="H580" s="26"/>
      <c r="I580" s="32">
        <v>3242.2724589158224</v>
      </c>
      <c r="J580" s="28">
        <v>7.6081464498242241E-2</v>
      </c>
      <c r="K580" s="32">
        <v>246.67683697663273</v>
      </c>
      <c r="L580" s="29">
        <v>1.0200000000000001E-2</v>
      </c>
      <c r="M580" s="29">
        <v>1.0200000000000001E-2</v>
      </c>
      <c r="N580" s="27">
        <v>15</v>
      </c>
      <c r="O580" s="30">
        <v>18</v>
      </c>
      <c r="P580" s="28">
        <v>0.25</v>
      </c>
      <c r="Q580" s="28">
        <v>0.84799999999999998</v>
      </c>
      <c r="R580" s="28">
        <v>0.75</v>
      </c>
      <c r="S580" s="18">
        <v>0.8</v>
      </c>
      <c r="T580" s="21">
        <v>9.2779865408019102</v>
      </c>
      <c r="U580" s="21">
        <v>37.111946163207641</v>
      </c>
      <c r="V580" s="21">
        <v>16.665975627912676</v>
      </c>
      <c r="W580" s="22">
        <v>0.55670227461888633</v>
      </c>
    </row>
    <row r="581" spans="2:23">
      <c r="B581" s="23">
        <v>9003</v>
      </c>
      <c r="C581" s="24" t="s">
        <v>160</v>
      </c>
      <c r="D581" s="25" t="s">
        <v>161</v>
      </c>
      <c r="E581" s="25" t="s">
        <v>25</v>
      </c>
      <c r="F581" s="25" t="s">
        <v>26</v>
      </c>
      <c r="G581" s="25" t="s">
        <v>28</v>
      </c>
      <c r="H581" s="26"/>
      <c r="I581" s="32">
        <v>3242.2724589158224</v>
      </c>
      <c r="J581" s="28">
        <v>7.6081464498242241E-2</v>
      </c>
      <c r="K581" s="32">
        <v>246.67683697663273</v>
      </c>
      <c r="L581" s="29">
        <v>1.0200000000000001E-2</v>
      </c>
      <c r="M581" s="29">
        <v>1.0200000000000001E-2</v>
      </c>
      <c r="N581" s="27">
        <v>15</v>
      </c>
      <c r="O581" s="30">
        <v>18</v>
      </c>
      <c r="P581" s="28">
        <v>0.25</v>
      </c>
      <c r="Q581" s="28">
        <v>0.84799999999999998</v>
      </c>
      <c r="R581" s="28">
        <v>0</v>
      </c>
      <c r="S581" s="18">
        <v>0.2404890804410548</v>
      </c>
      <c r="T581" s="21">
        <v>9.2779865408019102</v>
      </c>
      <c r="U581" s="21">
        <v>37.111946163207641</v>
      </c>
      <c r="V581" s="21">
        <v>16.665975627912676</v>
      </c>
      <c r="W581" s="22">
        <v>0.55670227461888633</v>
      </c>
    </row>
    <row r="582" spans="2:23">
      <c r="B582" s="23">
        <v>9004</v>
      </c>
      <c r="C582" s="24" t="s">
        <v>160</v>
      </c>
      <c r="D582" s="25" t="s">
        <v>161</v>
      </c>
      <c r="E582" s="25" t="s">
        <v>25</v>
      </c>
      <c r="F582" s="25" t="s">
        <v>29</v>
      </c>
      <c r="G582" s="25" t="s">
        <v>49</v>
      </c>
      <c r="H582" s="26"/>
      <c r="I582" s="32">
        <v>3242.2724589158224</v>
      </c>
      <c r="J582" s="28">
        <v>7.6081464498242241E-2</v>
      </c>
      <c r="K582" s="32">
        <v>246.67683697663273</v>
      </c>
      <c r="L582" s="29">
        <v>1.0200000000000001E-2</v>
      </c>
      <c r="M582" s="29">
        <v>1.0200000000000001E-2</v>
      </c>
      <c r="N582" s="27">
        <v>15</v>
      </c>
      <c r="O582" s="30">
        <v>18</v>
      </c>
      <c r="P582" s="28">
        <v>0.25</v>
      </c>
      <c r="Q582" s="28">
        <v>0.84799999999999998</v>
      </c>
      <c r="R582" s="28">
        <v>0.75</v>
      </c>
      <c r="S582" s="18">
        <v>0.8</v>
      </c>
      <c r="T582" s="21">
        <v>9.2779865408019102</v>
      </c>
      <c r="U582" s="21">
        <v>37.111946163207641</v>
      </c>
      <c r="V582" s="21">
        <v>16.665975627912676</v>
      </c>
      <c r="W582" s="22">
        <v>0.55670227461888633</v>
      </c>
    </row>
    <row r="583" spans="2:23">
      <c r="B583" s="23">
        <v>9005</v>
      </c>
      <c r="C583" s="24" t="s">
        <v>160</v>
      </c>
      <c r="D583" s="25" t="s">
        <v>161</v>
      </c>
      <c r="E583" s="25" t="s">
        <v>25</v>
      </c>
      <c r="F583" s="25" t="s">
        <v>29</v>
      </c>
      <c r="G583" s="25" t="s">
        <v>49</v>
      </c>
      <c r="H583" s="26"/>
      <c r="I583" s="32">
        <v>3242.2724589158224</v>
      </c>
      <c r="J583" s="28">
        <v>7.6081464498242241E-2</v>
      </c>
      <c r="K583" s="32">
        <v>246.67683697663273</v>
      </c>
      <c r="L583" s="29">
        <v>1.0200000000000001E-2</v>
      </c>
      <c r="M583" s="29">
        <v>1.0200000000000001E-2</v>
      </c>
      <c r="N583" s="27">
        <v>15</v>
      </c>
      <c r="O583" s="30">
        <v>18</v>
      </c>
      <c r="P583" s="28">
        <v>0.25</v>
      </c>
      <c r="Q583" s="28">
        <v>0.84799999999999998</v>
      </c>
      <c r="R583" s="28">
        <v>0.75</v>
      </c>
      <c r="S583" s="18">
        <v>0.8</v>
      </c>
      <c r="T583" s="21">
        <v>9.2779865408019102</v>
      </c>
      <c r="U583" s="21">
        <v>37.111946163207641</v>
      </c>
      <c r="V583" s="21">
        <v>16.665975627912676</v>
      </c>
      <c r="W583" s="22">
        <v>0.55670227461888633</v>
      </c>
    </row>
    <row r="584" spans="2:23">
      <c r="B584" s="23">
        <v>9006</v>
      </c>
      <c r="C584" s="24" t="s">
        <v>160</v>
      </c>
      <c r="D584" s="25" t="s">
        <v>161</v>
      </c>
      <c r="E584" s="25" t="s">
        <v>25</v>
      </c>
      <c r="F584" s="25" t="s">
        <v>29</v>
      </c>
      <c r="G584" s="25" t="s">
        <v>28</v>
      </c>
      <c r="H584" s="26"/>
      <c r="I584" s="32">
        <v>3242.2724589158224</v>
      </c>
      <c r="J584" s="28">
        <v>7.6081464498242241E-2</v>
      </c>
      <c r="K584" s="32">
        <v>246.67683697663273</v>
      </c>
      <c r="L584" s="29">
        <v>1.0200000000000001E-2</v>
      </c>
      <c r="M584" s="29">
        <v>1.0200000000000001E-2</v>
      </c>
      <c r="N584" s="27">
        <v>15</v>
      </c>
      <c r="O584" s="30">
        <v>18</v>
      </c>
      <c r="P584" s="28">
        <v>0.25</v>
      </c>
      <c r="Q584" s="28">
        <v>0.84799999999999998</v>
      </c>
      <c r="R584" s="28">
        <v>0</v>
      </c>
      <c r="S584" s="18">
        <v>0.2404890804410548</v>
      </c>
      <c r="T584" s="21">
        <v>9.2779865408019102</v>
      </c>
      <c r="U584" s="21">
        <v>37.111946163207641</v>
      </c>
      <c r="V584" s="21">
        <v>16.665975627912676</v>
      </c>
      <c r="W584" s="22">
        <v>0.55670227461888633</v>
      </c>
    </row>
    <row r="585" spans="2:23">
      <c r="B585" s="23">
        <v>9007</v>
      </c>
      <c r="C585" s="24" t="s">
        <v>160</v>
      </c>
      <c r="D585" s="25" t="s">
        <v>162</v>
      </c>
      <c r="E585" s="25" t="s">
        <v>25</v>
      </c>
      <c r="F585" s="25" t="s">
        <v>26</v>
      </c>
      <c r="G585" s="25" t="s">
        <v>49</v>
      </c>
      <c r="H585" s="26"/>
      <c r="I585" s="32">
        <v>3242.2724589158224</v>
      </c>
      <c r="J585" s="28">
        <v>1.0695456353011239E-2</v>
      </c>
      <c r="K585" s="32">
        <v>34.677583568904602</v>
      </c>
      <c r="L585" s="29">
        <v>4.7681677407243828E-2</v>
      </c>
      <c r="M585" s="29">
        <v>6.8116682010348319E-3</v>
      </c>
      <c r="N585" s="27">
        <v>10</v>
      </c>
      <c r="O585" s="30">
        <v>3</v>
      </c>
      <c r="P585" s="28">
        <v>0.25</v>
      </c>
      <c r="Q585" s="28">
        <v>2.12</v>
      </c>
      <c r="R585" s="28">
        <v>0.49</v>
      </c>
      <c r="S585" s="18">
        <v>0.59199999999999997</v>
      </c>
      <c r="T585" s="21">
        <v>25.255049898207446</v>
      </c>
      <c r="U585" s="21">
        <v>49.501074920482871</v>
      </c>
      <c r="V585" s="21">
        <v>28.815784053268882</v>
      </c>
      <c r="W585" s="22">
        <v>1.194668963892926</v>
      </c>
    </row>
    <row r="586" spans="2:23">
      <c r="B586" s="23">
        <v>9008</v>
      </c>
      <c r="C586" s="24" t="s">
        <v>160</v>
      </c>
      <c r="D586" s="25" t="s">
        <v>162</v>
      </c>
      <c r="E586" s="25" t="s">
        <v>25</v>
      </c>
      <c r="F586" s="25" t="s">
        <v>26</v>
      </c>
      <c r="G586" s="25" t="s">
        <v>49</v>
      </c>
      <c r="H586" s="26"/>
      <c r="I586" s="32">
        <v>3242.2724589158224</v>
      </c>
      <c r="J586" s="28">
        <v>1.0695456353011239E-2</v>
      </c>
      <c r="K586" s="32">
        <v>34.677583568904602</v>
      </c>
      <c r="L586" s="29">
        <v>4.7681677407243828E-2</v>
      </c>
      <c r="M586" s="29">
        <v>6.8116682010348319E-3</v>
      </c>
      <c r="N586" s="27">
        <v>10</v>
      </c>
      <c r="O586" s="30">
        <v>3</v>
      </c>
      <c r="P586" s="28">
        <v>0.25</v>
      </c>
      <c r="Q586" s="28">
        <v>2.12</v>
      </c>
      <c r="R586" s="28">
        <v>0.49</v>
      </c>
      <c r="S586" s="18">
        <v>0.59199999999999997</v>
      </c>
      <c r="T586" s="21">
        <v>25.255049898207446</v>
      </c>
      <c r="U586" s="21">
        <v>49.501074920482871</v>
      </c>
      <c r="V586" s="21">
        <v>28.815784053268882</v>
      </c>
      <c r="W586" s="22">
        <v>1.194668963892926</v>
      </c>
    </row>
    <row r="587" spans="2:23">
      <c r="B587" s="23">
        <v>9009</v>
      </c>
      <c r="C587" s="24" t="s">
        <v>160</v>
      </c>
      <c r="D587" s="25" t="s">
        <v>162</v>
      </c>
      <c r="E587" s="25" t="s">
        <v>25</v>
      </c>
      <c r="F587" s="25" t="s">
        <v>26</v>
      </c>
      <c r="G587" s="25" t="s">
        <v>28</v>
      </c>
      <c r="H587" s="26"/>
      <c r="I587" s="32">
        <v>3242.2724589158224</v>
      </c>
      <c r="J587" s="28">
        <v>1.0695456353011239E-2</v>
      </c>
      <c r="K587" s="32">
        <v>34.677583568904602</v>
      </c>
      <c r="L587" s="29">
        <v>4.7681677407243828E-2</v>
      </c>
      <c r="M587" s="29">
        <v>6.8116682010348319E-3</v>
      </c>
      <c r="N587" s="27">
        <v>10</v>
      </c>
      <c r="O587" s="30">
        <v>3</v>
      </c>
      <c r="P587" s="28">
        <v>0.25</v>
      </c>
      <c r="Q587" s="28">
        <v>2.12</v>
      </c>
      <c r="R587" s="28">
        <v>0</v>
      </c>
      <c r="S587" s="18">
        <v>0.2404890804410548</v>
      </c>
      <c r="T587" s="21">
        <v>25.255049898207446</v>
      </c>
      <c r="U587" s="21">
        <v>49.501074920482871</v>
      </c>
      <c r="V587" s="21">
        <v>28.815784053268882</v>
      </c>
      <c r="W587" s="22">
        <v>1.194668963892926</v>
      </c>
    </row>
    <row r="588" spans="2:23">
      <c r="B588" s="23">
        <v>9010</v>
      </c>
      <c r="C588" s="24" t="s">
        <v>160</v>
      </c>
      <c r="D588" s="25" t="s">
        <v>162</v>
      </c>
      <c r="E588" s="25" t="s">
        <v>25</v>
      </c>
      <c r="F588" s="25" t="s">
        <v>29</v>
      </c>
      <c r="G588" s="25" t="s">
        <v>49</v>
      </c>
      <c r="H588" s="26"/>
      <c r="I588" s="32">
        <v>3242.2724589158224</v>
      </c>
      <c r="J588" s="28">
        <v>1.0695456353011239E-2</v>
      </c>
      <c r="K588" s="32">
        <v>34.677583568904602</v>
      </c>
      <c r="L588" s="29">
        <v>4.7681677407243828E-2</v>
      </c>
      <c r="M588" s="29">
        <v>6.8116682010348319E-3</v>
      </c>
      <c r="N588" s="27">
        <v>10</v>
      </c>
      <c r="O588" s="30">
        <v>3</v>
      </c>
      <c r="P588" s="28">
        <v>0.25</v>
      </c>
      <c r="Q588" s="28">
        <v>1.696</v>
      </c>
      <c r="R588" s="28">
        <v>0.49</v>
      </c>
      <c r="S588" s="18">
        <v>0.59199999999999997</v>
      </c>
      <c r="T588" s="21">
        <v>25.255049898207446</v>
      </c>
      <c r="U588" s="21">
        <v>49.501074920482871</v>
      </c>
      <c r="V588" s="21">
        <v>28.815784053268882</v>
      </c>
      <c r="W588" s="22">
        <v>1.194668963892926</v>
      </c>
    </row>
    <row r="589" spans="2:23">
      <c r="B589" s="23">
        <v>9011</v>
      </c>
      <c r="C589" s="24" t="s">
        <v>160</v>
      </c>
      <c r="D589" s="25" t="s">
        <v>162</v>
      </c>
      <c r="E589" s="25" t="s">
        <v>25</v>
      </c>
      <c r="F589" s="25" t="s">
        <v>29</v>
      </c>
      <c r="G589" s="25" t="s">
        <v>49</v>
      </c>
      <c r="H589" s="26"/>
      <c r="I589" s="32">
        <v>3242.2724589158224</v>
      </c>
      <c r="J589" s="28">
        <v>1.0695456353011239E-2</v>
      </c>
      <c r="K589" s="32">
        <v>34.677583568904602</v>
      </c>
      <c r="L589" s="29">
        <v>4.7681677407243828E-2</v>
      </c>
      <c r="M589" s="29">
        <v>6.8116682010348319E-3</v>
      </c>
      <c r="N589" s="27">
        <v>10</v>
      </c>
      <c r="O589" s="30">
        <v>3</v>
      </c>
      <c r="P589" s="28">
        <v>0.25</v>
      </c>
      <c r="Q589" s="28">
        <v>1.696</v>
      </c>
      <c r="R589" s="28">
        <v>0.49</v>
      </c>
      <c r="S589" s="18">
        <v>0.59199999999999997</v>
      </c>
      <c r="T589" s="21">
        <v>25.255049898207446</v>
      </c>
      <c r="U589" s="21">
        <v>49.501074920482871</v>
      </c>
      <c r="V589" s="21">
        <v>28.815784053268882</v>
      </c>
      <c r="W589" s="22">
        <v>1.194668963892926</v>
      </c>
    </row>
    <row r="590" spans="2:23">
      <c r="B590" s="23">
        <v>9012</v>
      </c>
      <c r="C590" s="24" t="s">
        <v>160</v>
      </c>
      <c r="D590" s="25" t="s">
        <v>162</v>
      </c>
      <c r="E590" s="25" t="s">
        <v>25</v>
      </c>
      <c r="F590" s="25" t="s">
        <v>29</v>
      </c>
      <c r="G590" s="25" t="s">
        <v>28</v>
      </c>
      <c r="H590" s="26"/>
      <c r="I590" s="32">
        <v>3242.2724589158224</v>
      </c>
      <c r="J590" s="28">
        <v>1.0695456353011239E-2</v>
      </c>
      <c r="K590" s="32">
        <v>34.677583568904602</v>
      </c>
      <c r="L590" s="29">
        <v>4.7681677407243828E-2</v>
      </c>
      <c r="M590" s="29">
        <v>6.8116682010348319E-3</v>
      </c>
      <c r="N590" s="27">
        <v>10</v>
      </c>
      <c r="O590" s="30">
        <v>3</v>
      </c>
      <c r="P590" s="28">
        <v>0.25</v>
      </c>
      <c r="Q590" s="28">
        <v>1.696</v>
      </c>
      <c r="R590" s="28">
        <v>0</v>
      </c>
      <c r="S590" s="18">
        <v>0.2404890804410548</v>
      </c>
      <c r="T590" s="21">
        <v>25.255049898207446</v>
      </c>
      <c r="U590" s="21">
        <v>49.501074920482871</v>
      </c>
      <c r="V590" s="21">
        <v>28.815784053268882</v>
      </c>
      <c r="W590" s="22">
        <v>1.194668963892926</v>
      </c>
    </row>
    <row r="591" spans="2:23">
      <c r="B591" s="23">
        <v>9013</v>
      </c>
      <c r="C591" s="24" t="s">
        <v>160</v>
      </c>
      <c r="D591" s="25" t="s">
        <v>163</v>
      </c>
      <c r="E591" s="25" t="s">
        <v>25</v>
      </c>
      <c r="F591" s="25" t="s">
        <v>26</v>
      </c>
      <c r="G591" s="25" t="s">
        <v>49</v>
      </c>
      <c r="H591" s="26"/>
      <c r="I591" s="32">
        <v>3242.2724589158224</v>
      </c>
      <c r="J591" s="28">
        <v>8.2964847539161959E-2</v>
      </c>
      <c r="K591" s="32">
        <v>268.99464023437497</v>
      </c>
      <c r="L591" s="29">
        <v>5.28382329031808E-2</v>
      </c>
      <c r="M591" s="29">
        <v>5.28382329031808E-2</v>
      </c>
      <c r="N591" s="27">
        <v>10</v>
      </c>
      <c r="O591" s="30">
        <v>3</v>
      </c>
      <c r="P591" s="28">
        <v>0.25</v>
      </c>
      <c r="Q591" s="28">
        <v>0.84799999999999998</v>
      </c>
      <c r="R591" s="28">
        <v>0.49</v>
      </c>
      <c r="S591" s="18">
        <v>0.59199999999999997</v>
      </c>
      <c r="T591" s="21">
        <v>132.59141503053303</v>
      </c>
      <c r="U591" s="21">
        <v>272.13242383128426</v>
      </c>
      <c r="V591" s="21">
        <v>171.17733540146676</v>
      </c>
      <c r="W591" s="22">
        <v>0.86486021980944283</v>
      </c>
    </row>
    <row r="592" spans="2:23">
      <c r="B592" s="23">
        <v>9014</v>
      </c>
      <c r="C592" s="24" t="s">
        <v>160</v>
      </c>
      <c r="D592" s="25" t="s">
        <v>163</v>
      </c>
      <c r="E592" s="25" t="s">
        <v>25</v>
      </c>
      <c r="F592" s="25" t="s">
        <v>26</v>
      </c>
      <c r="G592" s="25" t="s">
        <v>49</v>
      </c>
      <c r="H592" s="26"/>
      <c r="I592" s="32">
        <v>3242.2724589158224</v>
      </c>
      <c r="J592" s="28">
        <v>8.2964847539161959E-2</v>
      </c>
      <c r="K592" s="32">
        <v>268.99464023437497</v>
      </c>
      <c r="L592" s="29">
        <v>5.28382329031808E-2</v>
      </c>
      <c r="M592" s="29">
        <v>5.28382329031808E-2</v>
      </c>
      <c r="N592" s="27">
        <v>10</v>
      </c>
      <c r="O592" s="30">
        <v>3</v>
      </c>
      <c r="P592" s="28">
        <v>0.25</v>
      </c>
      <c r="Q592" s="28">
        <v>0.84799999999999998</v>
      </c>
      <c r="R592" s="28">
        <v>0.49</v>
      </c>
      <c r="S592" s="18">
        <v>0.59199999999999997</v>
      </c>
      <c r="T592" s="21">
        <v>132.59141503053303</v>
      </c>
      <c r="U592" s="21">
        <v>272.13242383128426</v>
      </c>
      <c r="V592" s="21">
        <v>171.17733540146676</v>
      </c>
      <c r="W592" s="22">
        <v>0.86486021980944283</v>
      </c>
    </row>
    <row r="593" spans="2:23">
      <c r="B593" s="23">
        <v>9015</v>
      </c>
      <c r="C593" s="24" t="s">
        <v>160</v>
      </c>
      <c r="D593" s="25" t="s">
        <v>163</v>
      </c>
      <c r="E593" s="25" t="s">
        <v>25</v>
      </c>
      <c r="F593" s="25" t="s">
        <v>26</v>
      </c>
      <c r="G593" s="25" t="s">
        <v>28</v>
      </c>
      <c r="H593" s="26"/>
      <c r="I593" s="32">
        <v>3242.2724589158224</v>
      </c>
      <c r="J593" s="28">
        <v>8.2964847539161959E-2</v>
      </c>
      <c r="K593" s="32">
        <v>268.99464023437497</v>
      </c>
      <c r="L593" s="29">
        <v>5.28382329031808E-2</v>
      </c>
      <c r="M593" s="29">
        <v>5.28382329031808E-2</v>
      </c>
      <c r="N593" s="27">
        <v>10</v>
      </c>
      <c r="O593" s="30">
        <v>3</v>
      </c>
      <c r="P593" s="28">
        <v>0.25</v>
      </c>
      <c r="Q593" s="28">
        <v>0.84799999999999998</v>
      </c>
      <c r="R593" s="28">
        <v>0</v>
      </c>
      <c r="S593" s="18">
        <v>0.2404890804410548</v>
      </c>
      <c r="T593" s="21">
        <v>132.59141503053303</v>
      </c>
      <c r="U593" s="21">
        <v>272.13242383128426</v>
      </c>
      <c r="V593" s="21">
        <v>171.17733540146676</v>
      </c>
      <c r="W593" s="22">
        <v>0.86486021980944283</v>
      </c>
    </row>
    <row r="594" spans="2:23">
      <c r="B594" s="23">
        <v>9016</v>
      </c>
      <c r="C594" s="24" t="s">
        <v>160</v>
      </c>
      <c r="D594" s="25" t="s">
        <v>163</v>
      </c>
      <c r="E594" s="25" t="s">
        <v>25</v>
      </c>
      <c r="F594" s="25" t="s">
        <v>29</v>
      </c>
      <c r="G594" s="25" t="s">
        <v>49</v>
      </c>
      <c r="H594" s="26"/>
      <c r="I594" s="32">
        <v>3242.2724589158224</v>
      </c>
      <c r="J594" s="28">
        <v>8.2964847539161959E-2</v>
      </c>
      <c r="K594" s="32">
        <v>268.99464023437497</v>
      </c>
      <c r="L594" s="29">
        <v>5.28382329031808E-2</v>
      </c>
      <c r="M594" s="29">
        <v>5.28382329031808E-2</v>
      </c>
      <c r="N594" s="27">
        <v>10</v>
      </c>
      <c r="O594" s="30">
        <v>3</v>
      </c>
      <c r="P594" s="28">
        <v>0.25</v>
      </c>
      <c r="Q594" s="28">
        <v>0.84799999999999998</v>
      </c>
      <c r="R594" s="28">
        <v>0.49</v>
      </c>
      <c r="S594" s="18">
        <v>0.59199999999999997</v>
      </c>
      <c r="T594" s="21">
        <v>132.59141503053303</v>
      </c>
      <c r="U594" s="21">
        <v>272.13242383128426</v>
      </c>
      <c r="V594" s="21">
        <v>171.17733540146676</v>
      </c>
      <c r="W594" s="22">
        <v>0.86486021980944283</v>
      </c>
    </row>
    <row r="595" spans="2:23">
      <c r="B595" s="23">
        <v>9017</v>
      </c>
      <c r="C595" s="24" t="s">
        <v>160</v>
      </c>
      <c r="D595" s="25" t="s">
        <v>163</v>
      </c>
      <c r="E595" s="25" t="s">
        <v>25</v>
      </c>
      <c r="F595" s="25" t="s">
        <v>29</v>
      </c>
      <c r="G595" s="25" t="s">
        <v>49</v>
      </c>
      <c r="H595" s="26"/>
      <c r="I595" s="32">
        <v>3242.2724589158224</v>
      </c>
      <c r="J595" s="28">
        <v>8.2964847539161959E-2</v>
      </c>
      <c r="K595" s="32">
        <v>268.99464023437497</v>
      </c>
      <c r="L595" s="29">
        <v>5.28382329031808E-2</v>
      </c>
      <c r="M595" s="29">
        <v>5.28382329031808E-2</v>
      </c>
      <c r="N595" s="27">
        <v>10</v>
      </c>
      <c r="O595" s="30">
        <v>3</v>
      </c>
      <c r="P595" s="28">
        <v>0.25</v>
      </c>
      <c r="Q595" s="28">
        <v>0.84799999999999998</v>
      </c>
      <c r="R595" s="28">
        <v>0.49</v>
      </c>
      <c r="S595" s="18">
        <v>0.59199999999999997</v>
      </c>
      <c r="T595" s="21">
        <v>132.59141503053303</v>
      </c>
      <c r="U595" s="21">
        <v>272.13242383128426</v>
      </c>
      <c r="V595" s="21">
        <v>171.17733540146676</v>
      </c>
      <c r="W595" s="22">
        <v>0.86486021980944283</v>
      </c>
    </row>
    <row r="596" spans="2:23">
      <c r="B596" s="23">
        <v>9018</v>
      </c>
      <c r="C596" s="24" t="s">
        <v>160</v>
      </c>
      <c r="D596" s="25" t="s">
        <v>163</v>
      </c>
      <c r="E596" s="25" t="s">
        <v>25</v>
      </c>
      <c r="F596" s="25" t="s">
        <v>29</v>
      </c>
      <c r="G596" s="25" t="s">
        <v>28</v>
      </c>
      <c r="H596" s="26"/>
      <c r="I596" s="32">
        <v>3242.2724589158224</v>
      </c>
      <c r="J596" s="28">
        <v>8.2964847539161959E-2</v>
      </c>
      <c r="K596" s="32">
        <v>268.99464023437497</v>
      </c>
      <c r="L596" s="29">
        <v>5.28382329031808E-2</v>
      </c>
      <c r="M596" s="29">
        <v>5.28382329031808E-2</v>
      </c>
      <c r="N596" s="27">
        <v>10</v>
      </c>
      <c r="O596" s="30">
        <v>3</v>
      </c>
      <c r="P596" s="28">
        <v>0.25</v>
      </c>
      <c r="Q596" s="28">
        <v>0.84799999999999998</v>
      </c>
      <c r="R596" s="28">
        <v>0</v>
      </c>
      <c r="S596" s="18">
        <v>0.2404890804410548</v>
      </c>
      <c r="T596" s="21">
        <v>132.59141503053303</v>
      </c>
      <c r="U596" s="21">
        <v>272.13242383128426</v>
      </c>
      <c r="V596" s="21">
        <v>171.17733540146676</v>
      </c>
      <c r="W596" s="22">
        <v>0.86486021980944283</v>
      </c>
    </row>
    <row r="597" spans="2:23">
      <c r="B597" s="23">
        <v>9019</v>
      </c>
      <c r="C597" s="24" t="s">
        <v>160</v>
      </c>
      <c r="D597" s="25" t="s">
        <v>164</v>
      </c>
      <c r="E597" s="25" t="s">
        <v>25</v>
      </c>
      <c r="F597" s="25" t="s">
        <v>26</v>
      </c>
      <c r="G597" s="25" t="s">
        <v>49</v>
      </c>
      <c r="H597" s="26"/>
      <c r="I597" s="32">
        <v>3242.2724589158224</v>
      </c>
      <c r="J597" s="28">
        <v>6.692836667790783E-2</v>
      </c>
      <c r="K597" s="32">
        <v>217</v>
      </c>
      <c r="L597" s="29">
        <v>2.2097435897435895E-2</v>
      </c>
      <c r="M597" s="29">
        <v>2.2097435897435895E-2</v>
      </c>
      <c r="N597" s="27">
        <v>10</v>
      </c>
      <c r="O597" s="30">
        <v>7</v>
      </c>
      <c r="P597" s="28">
        <v>0.25</v>
      </c>
      <c r="Q597" s="28">
        <v>1.696</v>
      </c>
      <c r="R597" s="28">
        <v>0.61</v>
      </c>
      <c r="S597" s="18">
        <v>0.68799999999999994</v>
      </c>
      <c r="T597" s="21">
        <v>42.212386731574583</v>
      </c>
      <c r="U597" s="21">
        <v>73.918090537472366</v>
      </c>
      <c r="V597" s="21">
        <v>61.369883818535257</v>
      </c>
      <c r="W597" s="22">
        <v>0.6754184397983436</v>
      </c>
    </row>
    <row r="598" spans="2:23">
      <c r="B598" s="23">
        <v>9020</v>
      </c>
      <c r="C598" s="24" t="s">
        <v>160</v>
      </c>
      <c r="D598" s="25" t="s">
        <v>164</v>
      </c>
      <c r="E598" s="25" t="s">
        <v>25</v>
      </c>
      <c r="F598" s="25" t="s">
        <v>26</v>
      </c>
      <c r="G598" s="25" t="s">
        <v>49</v>
      </c>
      <c r="H598" s="26"/>
      <c r="I598" s="32">
        <v>3242.2724589158224</v>
      </c>
      <c r="J598" s="28">
        <v>6.692836667790783E-2</v>
      </c>
      <c r="K598" s="32">
        <v>217</v>
      </c>
      <c r="L598" s="29">
        <v>2.2097435897435895E-2</v>
      </c>
      <c r="M598" s="29">
        <v>2.2097435897435895E-2</v>
      </c>
      <c r="N598" s="27">
        <v>10</v>
      </c>
      <c r="O598" s="30">
        <v>7</v>
      </c>
      <c r="P598" s="28">
        <v>0.25</v>
      </c>
      <c r="Q598" s="28">
        <v>1.696</v>
      </c>
      <c r="R598" s="28">
        <v>0.61</v>
      </c>
      <c r="S598" s="18">
        <v>0.68799999999999994</v>
      </c>
      <c r="T598" s="21">
        <v>42.212386731574583</v>
      </c>
      <c r="U598" s="21">
        <v>73.918090537472366</v>
      </c>
      <c r="V598" s="21">
        <v>61.369883818535257</v>
      </c>
      <c r="W598" s="22">
        <v>0.6754184397983436</v>
      </c>
    </row>
    <row r="599" spans="2:23">
      <c r="B599" s="23">
        <v>9021</v>
      </c>
      <c r="C599" s="24" t="s">
        <v>160</v>
      </c>
      <c r="D599" s="25" t="s">
        <v>164</v>
      </c>
      <c r="E599" s="25" t="s">
        <v>25</v>
      </c>
      <c r="F599" s="25" t="s">
        <v>26</v>
      </c>
      <c r="G599" s="25" t="s">
        <v>28</v>
      </c>
      <c r="H599" s="26"/>
      <c r="I599" s="32">
        <v>3242.2724589158224</v>
      </c>
      <c r="J599" s="28">
        <v>6.692836667790783E-2</v>
      </c>
      <c r="K599" s="32">
        <v>217</v>
      </c>
      <c r="L599" s="29">
        <v>2.2097435897435895E-2</v>
      </c>
      <c r="M599" s="29">
        <v>2.2097435897435895E-2</v>
      </c>
      <c r="N599" s="27">
        <v>10</v>
      </c>
      <c r="O599" s="30">
        <v>7</v>
      </c>
      <c r="P599" s="28">
        <v>0.25</v>
      </c>
      <c r="Q599" s="28">
        <v>1.696</v>
      </c>
      <c r="R599" s="28">
        <v>0</v>
      </c>
      <c r="S599" s="18">
        <v>0.2404890804410548</v>
      </c>
      <c r="T599" s="21">
        <v>42.212386731574583</v>
      </c>
      <c r="U599" s="21">
        <v>73.918090537472366</v>
      </c>
      <c r="V599" s="21">
        <v>61.369883818535257</v>
      </c>
      <c r="W599" s="22">
        <v>0.6754184397983436</v>
      </c>
    </row>
    <row r="600" spans="2:23">
      <c r="B600" s="23">
        <v>9022</v>
      </c>
      <c r="C600" s="24" t="s">
        <v>160</v>
      </c>
      <c r="D600" s="25" t="s">
        <v>164</v>
      </c>
      <c r="E600" s="25" t="s">
        <v>25</v>
      </c>
      <c r="F600" s="25" t="s">
        <v>29</v>
      </c>
      <c r="G600" s="25" t="s">
        <v>49</v>
      </c>
      <c r="H600" s="26"/>
      <c r="I600" s="32">
        <v>3242.2724589158224</v>
      </c>
      <c r="J600" s="28">
        <v>6.692836667790783E-2</v>
      </c>
      <c r="K600" s="32">
        <v>217</v>
      </c>
      <c r="L600" s="29">
        <v>2.2097435897435895E-2</v>
      </c>
      <c r="M600" s="29">
        <v>2.2097435897435895E-2</v>
      </c>
      <c r="N600" s="27">
        <v>10</v>
      </c>
      <c r="O600" s="30">
        <v>7</v>
      </c>
      <c r="P600" s="28">
        <v>0.25</v>
      </c>
      <c r="Q600" s="28">
        <v>1.696</v>
      </c>
      <c r="R600" s="28">
        <v>0.61</v>
      </c>
      <c r="S600" s="18">
        <v>0.68799999999999994</v>
      </c>
      <c r="T600" s="21">
        <v>42.212386731574583</v>
      </c>
      <c r="U600" s="21">
        <v>73.918090537472366</v>
      </c>
      <c r="V600" s="21">
        <v>61.369883818535257</v>
      </c>
      <c r="W600" s="22">
        <v>0.6754184397983436</v>
      </c>
    </row>
    <row r="601" spans="2:23">
      <c r="B601" s="23">
        <v>9023</v>
      </c>
      <c r="C601" s="24" t="s">
        <v>160</v>
      </c>
      <c r="D601" s="25" t="s">
        <v>164</v>
      </c>
      <c r="E601" s="25" t="s">
        <v>25</v>
      </c>
      <c r="F601" s="25" t="s">
        <v>29</v>
      </c>
      <c r="G601" s="25" t="s">
        <v>49</v>
      </c>
      <c r="H601" s="26"/>
      <c r="I601" s="32">
        <v>3242.2724589158224</v>
      </c>
      <c r="J601" s="28">
        <v>6.692836667790783E-2</v>
      </c>
      <c r="K601" s="32">
        <v>217</v>
      </c>
      <c r="L601" s="29">
        <v>2.2097435897435895E-2</v>
      </c>
      <c r="M601" s="29">
        <v>2.2097435897435895E-2</v>
      </c>
      <c r="N601" s="27">
        <v>10</v>
      </c>
      <c r="O601" s="30">
        <v>7</v>
      </c>
      <c r="P601" s="28">
        <v>0.25</v>
      </c>
      <c r="Q601" s="28">
        <v>1.696</v>
      </c>
      <c r="R601" s="28">
        <v>0.61</v>
      </c>
      <c r="S601" s="18">
        <v>0.68799999999999994</v>
      </c>
      <c r="T601" s="21">
        <v>42.212386731574583</v>
      </c>
      <c r="U601" s="21">
        <v>73.918090537472366</v>
      </c>
      <c r="V601" s="21">
        <v>61.369883818535257</v>
      </c>
      <c r="W601" s="22">
        <v>0.6754184397983436</v>
      </c>
    </row>
    <row r="602" spans="2:23">
      <c r="B602" s="23">
        <v>9024</v>
      </c>
      <c r="C602" s="24" t="s">
        <v>160</v>
      </c>
      <c r="D602" s="25" t="s">
        <v>164</v>
      </c>
      <c r="E602" s="25" t="s">
        <v>25</v>
      </c>
      <c r="F602" s="25" t="s">
        <v>29</v>
      </c>
      <c r="G602" s="25" t="s">
        <v>28</v>
      </c>
      <c r="H602" s="26"/>
      <c r="I602" s="32">
        <v>3242.2724589158224</v>
      </c>
      <c r="J602" s="28">
        <v>6.692836667790783E-2</v>
      </c>
      <c r="K602" s="32">
        <v>217</v>
      </c>
      <c r="L602" s="29">
        <v>2.2097435897435895E-2</v>
      </c>
      <c r="M602" s="29">
        <v>2.2097435897435895E-2</v>
      </c>
      <c r="N602" s="27">
        <v>10</v>
      </c>
      <c r="O602" s="30">
        <v>7</v>
      </c>
      <c r="P602" s="28">
        <v>0.25</v>
      </c>
      <c r="Q602" s="28">
        <v>1.696</v>
      </c>
      <c r="R602" s="28">
        <v>0</v>
      </c>
      <c r="S602" s="18">
        <v>0.2404890804410548</v>
      </c>
      <c r="T602" s="21">
        <v>42.212386731574583</v>
      </c>
      <c r="U602" s="21">
        <v>73.918090537472366</v>
      </c>
      <c r="V602" s="21">
        <v>61.369883818535257</v>
      </c>
      <c r="W602" s="22">
        <v>0.6754184397983436</v>
      </c>
    </row>
    <row r="603" spans="2:23">
      <c r="B603" s="23">
        <v>9025</v>
      </c>
      <c r="C603" s="24" t="s">
        <v>160</v>
      </c>
      <c r="D603" s="25" t="s">
        <v>165</v>
      </c>
      <c r="E603" s="25" t="s">
        <v>25</v>
      </c>
      <c r="F603" s="25" t="s">
        <v>26</v>
      </c>
      <c r="G603" s="25" t="s">
        <v>49</v>
      </c>
      <c r="H603" s="26"/>
      <c r="I603" s="32">
        <v>3242.2724589158224</v>
      </c>
      <c r="J603" s="28">
        <v>2.3594562446359209E-2</v>
      </c>
      <c r="K603" s="32">
        <v>76.5</v>
      </c>
      <c r="L603" s="29">
        <v>5.4115755627009649E-3</v>
      </c>
      <c r="M603" s="29">
        <v>5.4115755627009649E-3</v>
      </c>
      <c r="N603" s="27">
        <v>10</v>
      </c>
      <c r="O603" s="30">
        <v>30</v>
      </c>
      <c r="P603" s="28">
        <v>0.25</v>
      </c>
      <c r="Q603" s="28">
        <v>1.696</v>
      </c>
      <c r="R603" s="28">
        <v>0.1</v>
      </c>
      <c r="S603" s="18">
        <v>0.28000000000000003</v>
      </c>
      <c r="T603" s="21">
        <v>3.4323338340486904</v>
      </c>
      <c r="U603" s="21">
        <v>5.5351230728680232</v>
      </c>
      <c r="V603" s="21">
        <v>5.4156517483943247</v>
      </c>
      <c r="W603" s="22">
        <v>0.5579704563797494</v>
      </c>
    </row>
    <row r="604" spans="2:23">
      <c r="B604" s="23">
        <v>9026</v>
      </c>
      <c r="C604" s="24" t="s">
        <v>160</v>
      </c>
      <c r="D604" s="25" t="s">
        <v>165</v>
      </c>
      <c r="E604" s="25" t="s">
        <v>25</v>
      </c>
      <c r="F604" s="25" t="s">
        <v>26</v>
      </c>
      <c r="G604" s="25" t="s">
        <v>49</v>
      </c>
      <c r="H604" s="26"/>
      <c r="I604" s="32">
        <v>3242.2724589158224</v>
      </c>
      <c r="J604" s="28">
        <v>2.3594562446359209E-2</v>
      </c>
      <c r="K604" s="32">
        <v>76.5</v>
      </c>
      <c r="L604" s="29">
        <v>5.4115755627009649E-3</v>
      </c>
      <c r="M604" s="29">
        <v>5.4115755627009649E-3</v>
      </c>
      <c r="N604" s="27">
        <v>10</v>
      </c>
      <c r="O604" s="30">
        <v>30</v>
      </c>
      <c r="P604" s="28">
        <v>0.25</v>
      </c>
      <c r="Q604" s="28">
        <v>1.696</v>
      </c>
      <c r="R604" s="28">
        <v>0.1</v>
      </c>
      <c r="S604" s="18">
        <v>0.28000000000000003</v>
      </c>
      <c r="T604" s="21">
        <v>3.4323338340486904</v>
      </c>
      <c r="U604" s="21">
        <v>5.5351230728680232</v>
      </c>
      <c r="V604" s="21">
        <v>5.4156517483943247</v>
      </c>
      <c r="W604" s="22">
        <v>0.5579704563797494</v>
      </c>
    </row>
    <row r="605" spans="2:23">
      <c r="B605" s="23">
        <v>9027</v>
      </c>
      <c r="C605" s="24" t="s">
        <v>160</v>
      </c>
      <c r="D605" s="25" t="s">
        <v>165</v>
      </c>
      <c r="E605" s="25" t="s">
        <v>25</v>
      </c>
      <c r="F605" s="25" t="s">
        <v>26</v>
      </c>
      <c r="G605" s="25" t="s">
        <v>28</v>
      </c>
      <c r="H605" s="26"/>
      <c r="I605" s="32">
        <v>3242.2724589158224</v>
      </c>
      <c r="J605" s="28">
        <v>2.3594562446359209E-2</v>
      </c>
      <c r="K605" s="32">
        <v>76.5</v>
      </c>
      <c r="L605" s="29">
        <v>5.4115755627009649E-3</v>
      </c>
      <c r="M605" s="29">
        <v>5.4115755627009649E-3</v>
      </c>
      <c r="N605" s="27">
        <v>10</v>
      </c>
      <c r="O605" s="30">
        <v>30</v>
      </c>
      <c r="P605" s="28">
        <v>0.25</v>
      </c>
      <c r="Q605" s="28">
        <v>1.696</v>
      </c>
      <c r="R605" s="28">
        <v>0</v>
      </c>
      <c r="S605" s="18">
        <v>0.2404890804410548</v>
      </c>
      <c r="T605" s="21">
        <v>3.4323338340486904</v>
      </c>
      <c r="U605" s="21">
        <v>5.5351230728680232</v>
      </c>
      <c r="V605" s="21">
        <v>5.4156517483943247</v>
      </c>
      <c r="W605" s="22">
        <v>0.5579704563797494</v>
      </c>
    </row>
    <row r="606" spans="2:23">
      <c r="B606" s="23">
        <v>9028</v>
      </c>
      <c r="C606" s="24" t="s">
        <v>160</v>
      </c>
      <c r="D606" s="25" t="s">
        <v>165</v>
      </c>
      <c r="E606" s="25" t="s">
        <v>25</v>
      </c>
      <c r="F606" s="25" t="s">
        <v>29</v>
      </c>
      <c r="G606" s="25" t="s">
        <v>49</v>
      </c>
      <c r="H606" s="26"/>
      <c r="I606" s="32">
        <v>3242.2724589158224</v>
      </c>
      <c r="J606" s="28">
        <v>2.3594562446359209E-2</v>
      </c>
      <c r="K606" s="32">
        <v>76.5</v>
      </c>
      <c r="L606" s="29">
        <v>5.4115755627009649E-3</v>
      </c>
      <c r="M606" s="29">
        <v>5.4115755627009649E-3</v>
      </c>
      <c r="N606" s="27">
        <v>10</v>
      </c>
      <c r="O606" s="30">
        <v>30</v>
      </c>
      <c r="P606" s="28">
        <v>0.25</v>
      </c>
      <c r="Q606" s="28">
        <v>1.696</v>
      </c>
      <c r="R606" s="28">
        <v>0.1</v>
      </c>
      <c r="S606" s="18">
        <v>0.28000000000000003</v>
      </c>
      <c r="T606" s="21">
        <v>3.4323338340486904</v>
      </c>
      <c r="U606" s="21">
        <v>5.5351230728680232</v>
      </c>
      <c r="V606" s="21">
        <v>5.4156517483943247</v>
      </c>
      <c r="W606" s="22">
        <v>0.5579704563797494</v>
      </c>
    </row>
    <row r="607" spans="2:23">
      <c r="B607" s="23">
        <v>9029</v>
      </c>
      <c r="C607" s="24" t="s">
        <v>160</v>
      </c>
      <c r="D607" s="25" t="s">
        <v>165</v>
      </c>
      <c r="E607" s="25" t="s">
        <v>25</v>
      </c>
      <c r="F607" s="25" t="s">
        <v>29</v>
      </c>
      <c r="G607" s="25" t="s">
        <v>49</v>
      </c>
      <c r="H607" s="26"/>
      <c r="I607" s="32">
        <v>3242.2724589158224</v>
      </c>
      <c r="J607" s="28">
        <v>2.3594562446359209E-2</v>
      </c>
      <c r="K607" s="32">
        <v>76.5</v>
      </c>
      <c r="L607" s="29">
        <v>5.4115755627009649E-3</v>
      </c>
      <c r="M607" s="29">
        <v>5.4115755627009649E-3</v>
      </c>
      <c r="N607" s="27">
        <v>10</v>
      </c>
      <c r="O607" s="30">
        <v>30</v>
      </c>
      <c r="P607" s="28">
        <v>0.25</v>
      </c>
      <c r="Q607" s="28">
        <v>1.696</v>
      </c>
      <c r="R607" s="28">
        <v>0.1</v>
      </c>
      <c r="S607" s="18">
        <v>0.28000000000000003</v>
      </c>
      <c r="T607" s="21">
        <v>3.4323338340486904</v>
      </c>
      <c r="U607" s="21">
        <v>5.5351230728680232</v>
      </c>
      <c r="V607" s="21">
        <v>5.4156517483943247</v>
      </c>
      <c r="W607" s="22">
        <v>0.5579704563797494</v>
      </c>
    </row>
    <row r="608" spans="2:23">
      <c r="B608" s="23">
        <v>9030</v>
      </c>
      <c r="C608" s="24" t="s">
        <v>160</v>
      </c>
      <c r="D608" s="25" t="s">
        <v>165</v>
      </c>
      <c r="E608" s="25" t="s">
        <v>25</v>
      </c>
      <c r="F608" s="25" t="s">
        <v>29</v>
      </c>
      <c r="G608" s="25" t="s">
        <v>28</v>
      </c>
      <c r="H608" s="26"/>
      <c r="I608" s="32">
        <v>3242.2724589158224</v>
      </c>
      <c r="J608" s="28">
        <v>2.3594562446359209E-2</v>
      </c>
      <c r="K608" s="32">
        <v>76.5</v>
      </c>
      <c r="L608" s="29">
        <v>5.4115755627009649E-3</v>
      </c>
      <c r="M608" s="29">
        <v>5.4115755627009649E-3</v>
      </c>
      <c r="N608" s="27">
        <v>10</v>
      </c>
      <c r="O608" s="30">
        <v>30</v>
      </c>
      <c r="P608" s="28">
        <v>0.25</v>
      </c>
      <c r="Q608" s="28">
        <v>1.696</v>
      </c>
      <c r="R608" s="28">
        <v>0</v>
      </c>
      <c r="S608" s="18">
        <v>0.2404890804410548</v>
      </c>
      <c r="T608" s="21">
        <v>3.4323338340486904</v>
      </c>
      <c r="U608" s="21">
        <v>5.5351230728680232</v>
      </c>
      <c r="V608" s="21">
        <v>5.4156517483943247</v>
      </c>
      <c r="W608" s="22">
        <v>0.5579704563797494</v>
      </c>
    </row>
    <row r="609" spans="2:23" ht="24">
      <c r="B609" s="23">
        <v>9031</v>
      </c>
      <c r="C609" s="24" t="s">
        <v>160</v>
      </c>
      <c r="D609" s="25" t="s">
        <v>166</v>
      </c>
      <c r="E609" s="25" t="s">
        <v>167</v>
      </c>
      <c r="F609" s="25" t="s">
        <v>26</v>
      </c>
      <c r="G609" s="25" t="s">
        <v>27</v>
      </c>
      <c r="H609" s="26"/>
      <c r="I609" s="32">
        <v>2942.1617963166059</v>
      </c>
      <c r="J609" s="28">
        <v>0.60618444737059662</v>
      </c>
      <c r="K609" s="32">
        <v>1783.4927225750635</v>
      </c>
      <c r="L609" s="29">
        <v>8.4492351641929572E-2</v>
      </c>
      <c r="M609" s="29">
        <v>0.61961057870748359</v>
      </c>
      <c r="N609" s="27">
        <v>15</v>
      </c>
      <c r="O609" s="30">
        <v>1030</v>
      </c>
      <c r="P609" s="28">
        <v>0.25</v>
      </c>
      <c r="Q609" s="28">
        <v>0.14416000000000001</v>
      </c>
      <c r="R609" s="28">
        <v>0.185</v>
      </c>
      <c r="S609" s="18">
        <v>0.34799999999999998</v>
      </c>
      <c r="T609" s="21">
        <v>2.7940481519380325</v>
      </c>
      <c r="U609" s="21">
        <v>8.7738625106647525</v>
      </c>
      <c r="V609" s="21">
        <v>2.9247553950297198</v>
      </c>
      <c r="W609" s="22">
        <v>0.94376182394338604</v>
      </c>
    </row>
    <row r="610" spans="2:23" ht="24">
      <c r="B610" s="23">
        <v>9032</v>
      </c>
      <c r="C610" s="24" t="s">
        <v>160</v>
      </c>
      <c r="D610" s="25" t="s">
        <v>166</v>
      </c>
      <c r="E610" s="25" t="s">
        <v>167</v>
      </c>
      <c r="F610" s="25" t="s">
        <v>26</v>
      </c>
      <c r="G610" s="25" t="s">
        <v>27</v>
      </c>
      <c r="H610" s="26"/>
      <c r="I610" s="32">
        <v>2942.1617963166059</v>
      </c>
      <c r="J610" s="28">
        <v>0.60618444737059662</v>
      </c>
      <c r="K610" s="32">
        <v>1783.4927225750635</v>
      </c>
      <c r="L610" s="29">
        <v>8.4492351641929572E-2</v>
      </c>
      <c r="M610" s="29">
        <v>0.61961057870748359</v>
      </c>
      <c r="N610" s="27">
        <v>15</v>
      </c>
      <c r="O610" s="30">
        <v>1030</v>
      </c>
      <c r="P610" s="28">
        <v>0.25</v>
      </c>
      <c r="Q610" s="28">
        <v>0.14416000000000001</v>
      </c>
      <c r="R610" s="28">
        <v>0.185</v>
      </c>
      <c r="S610" s="18">
        <v>0.34799999999999998</v>
      </c>
      <c r="T610" s="21">
        <v>2.7940481519380325</v>
      </c>
      <c r="U610" s="21">
        <v>8.7738625106647525</v>
      </c>
      <c r="V610" s="21">
        <v>2.9247553950297198</v>
      </c>
      <c r="W610" s="22">
        <v>0.94376182394338604</v>
      </c>
    </row>
    <row r="611" spans="2:23" ht="24">
      <c r="B611" s="23">
        <v>9033</v>
      </c>
      <c r="C611" s="24" t="s">
        <v>160</v>
      </c>
      <c r="D611" s="25" t="s">
        <v>166</v>
      </c>
      <c r="E611" s="25" t="s">
        <v>167</v>
      </c>
      <c r="F611" s="25" t="s">
        <v>26</v>
      </c>
      <c r="G611" s="25" t="s">
        <v>28</v>
      </c>
      <c r="H611" s="26"/>
      <c r="I611" s="32">
        <v>2942.1617963166059</v>
      </c>
      <c r="J611" s="28">
        <v>0.60618444737059662</v>
      </c>
      <c r="K611" s="32">
        <v>1783.4927225750635</v>
      </c>
      <c r="L611" s="29">
        <v>8.4492351641929572E-2</v>
      </c>
      <c r="M611" s="29">
        <v>0.61961057870748359</v>
      </c>
      <c r="N611" s="27">
        <v>15</v>
      </c>
      <c r="O611" s="30">
        <v>1030</v>
      </c>
      <c r="P611" s="28">
        <v>0.25</v>
      </c>
      <c r="Q611" s="28">
        <v>0.14416000000000001</v>
      </c>
      <c r="R611" s="28">
        <v>0</v>
      </c>
      <c r="S611" s="18">
        <v>0.2404890804410548</v>
      </c>
      <c r="T611" s="21">
        <v>2.7940481519380325</v>
      </c>
      <c r="U611" s="21">
        <v>8.7738625106647525</v>
      </c>
      <c r="V611" s="21">
        <v>2.9247553950297198</v>
      </c>
      <c r="W611" s="22">
        <v>0.94376182394338604</v>
      </c>
    </row>
    <row r="612" spans="2:23" ht="24">
      <c r="B612" s="23">
        <v>9034</v>
      </c>
      <c r="C612" s="24" t="s">
        <v>160</v>
      </c>
      <c r="D612" s="25" t="s">
        <v>166</v>
      </c>
      <c r="E612" s="25" t="s">
        <v>167</v>
      </c>
      <c r="F612" s="25" t="s">
        <v>29</v>
      </c>
      <c r="G612" s="25" t="s">
        <v>27</v>
      </c>
      <c r="H612" s="26"/>
      <c r="I612" s="32">
        <v>2942.1617963166059</v>
      </c>
      <c r="J612" s="28">
        <v>0.55586874225287908</v>
      </c>
      <c r="K612" s="32">
        <v>1635.4557772229832</v>
      </c>
      <c r="L612" s="29">
        <v>7.7479152493785217E-2</v>
      </c>
      <c r="M612" s="29">
        <v>0.56818045162109165</v>
      </c>
      <c r="N612" s="27">
        <v>15</v>
      </c>
      <c r="O612" s="30">
        <v>1030</v>
      </c>
      <c r="P612" s="28">
        <v>0.25</v>
      </c>
      <c r="Q612" s="28">
        <v>0.14416000000000001</v>
      </c>
      <c r="R612" s="28">
        <v>0.185</v>
      </c>
      <c r="S612" s="18">
        <v>0.34799999999999998</v>
      </c>
      <c r="T612" s="21">
        <v>2.6119818350171236</v>
      </c>
      <c r="U612" s="21">
        <v>8.0455972429811151</v>
      </c>
      <c r="V612" s="21">
        <v>2.7525908484450743</v>
      </c>
      <c r="W612" s="22">
        <v>0.93466149184995795</v>
      </c>
    </row>
    <row r="613" spans="2:23" ht="24">
      <c r="B613" s="23">
        <v>9035</v>
      </c>
      <c r="C613" s="24" t="s">
        <v>160</v>
      </c>
      <c r="D613" s="25" t="s">
        <v>166</v>
      </c>
      <c r="E613" s="25" t="s">
        <v>167</v>
      </c>
      <c r="F613" s="25" t="s">
        <v>29</v>
      </c>
      <c r="G613" s="25" t="s">
        <v>27</v>
      </c>
      <c r="H613" s="26"/>
      <c r="I613" s="32">
        <v>3242.2724589158224</v>
      </c>
      <c r="J613" s="28">
        <v>0.50441651586858316</v>
      </c>
      <c r="K613" s="32">
        <v>1635.4557772229832</v>
      </c>
      <c r="L613" s="29">
        <v>7.7479152493785217E-2</v>
      </c>
      <c r="M613" s="29">
        <v>0.56818045162109165</v>
      </c>
      <c r="N613" s="27">
        <v>15</v>
      </c>
      <c r="O613" s="30">
        <v>1030</v>
      </c>
      <c r="P613" s="28">
        <v>0.25</v>
      </c>
      <c r="Q613" s="28">
        <v>0.14416000000000001</v>
      </c>
      <c r="R613" s="28">
        <v>0.185</v>
      </c>
      <c r="S613" s="18">
        <v>0.34799999999999998</v>
      </c>
      <c r="T613" s="21">
        <v>2.6119818350171236</v>
      </c>
      <c r="U613" s="21">
        <v>8.0455972429811151</v>
      </c>
      <c r="V613" s="21">
        <v>2.7525908484450743</v>
      </c>
      <c r="W613" s="22">
        <v>0.93466149184995795</v>
      </c>
    </row>
    <row r="614" spans="2:23" ht="24">
      <c r="B614" s="23">
        <v>9036</v>
      </c>
      <c r="C614" s="24" t="s">
        <v>160</v>
      </c>
      <c r="D614" s="25" t="s">
        <v>166</v>
      </c>
      <c r="E614" s="25" t="s">
        <v>167</v>
      </c>
      <c r="F614" s="25" t="s">
        <v>29</v>
      </c>
      <c r="G614" s="25" t="s">
        <v>28</v>
      </c>
      <c r="H614" s="26"/>
      <c r="I614" s="32">
        <v>3242.2724589158224</v>
      </c>
      <c r="J614" s="28">
        <v>0.50441651586858316</v>
      </c>
      <c r="K614" s="32">
        <v>1635.4557772229832</v>
      </c>
      <c r="L614" s="29">
        <v>7.7479152493785217E-2</v>
      </c>
      <c r="M614" s="29">
        <v>0.56818045162109165</v>
      </c>
      <c r="N614" s="27">
        <v>15</v>
      </c>
      <c r="O614" s="30">
        <v>1030</v>
      </c>
      <c r="P614" s="28">
        <v>0.25</v>
      </c>
      <c r="Q614" s="28">
        <v>0.14416000000000001</v>
      </c>
      <c r="R614" s="28">
        <v>0</v>
      </c>
      <c r="S614" s="18">
        <v>0.2404890804410548</v>
      </c>
      <c r="T614" s="21">
        <v>2.6119818350171236</v>
      </c>
      <c r="U614" s="21">
        <v>8.0455972429811151</v>
      </c>
      <c r="V614" s="21">
        <v>2.7525908484450743</v>
      </c>
      <c r="W614" s="22">
        <v>0.93466149184995795</v>
      </c>
    </row>
    <row r="615" spans="2:23" ht="24">
      <c r="B615" s="23">
        <v>9037</v>
      </c>
      <c r="C615" s="24" t="s">
        <v>160</v>
      </c>
      <c r="D615" s="25" t="s">
        <v>168</v>
      </c>
      <c r="E615" s="25" t="s">
        <v>167</v>
      </c>
      <c r="F615" s="25" t="s">
        <v>26</v>
      </c>
      <c r="G615" s="25" t="s">
        <v>27</v>
      </c>
      <c r="H615" s="26"/>
      <c r="I615" s="32">
        <v>2659.6766264543862</v>
      </c>
      <c r="J615" s="28">
        <v>0.67336145805653858</v>
      </c>
      <c r="K615" s="32">
        <v>1790.9237311482211</v>
      </c>
      <c r="L615" s="29">
        <v>8.48443931061139E-2</v>
      </c>
      <c r="M615" s="29">
        <v>0.62219221611150199</v>
      </c>
      <c r="N615" s="27">
        <v>15</v>
      </c>
      <c r="O615" s="30">
        <v>1030</v>
      </c>
      <c r="P615" s="28">
        <v>0.25</v>
      </c>
      <c r="Q615" s="28">
        <v>0.38244800000000001</v>
      </c>
      <c r="R615" s="28">
        <v>0.185</v>
      </c>
      <c r="S615" s="18">
        <v>0.34799999999999998</v>
      </c>
      <c r="T615" s="21">
        <v>2.8031873324223691</v>
      </c>
      <c r="U615" s="21">
        <v>8.8104192326020971</v>
      </c>
      <c r="V615" s="21">
        <v>2.9333975364804346</v>
      </c>
      <c r="W615" s="22">
        <v>0.94418322782705821</v>
      </c>
    </row>
    <row r="616" spans="2:23" ht="24">
      <c r="B616" s="23">
        <v>9038</v>
      </c>
      <c r="C616" s="24" t="s">
        <v>160</v>
      </c>
      <c r="D616" s="25" t="s">
        <v>168</v>
      </c>
      <c r="E616" s="25" t="s">
        <v>167</v>
      </c>
      <c r="F616" s="25" t="s">
        <v>26</v>
      </c>
      <c r="G616" s="25" t="s">
        <v>27</v>
      </c>
      <c r="H616" s="26"/>
      <c r="I616" s="32">
        <v>2659.6766264543862</v>
      </c>
      <c r="J616" s="28">
        <v>0.67336145805653858</v>
      </c>
      <c r="K616" s="32">
        <v>1790.9237311482211</v>
      </c>
      <c r="L616" s="29">
        <v>8.48443931061139E-2</v>
      </c>
      <c r="M616" s="29">
        <v>0.62219221611150199</v>
      </c>
      <c r="N616" s="27">
        <v>15</v>
      </c>
      <c r="O616" s="30">
        <v>1030</v>
      </c>
      <c r="P616" s="28">
        <v>0.25</v>
      </c>
      <c r="Q616" s="28">
        <v>0.38244800000000001</v>
      </c>
      <c r="R616" s="28">
        <v>0.185</v>
      </c>
      <c r="S616" s="18">
        <v>0.34799999999999998</v>
      </c>
      <c r="T616" s="21">
        <v>2.8031873324223691</v>
      </c>
      <c r="U616" s="21">
        <v>8.8104192326020971</v>
      </c>
      <c r="V616" s="21">
        <v>2.9333975364804346</v>
      </c>
      <c r="W616" s="22">
        <v>0.94418322782705821</v>
      </c>
    </row>
    <row r="617" spans="2:23" ht="24">
      <c r="B617" s="23">
        <v>9039</v>
      </c>
      <c r="C617" s="24" t="s">
        <v>160</v>
      </c>
      <c r="D617" s="25" t="s">
        <v>168</v>
      </c>
      <c r="E617" s="25" t="s">
        <v>167</v>
      </c>
      <c r="F617" s="25" t="s">
        <v>26</v>
      </c>
      <c r="G617" s="25" t="s">
        <v>28</v>
      </c>
      <c r="H617" s="26"/>
      <c r="I617" s="32">
        <v>2659.6766264543862</v>
      </c>
      <c r="J617" s="28">
        <v>0.67336145805653858</v>
      </c>
      <c r="K617" s="32">
        <v>1790.9237311482211</v>
      </c>
      <c r="L617" s="29">
        <v>8.48443931061139E-2</v>
      </c>
      <c r="M617" s="29">
        <v>0.62219221611150199</v>
      </c>
      <c r="N617" s="27">
        <v>15</v>
      </c>
      <c r="O617" s="30">
        <v>1030</v>
      </c>
      <c r="P617" s="28">
        <v>0.25</v>
      </c>
      <c r="Q617" s="28">
        <v>0.38244800000000001</v>
      </c>
      <c r="R617" s="28">
        <v>0</v>
      </c>
      <c r="S617" s="18">
        <v>0.2404890804410548</v>
      </c>
      <c r="T617" s="21">
        <v>2.8031873324223691</v>
      </c>
      <c r="U617" s="21">
        <v>8.8104192326020971</v>
      </c>
      <c r="V617" s="21">
        <v>2.9333975364804346</v>
      </c>
      <c r="W617" s="22">
        <v>0.94418322782705821</v>
      </c>
    </row>
    <row r="618" spans="2:23" ht="24">
      <c r="B618" s="23">
        <v>9040</v>
      </c>
      <c r="C618" s="24" t="s">
        <v>160</v>
      </c>
      <c r="D618" s="25" t="s">
        <v>168</v>
      </c>
      <c r="E618" s="25" t="s">
        <v>167</v>
      </c>
      <c r="F618" s="25" t="s">
        <v>29</v>
      </c>
      <c r="G618" s="25" t="s">
        <v>27</v>
      </c>
      <c r="H618" s="26"/>
      <c r="I618" s="32">
        <v>3242.2724589158224</v>
      </c>
      <c r="J618" s="28">
        <v>0.50651819164579059</v>
      </c>
      <c r="K618" s="32">
        <v>1642.2699827129932</v>
      </c>
      <c r="L618" s="29">
        <v>7.7801973124974014E-2</v>
      </c>
      <c r="M618" s="29">
        <v>0.57054780291647611</v>
      </c>
      <c r="N618" s="27">
        <v>15</v>
      </c>
      <c r="O618" s="30">
        <v>1030</v>
      </c>
      <c r="P618" s="28">
        <v>0.25</v>
      </c>
      <c r="Q618" s="28">
        <v>0.38244800000000001</v>
      </c>
      <c r="R618" s="28">
        <v>0.185</v>
      </c>
      <c r="S618" s="18">
        <v>0.34799999999999998</v>
      </c>
      <c r="T618" s="21">
        <v>2.6203624273980162</v>
      </c>
      <c r="U618" s="21">
        <v>8.0791196125046874</v>
      </c>
      <c r="V618" s="21">
        <v>2.7605156579967169</v>
      </c>
      <c r="W618" s="22">
        <v>0.93511223638807661</v>
      </c>
    </row>
    <row r="619" spans="2:23" ht="24">
      <c r="B619" s="23">
        <v>9041</v>
      </c>
      <c r="C619" s="24" t="s">
        <v>160</v>
      </c>
      <c r="D619" s="25" t="s">
        <v>168</v>
      </c>
      <c r="E619" s="25" t="s">
        <v>167</v>
      </c>
      <c r="F619" s="25" t="s">
        <v>29</v>
      </c>
      <c r="G619" s="25" t="s">
        <v>27</v>
      </c>
      <c r="H619" s="26"/>
      <c r="I619" s="32">
        <v>3242.2724589158224</v>
      </c>
      <c r="J619" s="28">
        <v>0.50651819164579059</v>
      </c>
      <c r="K619" s="32">
        <v>1642.2699827129932</v>
      </c>
      <c r="L619" s="29">
        <v>7.7801973124974014E-2</v>
      </c>
      <c r="M619" s="29">
        <v>0.57054780291647611</v>
      </c>
      <c r="N619" s="27">
        <v>15</v>
      </c>
      <c r="O619" s="30">
        <v>1030</v>
      </c>
      <c r="P619" s="28">
        <v>0.25</v>
      </c>
      <c r="Q619" s="28">
        <v>0.38244800000000001</v>
      </c>
      <c r="R619" s="28">
        <v>0.185</v>
      </c>
      <c r="S619" s="18">
        <v>0.34799999999999998</v>
      </c>
      <c r="T619" s="21">
        <v>2.6203624273980162</v>
      </c>
      <c r="U619" s="21">
        <v>8.0791196125046874</v>
      </c>
      <c r="V619" s="21">
        <v>2.7605156579967169</v>
      </c>
      <c r="W619" s="22">
        <v>0.93511223638807661</v>
      </c>
    </row>
    <row r="620" spans="2:23" ht="24">
      <c r="B620" s="23">
        <v>9042</v>
      </c>
      <c r="C620" s="24" t="s">
        <v>160</v>
      </c>
      <c r="D620" s="25" t="s">
        <v>168</v>
      </c>
      <c r="E620" s="25" t="s">
        <v>167</v>
      </c>
      <c r="F620" s="25" t="s">
        <v>29</v>
      </c>
      <c r="G620" s="25" t="s">
        <v>28</v>
      </c>
      <c r="H620" s="26"/>
      <c r="I620" s="32">
        <v>3242.2724589158224</v>
      </c>
      <c r="J620" s="28">
        <v>0.50651819164579059</v>
      </c>
      <c r="K620" s="32">
        <v>1642.2699827129932</v>
      </c>
      <c r="L620" s="29">
        <v>7.7801973124974014E-2</v>
      </c>
      <c r="M620" s="29">
        <v>0.57054780291647611</v>
      </c>
      <c r="N620" s="27">
        <v>15</v>
      </c>
      <c r="O620" s="30">
        <v>1030</v>
      </c>
      <c r="P620" s="28">
        <v>0.25</v>
      </c>
      <c r="Q620" s="28">
        <v>0.38244800000000001</v>
      </c>
      <c r="R620" s="28">
        <v>0</v>
      </c>
      <c r="S620" s="18">
        <v>0.2404890804410548</v>
      </c>
      <c r="T620" s="21">
        <v>2.6203624273980162</v>
      </c>
      <c r="U620" s="21">
        <v>8.0791196125046874</v>
      </c>
      <c r="V620" s="21">
        <v>2.7605156579967169</v>
      </c>
      <c r="W620" s="22">
        <v>0.93511223638807661</v>
      </c>
    </row>
    <row r="621" spans="2:23" ht="24">
      <c r="B621" s="23">
        <v>9043</v>
      </c>
      <c r="C621" s="24" t="s">
        <v>160</v>
      </c>
      <c r="D621" s="25" t="s">
        <v>169</v>
      </c>
      <c r="E621" s="25" t="s">
        <v>167</v>
      </c>
      <c r="F621" s="25" t="s">
        <v>26</v>
      </c>
      <c r="G621" s="25" t="s">
        <v>27</v>
      </c>
      <c r="H621" s="26"/>
      <c r="I621" s="32">
        <v>2659.6766264543862</v>
      </c>
      <c r="J621" s="28">
        <v>0.67666823972447432</v>
      </c>
      <c r="K621" s="32">
        <v>1799.7187010592177</v>
      </c>
      <c r="L621" s="29">
        <v>8.5261051767511295E-2</v>
      </c>
      <c r="M621" s="29">
        <v>0.62524771296174952</v>
      </c>
      <c r="N621" s="27">
        <v>15</v>
      </c>
      <c r="O621" s="30">
        <v>1030</v>
      </c>
      <c r="P621" s="28">
        <v>0.25</v>
      </c>
      <c r="Q621" s="28">
        <v>0.13568</v>
      </c>
      <c r="R621" s="28">
        <v>0.185</v>
      </c>
      <c r="S621" s="18">
        <v>0.34799999999999998</v>
      </c>
      <c r="T621" s="21">
        <v>4.1416037083465378</v>
      </c>
      <c r="U621" s="21">
        <v>8.8536859394452296</v>
      </c>
      <c r="V621" s="21">
        <v>6.5473948435651348</v>
      </c>
      <c r="W621" s="22">
        <v>0.9446779634933139</v>
      </c>
    </row>
    <row r="622" spans="2:23" ht="24">
      <c r="B622" s="23">
        <v>9044</v>
      </c>
      <c r="C622" s="24" t="s">
        <v>160</v>
      </c>
      <c r="D622" s="25" t="s">
        <v>169</v>
      </c>
      <c r="E622" s="25" t="s">
        <v>167</v>
      </c>
      <c r="F622" s="25" t="s">
        <v>26</v>
      </c>
      <c r="G622" s="25" t="s">
        <v>27</v>
      </c>
      <c r="H622" s="26"/>
      <c r="I622" s="32">
        <v>2659.6766264543862</v>
      </c>
      <c r="J622" s="28">
        <v>0.67666823972447432</v>
      </c>
      <c r="K622" s="32">
        <v>1799.7187010592177</v>
      </c>
      <c r="L622" s="29">
        <v>8.5261051767511295E-2</v>
      </c>
      <c r="M622" s="29">
        <v>0.62524771296174952</v>
      </c>
      <c r="N622" s="27">
        <v>15</v>
      </c>
      <c r="O622" s="30">
        <v>1030</v>
      </c>
      <c r="P622" s="28">
        <v>0.25</v>
      </c>
      <c r="Q622" s="28">
        <v>0.13568</v>
      </c>
      <c r="R622" s="28">
        <v>0.185</v>
      </c>
      <c r="S622" s="18">
        <v>0.34799999999999998</v>
      </c>
      <c r="T622" s="21">
        <v>4.1416037083465378</v>
      </c>
      <c r="U622" s="21">
        <v>8.8536859394452296</v>
      </c>
      <c r="V622" s="21">
        <v>6.5473948435651348</v>
      </c>
      <c r="W622" s="22">
        <v>0.9446779634933139</v>
      </c>
    </row>
    <row r="623" spans="2:23" ht="24">
      <c r="B623" s="23">
        <v>9045</v>
      </c>
      <c r="C623" s="24" t="s">
        <v>160</v>
      </c>
      <c r="D623" s="25" t="s">
        <v>169</v>
      </c>
      <c r="E623" s="25" t="s">
        <v>167</v>
      </c>
      <c r="F623" s="25" t="s">
        <v>26</v>
      </c>
      <c r="G623" s="25" t="s">
        <v>28</v>
      </c>
      <c r="H623" s="26"/>
      <c r="I623" s="32">
        <v>2659.6766264543862</v>
      </c>
      <c r="J623" s="28">
        <v>0.67666823972447432</v>
      </c>
      <c r="K623" s="32">
        <v>1799.7187010592177</v>
      </c>
      <c r="L623" s="29">
        <v>8.5261051767511295E-2</v>
      </c>
      <c r="M623" s="29">
        <v>0.62524771296174952</v>
      </c>
      <c r="N623" s="27">
        <v>15</v>
      </c>
      <c r="O623" s="30">
        <v>1030</v>
      </c>
      <c r="P623" s="28">
        <v>0.25</v>
      </c>
      <c r="Q623" s="28">
        <v>0.13568</v>
      </c>
      <c r="R623" s="28">
        <v>0</v>
      </c>
      <c r="S623" s="18">
        <v>0.2404890804410548</v>
      </c>
      <c r="T623" s="21">
        <v>4.1416037083465378</v>
      </c>
      <c r="U623" s="21">
        <v>8.8536859394452296</v>
      </c>
      <c r="V623" s="21">
        <v>6.5473948435651348</v>
      </c>
      <c r="W623" s="22">
        <v>0.9446779634933139</v>
      </c>
    </row>
    <row r="624" spans="2:23" ht="24">
      <c r="B624" s="23">
        <v>9046</v>
      </c>
      <c r="C624" s="24" t="s">
        <v>160</v>
      </c>
      <c r="D624" s="25" t="s">
        <v>169</v>
      </c>
      <c r="E624" s="25" t="s">
        <v>167</v>
      </c>
      <c r="F624" s="25" t="s">
        <v>29</v>
      </c>
      <c r="G624" s="25" t="s">
        <v>27</v>
      </c>
      <c r="H624" s="26"/>
      <c r="I624" s="32">
        <v>3242.2724589158224</v>
      </c>
      <c r="J624" s="28">
        <v>0.50900562993108323</v>
      </c>
      <c r="K624" s="32">
        <v>1650.3349353586502</v>
      </c>
      <c r="L624" s="29">
        <v>7.8184047470603243E-2</v>
      </c>
      <c r="M624" s="29">
        <v>0.57334968145109044</v>
      </c>
      <c r="N624" s="27">
        <v>15</v>
      </c>
      <c r="O624" s="30">
        <v>1030</v>
      </c>
      <c r="P624" s="28">
        <v>0.25</v>
      </c>
      <c r="Q624" s="28">
        <v>0.13568</v>
      </c>
      <c r="R624" s="28">
        <v>0.185</v>
      </c>
      <c r="S624" s="18">
        <v>0.34799999999999998</v>
      </c>
      <c r="T624" s="21">
        <v>3.436620831736267</v>
      </c>
      <c r="U624" s="21">
        <v>8.1187950116651919</v>
      </c>
      <c r="V624" s="21">
        <v>4.9587034937355341</v>
      </c>
      <c r="W624" s="22">
        <v>0.93564145960495038</v>
      </c>
    </row>
    <row r="625" spans="2:23" ht="24">
      <c r="B625" s="23">
        <v>9047</v>
      </c>
      <c r="C625" s="24" t="s">
        <v>160</v>
      </c>
      <c r="D625" s="25" t="s">
        <v>169</v>
      </c>
      <c r="E625" s="25" t="s">
        <v>167</v>
      </c>
      <c r="F625" s="25" t="s">
        <v>29</v>
      </c>
      <c r="G625" s="25" t="s">
        <v>27</v>
      </c>
      <c r="H625" s="26"/>
      <c r="I625" s="32">
        <v>3242.2724589158224</v>
      </c>
      <c r="J625" s="28">
        <v>0.50900562993108323</v>
      </c>
      <c r="K625" s="32">
        <v>1650.3349353586502</v>
      </c>
      <c r="L625" s="29">
        <v>7.8184047470603243E-2</v>
      </c>
      <c r="M625" s="29">
        <v>0.57334968145109044</v>
      </c>
      <c r="N625" s="27">
        <v>15</v>
      </c>
      <c r="O625" s="30">
        <v>1030</v>
      </c>
      <c r="P625" s="28">
        <v>0.25</v>
      </c>
      <c r="Q625" s="28">
        <v>0.13568</v>
      </c>
      <c r="R625" s="28">
        <v>0.185</v>
      </c>
      <c r="S625" s="18">
        <v>0.34799999999999998</v>
      </c>
      <c r="T625" s="21">
        <v>3.436620831736267</v>
      </c>
      <c r="U625" s="21">
        <v>8.1187950116651919</v>
      </c>
      <c r="V625" s="21">
        <v>4.9587034937355341</v>
      </c>
      <c r="W625" s="22">
        <v>0.93564145960495038</v>
      </c>
    </row>
    <row r="626" spans="2:23" ht="24">
      <c r="B626" s="23">
        <v>9048</v>
      </c>
      <c r="C626" s="24" t="s">
        <v>160</v>
      </c>
      <c r="D626" s="25" t="s">
        <v>169</v>
      </c>
      <c r="E626" s="25" t="s">
        <v>167</v>
      </c>
      <c r="F626" s="25" t="s">
        <v>29</v>
      </c>
      <c r="G626" s="25" t="s">
        <v>27</v>
      </c>
      <c r="H626" s="26"/>
      <c r="I626" s="32">
        <v>3242.2724589158224</v>
      </c>
      <c r="J626" s="28">
        <v>0.50900562993108323</v>
      </c>
      <c r="K626" s="32">
        <v>1650.3349353586502</v>
      </c>
      <c r="L626" s="29">
        <v>7.8184047470603243E-2</v>
      </c>
      <c r="M626" s="29">
        <v>0.57334968145109044</v>
      </c>
      <c r="N626" s="27">
        <v>15</v>
      </c>
      <c r="O626" s="30">
        <v>1030</v>
      </c>
      <c r="P626" s="28">
        <v>0.25</v>
      </c>
      <c r="Q626" s="28">
        <v>0.13568</v>
      </c>
      <c r="R626" s="28">
        <v>0.185</v>
      </c>
      <c r="S626" s="18">
        <v>0.34799999999999998</v>
      </c>
      <c r="T626" s="21">
        <v>3.436620831736267</v>
      </c>
      <c r="U626" s="21">
        <v>8.1187950116651919</v>
      </c>
      <c r="V626" s="21">
        <v>4.9587034937355341</v>
      </c>
      <c r="W626" s="22">
        <v>0.93564145960495038</v>
      </c>
    </row>
    <row r="627" spans="2:23" ht="24">
      <c r="B627" s="23">
        <v>9049</v>
      </c>
      <c r="C627" s="24" t="s">
        <v>160</v>
      </c>
      <c r="D627" s="25" t="s">
        <v>170</v>
      </c>
      <c r="E627" s="25" t="s">
        <v>167</v>
      </c>
      <c r="F627" s="25" t="s">
        <v>26</v>
      </c>
      <c r="G627" s="25" t="s">
        <v>27</v>
      </c>
      <c r="H627" s="26"/>
      <c r="I627" s="32">
        <v>2659.6766264543862</v>
      </c>
      <c r="J627" s="28">
        <v>0.79715545096827689</v>
      </c>
      <c r="K627" s="32">
        <v>2120.1757205910317</v>
      </c>
      <c r="L627" s="29">
        <v>0.10044259236909743</v>
      </c>
      <c r="M627" s="29">
        <v>0.7365790107067145</v>
      </c>
      <c r="N627" s="27">
        <v>15</v>
      </c>
      <c r="O627" s="30">
        <v>1199</v>
      </c>
      <c r="P627" s="28">
        <v>0.25</v>
      </c>
      <c r="Q627" s="28">
        <v>0.14416000000000001</v>
      </c>
      <c r="R627" s="28">
        <v>0.185</v>
      </c>
      <c r="S627" s="18">
        <v>0.34799999999999998</v>
      </c>
      <c r="T627" s="21">
        <v>2.7982222547568347</v>
      </c>
      <c r="U627" s="21">
        <v>8.9600283017629536</v>
      </c>
      <c r="V627" s="21">
        <v>2.9263983172612811</v>
      </c>
      <c r="W627" s="22">
        <v>0.94587578112068582</v>
      </c>
    </row>
    <row r="628" spans="2:23" ht="24">
      <c r="B628" s="23">
        <v>9050</v>
      </c>
      <c r="C628" s="24" t="s">
        <v>160</v>
      </c>
      <c r="D628" s="25" t="s">
        <v>170</v>
      </c>
      <c r="E628" s="25" t="s">
        <v>167</v>
      </c>
      <c r="F628" s="25" t="s">
        <v>26</v>
      </c>
      <c r="G628" s="25" t="s">
        <v>27</v>
      </c>
      <c r="H628" s="26"/>
      <c r="I628" s="32">
        <v>2659.6766264543862</v>
      </c>
      <c r="J628" s="28">
        <v>0.79715545096827689</v>
      </c>
      <c r="K628" s="32">
        <v>2120.1757205910317</v>
      </c>
      <c r="L628" s="29">
        <v>0.10044259236909743</v>
      </c>
      <c r="M628" s="29">
        <v>0.7365790107067145</v>
      </c>
      <c r="N628" s="27">
        <v>15</v>
      </c>
      <c r="O628" s="30">
        <v>1199</v>
      </c>
      <c r="P628" s="28">
        <v>0.25</v>
      </c>
      <c r="Q628" s="28">
        <v>0.14416000000000001</v>
      </c>
      <c r="R628" s="28">
        <v>0.185</v>
      </c>
      <c r="S628" s="18">
        <v>0.34799999999999998</v>
      </c>
      <c r="T628" s="21">
        <v>2.7982222547568347</v>
      </c>
      <c r="U628" s="21">
        <v>8.9600283017629536</v>
      </c>
      <c r="V628" s="21">
        <v>2.9263983172612811</v>
      </c>
      <c r="W628" s="22">
        <v>0.94587578112068582</v>
      </c>
    </row>
    <row r="629" spans="2:23" ht="24">
      <c r="B629" s="23">
        <v>9051</v>
      </c>
      <c r="C629" s="24" t="s">
        <v>160</v>
      </c>
      <c r="D629" s="25" t="s">
        <v>170</v>
      </c>
      <c r="E629" s="25" t="s">
        <v>167</v>
      </c>
      <c r="F629" s="25" t="s">
        <v>26</v>
      </c>
      <c r="G629" s="25" t="s">
        <v>28</v>
      </c>
      <c r="H629" s="26"/>
      <c r="I629" s="32">
        <v>2659.6766264543862</v>
      </c>
      <c r="J629" s="28">
        <v>0.79715545096827689</v>
      </c>
      <c r="K629" s="32">
        <v>2120.1757205910317</v>
      </c>
      <c r="L629" s="29">
        <v>0.10044259236909743</v>
      </c>
      <c r="M629" s="29">
        <v>0.7365790107067145</v>
      </c>
      <c r="N629" s="27">
        <v>15</v>
      </c>
      <c r="O629" s="30">
        <v>1199</v>
      </c>
      <c r="P629" s="28">
        <v>0.25</v>
      </c>
      <c r="Q629" s="28">
        <v>0.14416000000000001</v>
      </c>
      <c r="R629" s="28">
        <v>0</v>
      </c>
      <c r="S629" s="18">
        <v>0.2404890804410548</v>
      </c>
      <c r="T629" s="21">
        <v>2.7982222547568347</v>
      </c>
      <c r="U629" s="21">
        <v>8.9600283017629536</v>
      </c>
      <c r="V629" s="21">
        <v>2.9263983172612811</v>
      </c>
      <c r="W629" s="22">
        <v>0.94587578112068582</v>
      </c>
    </row>
    <row r="630" spans="2:23" ht="24">
      <c r="B630" s="23">
        <v>9052</v>
      </c>
      <c r="C630" s="24" t="s">
        <v>160</v>
      </c>
      <c r="D630" s="25" t="s">
        <v>170</v>
      </c>
      <c r="E630" s="25" t="s">
        <v>167</v>
      </c>
      <c r="F630" s="25" t="s">
        <v>29</v>
      </c>
      <c r="G630" s="25" t="s">
        <v>27</v>
      </c>
      <c r="H630" s="26"/>
      <c r="I630" s="32">
        <v>3242.2724589158224</v>
      </c>
      <c r="J630" s="28">
        <v>0.59963892000948715</v>
      </c>
      <c r="K630" s="32">
        <v>1944.1927556407879</v>
      </c>
      <c r="L630" s="29">
        <v>9.2105460196168401E-2</v>
      </c>
      <c r="M630" s="29">
        <v>0.67544004143856828</v>
      </c>
      <c r="N630" s="27">
        <v>15</v>
      </c>
      <c r="O630" s="30">
        <v>1199</v>
      </c>
      <c r="P630" s="28">
        <v>0.25</v>
      </c>
      <c r="Q630" s="28">
        <v>0.14416000000000001</v>
      </c>
      <c r="R630" s="28">
        <v>0.185</v>
      </c>
      <c r="S630" s="18">
        <v>0.34799999999999998</v>
      </c>
      <c r="T630" s="21">
        <v>2.6122928137123465</v>
      </c>
      <c r="U630" s="21">
        <v>8.2163105375850005</v>
      </c>
      <c r="V630" s="21">
        <v>2.750580744546463</v>
      </c>
      <c r="W630" s="22">
        <v>0.93692295982600615</v>
      </c>
    </row>
    <row r="631" spans="2:23" ht="24">
      <c r="B631" s="23">
        <v>9053</v>
      </c>
      <c r="C631" s="24" t="s">
        <v>160</v>
      </c>
      <c r="D631" s="25" t="s">
        <v>170</v>
      </c>
      <c r="E631" s="25" t="s">
        <v>167</v>
      </c>
      <c r="F631" s="25" t="s">
        <v>29</v>
      </c>
      <c r="G631" s="25" t="s">
        <v>27</v>
      </c>
      <c r="H631" s="26"/>
      <c r="I631" s="32">
        <v>3242.2724589158224</v>
      </c>
      <c r="J631" s="28">
        <v>0.59963892000948715</v>
      </c>
      <c r="K631" s="32">
        <v>1944.1927556407879</v>
      </c>
      <c r="L631" s="29">
        <v>9.2105460196168401E-2</v>
      </c>
      <c r="M631" s="29">
        <v>0.67544004143856828</v>
      </c>
      <c r="N631" s="27">
        <v>15</v>
      </c>
      <c r="O631" s="30">
        <v>1199</v>
      </c>
      <c r="P631" s="28">
        <v>0.25</v>
      </c>
      <c r="Q631" s="28">
        <v>0.14416000000000001</v>
      </c>
      <c r="R631" s="28">
        <v>0.185</v>
      </c>
      <c r="S631" s="18">
        <v>0.34799999999999998</v>
      </c>
      <c r="T631" s="21">
        <v>2.6122928137123465</v>
      </c>
      <c r="U631" s="21">
        <v>8.2163105375850005</v>
      </c>
      <c r="V631" s="21">
        <v>2.750580744546463</v>
      </c>
      <c r="W631" s="22">
        <v>0.93692295982600615</v>
      </c>
    </row>
    <row r="632" spans="2:23" ht="24">
      <c r="B632" s="23">
        <v>9054</v>
      </c>
      <c r="C632" s="24" t="s">
        <v>160</v>
      </c>
      <c r="D632" s="25" t="s">
        <v>170</v>
      </c>
      <c r="E632" s="25" t="s">
        <v>167</v>
      </c>
      <c r="F632" s="25" t="s">
        <v>29</v>
      </c>
      <c r="G632" s="25" t="s">
        <v>28</v>
      </c>
      <c r="H632" s="26"/>
      <c r="I632" s="32">
        <v>3242.2724589158224</v>
      </c>
      <c r="J632" s="28">
        <v>0.59963892000948715</v>
      </c>
      <c r="K632" s="32">
        <v>1944.1927556407879</v>
      </c>
      <c r="L632" s="29">
        <v>9.2105460196168401E-2</v>
      </c>
      <c r="M632" s="29">
        <v>0.67544004143856828</v>
      </c>
      <c r="N632" s="27">
        <v>15</v>
      </c>
      <c r="O632" s="30">
        <v>1199</v>
      </c>
      <c r="P632" s="28">
        <v>0.25</v>
      </c>
      <c r="Q632" s="28">
        <v>0.14416000000000001</v>
      </c>
      <c r="R632" s="28">
        <v>0</v>
      </c>
      <c r="S632" s="18">
        <v>0.2404890804410548</v>
      </c>
      <c r="T632" s="21">
        <v>2.6122928137123465</v>
      </c>
      <c r="U632" s="21">
        <v>8.2163105375850005</v>
      </c>
      <c r="V632" s="21">
        <v>2.750580744546463</v>
      </c>
      <c r="W632" s="22">
        <v>0.93692295982600615</v>
      </c>
    </row>
    <row r="633" spans="2:23" ht="24">
      <c r="B633" s="23">
        <v>9055</v>
      </c>
      <c r="C633" s="24" t="s">
        <v>160</v>
      </c>
      <c r="D633" s="25" t="s">
        <v>171</v>
      </c>
      <c r="E633" s="25" t="s">
        <v>167</v>
      </c>
      <c r="F633" s="25" t="s">
        <v>26</v>
      </c>
      <c r="G633" s="25" t="s">
        <v>27</v>
      </c>
      <c r="H633" s="26"/>
      <c r="I633" s="32">
        <v>2659.6766264543862</v>
      </c>
      <c r="J633" s="28">
        <v>0.80054821168077794</v>
      </c>
      <c r="K633" s="32">
        <v>2129.1993669572234</v>
      </c>
      <c r="L633" s="29">
        <v>0.10087008449856565</v>
      </c>
      <c r="M633" s="29">
        <v>0.7397139529894815</v>
      </c>
      <c r="N633" s="27">
        <v>15</v>
      </c>
      <c r="O633" s="30">
        <v>1199</v>
      </c>
      <c r="P633" s="28">
        <v>0.25</v>
      </c>
      <c r="Q633" s="28">
        <v>0.38244800000000001</v>
      </c>
      <c r="R633" s="28">
        <v>0.185</v>
      </c>
      <c r="S633" s="18">
        <v>0.34799999999999998</v>
      </c>
      <c r="T633" s="21">
        <v>2.8077559134579686</v>
      </c>
      <c r="U633" s="21">
        <v>8.9981629365674873</v>
      </c>
      <c r="V633" s="21">
        <v>2.9354134830279746</v>
      </c>
      <c r="W633" s="22">
        <v>0.94629914998228171</v>
      </c>
    </row>
    <row r="634" spans="2:23" ht="24">
      <c r="B634" s="23">
        <v>9056</v>
      </c>
      <c r="C634" s="24" t="s">
        <v>160</v>
      </c>
      <c r="D634" s="25" t="s">
        <v>171</v>
      </c>
      <c r="E634" s="25" t="s">
        <v>167</v>
      </c>
      <c r="F634" s="25" t="s">
        <v>26</v>
      </c>
      <c r="G634" s="25" t="s">
        <v>27</v>
      </c>
      <c r="H634" s="26"/>
      <c r="I634" s="32">
        <v>2659.6766264543862</v>
      </c>
      <c r="J634" s="28">
        <v>0.80054821168077794</v>
      </c>
      <c r="K634" s="32">
        <v>2129.1993669572234</v>
      </c>
      <c r="L634" s="29">
        <v>0.10087008449856565</v>
      </c>
      <c r="M634" s="29">
        <v>0.7397139529894815</v>
      </c>
      <c r="N634" s="27">
        <v>15</v>
      </c>
      <c r="O634" s="30">
        <v>1199</v>
      </c>
      <c r="P634" s="28">
        <v>0.25</v>
      </c>
      <c r="Q634" s="28">
        <v>0.38244800000000001</v>
      </c>
      <c r="R634" s="28">
        <v>0.185</v>
      </c>
      <c r="S634" s="18">
        <v>0.34799999999999998</v>
      </c>
      <c r="T634" s="21">
        <v>2.8077559134579686</v>
      </c>
      <c r="U634" s="21">
        <v>8.9981629365674873</v>
      </c>
      <c r="V634" s="21">
        <v>2.9354134830279746</v>
      </c>
      <c r="W634" s="22">
        <v>0.94629914998228171</v>
      </c>
    </row>
    <row r="635" spans="2:23" ht="24">
      <c r="B635" s="23">
        <v>9057</v>
      </c>
      <c r="C635" s="24" t="s">
        <v>160</v>
      </c>
      <c r="D635" s="25" t="s">
        <v>171</v>
      </c>
      <c r="E635" s="25" t="s">
        <v>167</v>
      </c>
      <c r="F635" s="25" t="s">
        <v>26</v>
      </c>
      <c r="G635" s="25" t="s">
        <v>28</v>
      </c>
      <c r="H635" s="26"/>
      <c r="I635" s="32">
        <v>2659.6766264543862</v>
      </c>
      <c r="J635" s="28">
        <v>0.80054821168077794</v>
      </c>
      <c r="K635" s="32">
        <v>2129.1993669572234</v>
      </c>
      <c r="L635" s="29">
        <v>0.10087008449856565</v>
      </c>
      <c r="M635" s="29">
        <v>0.7397139529894815</v>
      </c>
      <c r="N635" s="27">
        <v>15</v>
      </c>
      <c r="O635" s="30">
        <v>1199</v>
      </c>
      <c r="P635" s="28">
        <v>0.25</v>
      </c>
      <c r="Q635" s="28">
        <v>0.38244800000000001</v>
      </c>
      <c r="R635" s="28">
        <v>0</v>
      </c>
      <c r="S635" s="18">
        <v>0.2404890804410548</v>
      </c>
      <c r="T635" s="21">
        <v>2.8077559134579686</v>
      </c>
      <c r="U635" s="21">
        <v>8.9981629365674873</v>
      </c>
      <c r="V635" s="21">
        <v>2.9354134830279746</v>
      </c>
      <c r="W635" s="22">
        <v>0.94629914998228171</v>
      </c>
    </row>
    <row r="636" spans="2:23" ht="24">
      <c r="B636" s="23">
        <v>9058</v>
      </c>
      <c r="C636" s="24" t="s">
        <v>160</v>
      </c>
      <c r="D636" s="25" t="s">
        <v>171</v>
      </c>
      <c r="E636" s="25" t="s">
        <v>167</v>
      </c>
      <c r="F636" s="25" t="s">
        <v>29</v>
      </c>
      <c r="G636" s="25" t="s">
        <v>27</v>
      </c>
      <c r="H636" s="26"/>
      <c r="I636" s="32">
        <v>3242.2724589158224</v>
      </c>
      <c r="J636" s="28">
        <v>0.60219103373714666</v>
      </c>
      <c r="K636" s="32">
        <v>1952.4674036919994</v>
      </c>
      <c r="L636" s="29">
        <v>9.2497468789198553E-2</v>
      </c>
      <c r="M636" s="29">
        <v>0.67831477112078942</v>
      </c>
      <c r="N636" s="27">
        <v>15</v>
      </c>
      <c r="O636" s="30">
        <v>1199</v>
      </c>
      <c r="P636" s="28">
        <v>0.25</v>
      </c>
      <c r="Q636" s="28">
        <v>0.38244800000000001</v>
      </c>
      <c r="R636" s="28">
        <v>0.185</v>
      </c>
      <c r="S636" s="18">
        <v>0.34799999999999998</v>
      </c>
      <c r="T636" s="21">
        <v>2.6210351410588406</v>
      </c>
      <c r="U636" s="21">
        <v>8.2512798469709754</v>
      </c>
      <c r="V636" s="21">
        <v>2.758847615921455</v>
      </c>
      <c r="W636" s="22">
        <v>0.93737596857601502</v>
      </c>
    </row>
    <row r="637" spans="2:23" ht="24">
      <c r="B637" s="23">
        <v>9059</v>
      </c>
      <c r="C637" s="24" t="s">
        <v>160</v>
      </c>
      <c r="D637" s="25" t="s">
        <v>171</v>
      </c>
      <c r="E637" s="25" t="s">
        <v>167</v>
      </c>
      <c r="F637" s="25" t="s">
        <v>29</v>
      </c>
      <c r="G637" s="25" t="s">
        <v>27</v>
      </c>
      <c r="H637" s="26"/>
      <c r="I637" s="32">
        <v>3242.2724589158224</v>
      </c>
      <c r="J637" s="28">
        <v>0.60219103373714666</v>
      </c>
      <c r="K637" s="32">
        <v>1952.4674036919994</v>
      </c>
      <c r="L637" s="29">
        <v>9.2497468789198553E-2</v>
      </c>
      <c r="M637" s="29">
        <v>0.67831477112078942</v>
      </c>
      <c r="N637" s="27">
        <v>15</v>
      </c>
      <c r="O637" s="30">
        <v>1199</v>
      </c>
      <c r="P637" s="28">
        <v>0.25</v>
      </c>
      <c r="Q637" s="28">
        <v>0.38244800000000001</v>
      </c>
      <c r="R637" s="28">
        <v>0.185</v>
      </c>
      <c r="S637" s="18">
        <v>0.34799999999999998</v>
      </c>
      <c r="T637" s="21">
        <v>2.6210351410588406</v>
      </c>
      <c r="U637" s="21">
        <v>8.2512798469709754</v>
      </c>
      <c r="V637" s="21">
        <v>2.758847615921455</v>
      </c>
      <c r="W637" s="22">
        <v>0.93737596857601502</v>
      </c>
    </row>
    <row r="638" spans="2:23" ht="24">
      <c r="B638" s="23">
        <v>9060</v>
      </c>
      <c r="C638" s="24" t="s">
        <v>160</v>
      </c>
      <c r="D638" s="25" t="s">
        <v>171</v>
      </c>
      <c r="E638" s="25" t="s">
        <v>167</v>
      </c>
      <c r="F638" s="25" t="s">
        <v>29</v>
      </c>
      <c r="G638" s="25" t="s">
        <v>28</v>
      </c>
      <c r="H638" s="26"/>
      <c r="I638" s="32">
        <v>3242.2724589158224</v>
      </c>
      <c r="J638" s="28">
        <v>0.60219103373714666</v>
      </c>
      <c r="K638" s="32">
        <v>1952.4674036919994</v>
      </c>
      <c r="L638" s="29">
        <v>9.2497468789198553E-2</v>
      </c>
      <c r="M638" s="29">
        <v>0.67831477112078942</v>
      </c>
      <c r="N638" s="27">
        <v>15</v>
      </c>
      <c r="O638" s="30">
        <v>1199</v>
      </c>
      <c r="P638" s="28">
        <v>0.25</v>
      </c>
      <c r="Q638" s="28">
        <v>0.38244800000000001</v>
      </c>
      <c r="R638" s="28">
        <v>0</v>
      </c>
      <c r="S638" s="18">
        <v>0.2404890804410548</v>
      </c>
      <c r="T638" s="21">
        <v>2.6210351410588406</v>
      </c>
      <c r="U638" s="21">
        <v>8.2512798469709754</v>
      </c>
      <c r="V638" s="21">
        <v>2.758847615921455</v>
      </c>
      <c r="W638" s="22">
        <v>0.93737596857601502</v>
      </c>
    </row>
    <row r="639" spans="2:23" ht="24">
      <c r="B639" s="23">
        <v>9061</v>
      </c>
      <c r="C639" s="24" t="s">
        <v>160</v>
      </c>
      <c r="D639" s="25" t="s">
        <v>172</v>
      </c>
      <c r="E639" s="25" t="s">
        <v>167</v>
      </c>
      <c r="F639" s="25" t="s">
        <v>26</v>
      </c>
      <c r="G639" s="25" t="s">
        <v>27</v>
      </c>
      <c r="H639" s="26"/>
      <c r="I639" s="32">
        <v>2659.6766264543862</v>
      </c>
      <c r="J639" s="28">
        <v>0.80466404613311215</v>
      </c>
      <c r="K639" s="32">
        <v>2140.1461556484523</v>
      </c>
      <c r="L639" s="29">
        <v>0.10138868483135186</v>
      </c>
      <c r="M639" s="29">
        <v>0.74351702209658033</v>
      </c>
      <c r="N639" s="27">
        <v>15</v>
      </c>
      <c r="O639" s="30">
        <v>1199</v>
      </c>
      <c r="P639" s="28">
        <v>0.25</v>
      </c>
      <c r="Q639" s="28">
        <v>0.13568</v>
      </c>
      <c r="R639" s="28">
        <v>0.185</v>
      </c>
      <c r="S639" s="18">
        <v>0.34799999999999998</v>
      </c>
      <c r="T639" s="21">
        <v>4.1755221927556336</v>
      </c>
      <c r="U639" s="21">
        <v>9.0444249211446373</v>
      </c>
      <c r="V639" s="21">
        <v>6.6277565165739336</v>
      </c>
      <c r="W639" s="22">
        <v>0.9468084574301362</v>
      </c>
    </row>
    <row r="640" spans="2:23" ht="24">
      <c r="B640" s="23">
        <v>9062</v>
      </c>
      <c r="C640" s="24" t="s">
        <v>160</v>
      </c>
      <c r="D640" s="25" t="s">
        <v>172</v>
      </c>
      <c r="E640" s="25" t="s">
        <v>167</v>
      </c>
      <c r="F640" s="25" t="s">
        <v>26</v>
      </c>
      <c r="G640" s="25" t="s">
        <v>27</v>
      </c>
      <c r="H640" s="26"/>
      <c r="I640" s="32">
        <v>2659.6766264543862</v>
      </c>
      <c r="J640" s="28">
        <v>0.80466404613311215</v>
      </c>
      <c r="K640" s="32">
        <v>2140.1461556484523</v>
      </c>
      <c r="L640" s="29">
        <v>0.10138868483135186</v>
      </c>
      <c r="M640" s="29">
        <v>0.74351702209658033</v>
      </c>
      <c r="N640" s="27">
        <v>15</v>
      </c>
      <c r="O640" s="30">
        <v>1199</v>
      </c>
      <c r="P640" s="28">
        <v>0.25</v>
      </c>
      <c r="Q640" s="28">
        <v>0.13568</v>
      </c>
      <c r="R640" s="28">
        <v>0.185</v>
      </c>
      <c r="S640" s="18">
        <v>0.34799999999999998</v>
      </c>
      <c r="T640" s="21">
        <v>4.1755221927556336</v>
      </c>
      <c r="U640" s="21">
        <v>9.0444249211446373</v>
      </c>
      <c r="V640" s="21">
        <v>6.6277565165739336</v>
      </c>
      <c r="W640" s="22">
        <v>0.9468084574301362</v>
      </c>
    </row>
    <row r="641" spans="2:23" ht="24">
      <c r="B641" s="23">
        <v>9063</v>
      </c>
      <c r="C641" s="24" t="s">
        <v>160</v>
      </c>
      <c r="D641" s="25" t="s">
        <v>172</v>
      </c>
      <c r="E641" s="25" t="s">
        <v>167</v>
      </c>
      <c r="F641" s="25" t="s">
        <v>26</v>
      </c>
      <c r="G641" s="25" t="s">
        <v>28</v>
      </c>
      <c r="H641" s="26"/>
      <c r="I641" s="32">
        <v>2659.6766264543862</v>
      </c>
      <c r="J641" s="28">
        <v>0.80466404613311215</v>
      </c>
      <c r="K641" s="32">
        <v>2140.1461556484523</v>
      </c>
      <c r="L641" s="29">
        <v>0.10138868483135186</v>
      </c>
      <c r="M641" s="29">
        <v>0.74351702209658033</v>
      </c>
      <c r="N641" s="27">
        <v>15</v>
      </c>
      <c r="O641" s="30">
        <v>1199</v>
      </c>
      <c r="P641" s="28">
        <v>0.25</v>
      </c>
      <c r="Q641" s="28">
        <v>0.13568</v>
      </c>
      <c r="R641" s="28">
        <v>0</v>
      </c>
      <c r="S641" s="18">
        <v>0.2404890804410548</v>
      </c>
      <c r="T641" s="21">
        <v>4.1755221927556336</v>
      </c>
      <c r="U641" s="21">
        <v>9.0444249211446373</v>
      </c>
      <c r="V641" s="21">
        <v>6.6277565165739336</v>
      </c>
      <c r="W641" s="22">
        <v>0.9468084574301362</v>
      </c>
    </row>
    <row r="642" spans="2:23" ht="24">
      <c r="B642" s="23">
        <v>9064</v>
      </c>
      <c r="C642" s="24" t="s">
        <v>160</v>
      </c>
      <c r="D642" s="25" t="s">
        <v>172</v>
      </c>
      <c r="E642" s="25" t="s">
        <v>167</v>
      </c>
      <c r="F642" s="25" t="s">
        <v>29</v>
      </c>
      <c r="G642" s="25" t="s">
        <v>27</v>
      </c>
      <c r="H642" s="26"/>
      <c r="I642" s="32">
        <v>3242.2724589158224</v>
      </c>
      <c r="J642" s="28">
        <v>0.60528706039410252</v>
      </c>
      <c r="K642" s="32">
        <v>1962.5055656539166</v>
      </c>
      <c r="L642" s="29">
        <v>9.2973023244559805E-2</v>
      </c>
      <c r="M642" s="29">
        <v>0.68180217046010527</v>
      </c>
      <c r="N642" s="27">
        <v>15</v>
      </c>
      <c r="O642" s="30">
        <v>1199</v>
      </c>
      <c r="P642" s="28">
        <v>0.25</v>
      </c>
      <c r="Q642" s="28">
        <v>0.13568</v>
      </c>
      <c r="R642" s="28">
        <v>0.185</v>
      </c>
      <c r="S642" s="18">
        <v>0.34799999999999998</v>
      </c>
      <c r="T642" s="21">
        <v>3.4553515494999396</v>
      </c>
      <c r="U642" s="21">
        <v>8.2937019039745294</v>
      </c>
      <c r="V642" s="21">
        <v>5.0048392666645585</v>
      </c>
      <c r="W642" s="22">
        <v>0.93792097553620968</v>
      </c>
    </row>
    <row r="643" spans="2:23" ht="24">
      <c r="B643" s="23">
        <v>9065</v>
      </c>
      <c r="C643" s="24" t="s">
        <v>160</v>
      </c>
      <c r="D643" s="25" t="s">
        <v>172</v>
      </c>
      <c r="E643" s="25" t="s">
        <v>167</v>
      </c>
      <c r="F643" s="25" t="s">
        <v>29</v>
      </c>
      <c r="G643" s="25" t="s">
        <v>27</v>
      </c>
      <c r="H643" s="26"/>
      <c r="I643" s="32">
        <v>3242.2724589158224</v>
      </c>
      <c r="J643" s="28">
        <v>0.60528706039410252</v>
      </c>
      <c r="K643" s="32">
        <v>1962.5055656539166</v>
      </c>
      <c r="L643" s="29">
        <v>9.2973023244559805E-2</v>
      </c>
      <c r="M643" s="29">
        <v>0.68180217046010527</v>
      </c>
      <c r="N643" s="27">
        <v>15</v>
      </c>
      <c r="O643" s="30">
        <v>1199</v>
      </c>
      <c r="P643" s="28">
        <v>0.25</v>
      </c>
      <c r="Q643" s="28">
        <v>0.13568</v>
      </c>
      <c r="R643" s="28">
        <v>0.185</v>
      </c>
      <c r="S643" s="18">
        <v>0.34799999999999998</v>
      </c>
      <c r="T643" s="21">
        <v>3.4553515494999396</v>
      </c>
      <c r="U643" s="21">
        <v>8.2937019039745294</v>
      </c>
      <c r="V643" s="21">
        <v>5.0048392666645585</v>
      </c>
      <c r="W643" s="22">
        <v>0.93792097553620968</v>
      </c>
    </row>
    <row r="644" spans="2:23" ht="24">
      <c r="B644" s="23">
        <v>9066</v>
      </c>
      <c r="C644" s="24" t="s">
        <v>160</v>
      </c>
      <c r="D644" s="25" t="s">
        <v>172</v>
      </c>
      <c r="E644" s="25" t="s">
        <v>167</v>
      </c>
      <c r="F644" s="25" t="s">
        <v>29</v>
      </c>
      <c r="G644" s="25" t="s">
        <v>27</v>
      </c>
      <c r="H644" s="26"/>
      <c r="I644" s="32">
        <v>3242.2724589158224</v>
      </c>
      <c r="J644" s="28">
        <v>0.60528706039410252</v>
      </c>
      <c r="K644" s="32">
        <v>1962.5055656539166</v>
      </c>
      <c r="L644" s="29">
        <v>9.2973023244559805E-2</v>
      </c>
      <c r="M644" s="29">
        <v>0.68180217046010527</v>
      </c>
      <c r="N644" s="27">
        <v>15</v>
      </c>
      <c r="O644" s="30">
        <v>1199</v>
      </c>
      <c r="P644" s="28">
        <v>0.25</v>
      </c>
      <c r="Q644" s="28">
        <v>0.13568</v>
      </c>
      <c r="R644" s="28">
        <v>0.185</v>
      </c>
      <c r="S644" s="18">
        <v>0.34799999999999998</v>
      </c>
      <c r="T644" s="21">
        <v>3.4553515494999396</v>
      </c>
      <c r="U644" s="21">
        <v>8.2937019039745294</v>
      </c>
      <c r="V644" s="21">
        <v>5.0048392666645585</v>
      </c>
      <c r="W644" s="22">
        <v>0.93792097553620968</v>
      </c>
    </row>
    <row r="645" spans="2:23">
      <c r="B645" s="23">
        <v>9067</v>
      </c>
      <c r="C645" s="24" t="s">
        <v>160</v>
      </c>
      <c r="D645" s="25" t="s">
        <v>173</v>
      </c>
      <c r="E645" s="25" t="s">
        <v>25</v>
      </c>
      <c r="F645" s="25" t="s">
        <v>26</v>
      </c>
      <c r="G645" s="25" t="s">
        <v>49</v>
      </c>
      <c r="H645" s="26"/>
      <c r="I645" s="32">
        <v>3242.2724589158224</v>
      </c>
      <c r="J645" s="28">
        <v>7.5772983002925273E-2</v>
      </c>
      <c r="K645" s="32">
        <v>245.67665592028135</v>
      </c>
      <c r="L645" s="29">
        <v>2.8045280356196502E-2</v>
      </c>
      <c r="M645" s="29">
        <v>0.33348080862750806</v>
      </c>
      <c r="N645" s="27">
        <v>5</v>
      </c>
      <c r="O645" s="30">
        <v>64.474199999999996</v>
      </c>
      <c r="P645" s="28">
        <v>0.25</v>
      </c>
      <c r="Q645" s="28">
        <v>0.84799999999999998</v>
      </c>
      <c r="R645" s="28">
        <v>0.12</v>
      </c>
      <c r="S645" s="18">
        <v>0.29600000000000004</v>
      </c>
      <c r="T645" s="21">
        <v>5.2463831049447816</v>
      </c>
      <c r="U645" s="21">
        <v>20.985532419779126</v>
      </c>
      <c r="V645" s="21">
        <v>2.0907295875282097</v>
      </c>
      <c r="W645" s="22">
        <v>2.509355172587088</v>
      </c>
    </row>
    <row r="646" spans="2:23">
      <c r="B646" s="23">
        <v>9068</v>
      </c>
      <c r="C646" s="24" t="s">
        <v>160</v>
      </c>
      <c r="D646" s="25" t="s">
        <v>173</v>
      </c>
      <c r="E646" s="25" t="s">
        <v>25</v>
      </c>
      <c r="F646" s="25" t="s">
        <v>26</v>
      </c>
      <c r="G646" s="25" t="s">
        <v>49</v>
      </c>
      <c r="H646" s="26"/>
      <c r="I646" s="32">
        <v>3242.2724589158224</v>
      </c>
      <c r="J646" s="28">
        <v>7.5772983002925273E-2</v>
      </c>
      <c r="K646" s="32">
        <v>245.67665592028135</v>
      </c>
      <c r="L646" s="29">
        <v>2.8045280356196502E-2</v>
      </c>
      <c r="M646" s="29">
        <v>0.33348080862750806</v>
      </c>
      <c r="N646" s="27">
        <v>5</v>
      </c>
      <c r="O646" s="30">
        <v>64.474199999999996</v>
      </c>
      <c r="P646" s="28">
        <v>0.25</v>
      </c>
      <c r="Q646" s="28">
        <v>0.84799999999999998</v>
      </c>
      <c r="R646" s="28">
        <v>0.12</v>
      </c>
      <c r="S646" s="18">
        <v>0.29600000000000004</v>
      </c>
      <c r="T646" s="21">
        <v>5.2463831049447816</v>
      </c>
      <c r="U646" s="21">
        <v>20.985532419779126</v>
      </c>
      <c r="V646" s="21">
        <v>2.0907295875282097</v>
      </c>
      <c r="W646" s="22">
        <v>2.509355172587088</v>
      </c>
    </row>
    <row r="647" spans="2:23">
      <c r="B647" s="23">
        <v>9069</v>
      </c>
      <c r="C647" s="24" t="s">
        <v>160</v>
      </c>
      <c r="D647" s="25" t="s">
        <v>173</v>
      </c>
      <c r="E647" s="25" t="s">
        <v>25</v>
      </c>
      <c r="F647" s="25" t="s">
        <v>26</v>
      </c>
      <c r="G647" s="25" t="s">
        <v>28</v>
      </c>
      <c r="H647" s="26"/>
      <c r="I647" s="32">
        <v>3242.2724589158224</v>
      </c>
      <c r="J647" s="28">
        <v>7.5772983002925273E-2</v>
      </c>
      <c r="K647" s="32">
        <v>245.67665592028135</v>
      </c>
      <c r="L647" s="29">
        <v>2.8045280356196502E-2</v>
      </c>
      <c r="M647" s="29">
        <v>0.33348080862750806</v>
      </c>
      <c r="N647" s="27">
        <v>5</v>
      </c>
      <c r="O647" s="30">
        <v>64.474199999999996</v>
      </c>
      <c r="P647" s="28">
        <v>0.25</v>
      </c>
      <c r="Q647" s="28">
        <v>0.84799999999999998</v>
      </c>
      <c r="R647" s="28">
        <v>0</v>
      </c>
      <c r="S647" s="18">
        <v>0.2404890804410548</v>
      </c>
      <c r="T647" s="21">
        <v>5.2463831049447816</v>
      </c>
      <c r="U647" s="21">
        <v>20.985532419779126</v>
      </c>
      <c r="V647" s="21">
        <v>2.0907295875282097</v>
      </c>
      <c r="W647" s="22">
        <v>2.509355172587088</v>
      </c>
    </row>
    <row r="648" spans="2:23">
      <c r="B648" s="23">
        <v>9070</v>
      </c>
      <c r="C648" s="24" t="s">
        <v>160</v>
      </c>
      <c r="D648" s="25" t="s">
        <v>173</v>
      </c>
      <c r="E648" s="25" t="s">
        <v>25</v>
      </c>
      <c r="F648" s="25" t="s">
        <v>29</v>
      </c>
      <c r="G648" s="25" t="s">
        <v>49</v>
      </c>
      <c r="H648" s="26"/>
      <c r="I648" s="32">
        <v>3242.2724589158224</v>
      </c>
      <c r="J648" s="28">
        <v>7.5772983002925273E-2</v>
      </c>
      <c r="K648" s="32">
        <v>245.67665592028135</v>
      </c>
      <c r="L648" s="29">
        <v>2.8045280356196502E-2</v>
      </c>
      <c r="M648" s="29">
        <v>0.33348080862750806</v>
      </c>
      <c r="N648" s="27">
        <v>5</v>
      </c>
      <c r="O648" s="30">
        <v>64.474199999999996</v>
      </c>
      <c r="P648" s="28">
        <v>0.25</v>
      </c>
      <c r="Q648" s="28">
        <v>0.84799999999999998</v>
      </c>
      <c r="R648" s="28">
        <v>0.12</v>
      </c>
      <c r="S648" s="18">
        <v>0.29600000000000004</v>
      </c>
      <c r="T648" s="21">
        <v>5.2463831049447816</v>
      </c>
      <c r="U648" s="21">
        <v>20.985532419779126</v>
      </c>
      <c r="V648" s="21">
        <v>2.0907295875282097</v>
      </c>
      <c r="W648" s="22">
        <v>2.509355172587088</v>
      </c>
    </row>
    <row r="649" spans="2:23">
      <c r="B649" s="23">
        <v>9071</v>
      </c>
      <c r="C649" s="24" t="s">
        <v>160</v>
      </c>
      <c r="D649" s="25" t="s">
        <v>173</v>
      </c>
      <c r="E649" s="25" t="s">
        <v>25</v>
      </c>
      <c r="F649" s="25" t="s">
        <v>29</v>
      </c>
      <c r="G649" s="25" t="s">
        <v>49</v>
      </c>
      <c r="H649" s="26"/>
      <c r="I649" s="32">
        <v>3242.2724589158224</v>
      </c>
      <c r="J649" s="28">
        <v>7.5772983002925273E-2</v>
      </c>
      <c r="K649" s="32">
        <v>245.67665592028135</v>
      </c>
      <c r="L649" s="29">
        <v>2.8045280356196502E-2</v>
      </c>
      <c r="M649" s="29">
        <v>0.33348080862750806</v>
      </c>
      <c r="N649" s="27">
        <v>5</v>
      </c>
      <c r="O649" s="30">
        <v>64.474199999999996</v>
      </c>
      <c r="P649" s="28">
        <v>0.25</v>
      </c>
      <c r="Q649" s="28">
        <v>0.84799999999999998</v>
      </c>
      <c r="R649" s="28">
        <v>0.12</v>
      </c>
      <c r="S649" s="18">
        <v>0.29600000000000004</v>
      </c>
      <c r="T649" s="21">
        <v>5.2463831049447816</v>
      </c>
      <c r="U649" s="21">
        <v>20.985532419779126</v>
      </c>
      <c r="V649" s="21">
        <v>2.0907295875282097</v>
      </c>
      <c r="W649" s="22">
        <v>2.509355172587088</v>
      </c>
    </row>
    <row r="650" spans="2:23">
      <c r="B650" s="23">
        <v>9072</v>
      </c>
      <c r="C650" s="24" t="s">
        <v>160</v>
      </c>
      <c r="D650" s="25" t="s">
        <v>173</v>
      </c>
      <c r="E650" s="25" t="s">
        <v>25</v>
      </c>
      <c r="F650" s="25" t="s">
        <v>29</v>
      </c>
      <c r="G650" s="25" t="s">
        <v>28</v>
      </c>
      <c r="H650" s="26"/>
      <c r="I650" s="32">
        <v>3242.2724589158224</v>
      </c>
      <c r="J650" s="28">
        <v>7.5772983002925273E-2</v>
      </c>
      <c r="K650" s="32">
        <v>245.67665592028135</v>
      </c>
      <c r="L650" s="29">
        <v>2.8045280356196502E-2</v>
      </c>
      <c r="M650" s="29">
        <v>0.33348080862750806</v>
      </c>
      <c r="N650" s="27">
        <v>5</v>
      </c>
      <c r="O650" s="30">
        <v>64.474199999999996</v>
      </c>
      <c r="P650" s="28">
        <v>0.25</v>
      </c>
      <c r="Q650" s="28">
        <v>0.84799999999999998</v>
      </c>
      <c r="R650" s="28">
        <v>0</v>
      </c>
      <c r="S650" s="18">
        <v>0.2404890804410548</v>
      </c>
      <c r="T650" s="21">
        <v>5.2463831049447816</v>
      </c>
      <c r="U650" s="21">
        <v>20.985532419779126</v>
      </c>
      <c r="V650" s="21">
        <v>2.0907295875282097</v>
      </c>
      <c r="W650" s="22">
        <v>2.509355172587088</v>
      </c>
    </row>
    <row r="651" spans="2:23">
      <c r="B651" s="23">
        <v>9073</v>
      </c>
      <c r="C651" s="24" t="s">
        <v>160</v>
      </c>
      <c r="D651" s="25" t="s">
        <v>174</v>
      </c>
      <c r="E651" s="25" t="s">
        <v>25</v>
      </c>
      <c r="F651" s="25" t="s">
        <v>26</v>
      </c>
      <c r="G651" s="25" t="s">
        <v>49</v>
      </c>
      <c r="H651" s="26"/>
      <c r="I651" s="32">
        <v>3242.2724589158224</v>
      </c>
      <c r="J651" s="28">
        <v>0.18520960456259747</v>
      </c>
      <c r="K651" s="32">
        <v>600.5</v>
      </c>
      <c r="L651" s="29">
        <v>5.8370279720279718E-3</v>
      </c>
      <c r="M651" s="29">
        <v>5.8370279720279718E-3</v>
      </c>
      <c r="N651" s="27">
        <v>30</v>
      </c>
      <c r="O651" s="30">
        <v>744</v>
      </c>
      <c r="P651" s="28">
        <v>0.25</v>
      </c>
      <c r="Q651" s="28">
        <v>0.84799999999999998</v>
      </c>
      <c r="R651" s="28">
        <v>0.1</v>
      </c>
      <c r="S651" s="18">
        <v>0.28000000000000003</v>
      </c>
      <c r="T651" s="21">
        <v>0.7714826582445562</v>
      </c>
      <c r="U651" s="21">
        <v>3.0859306329782248</v>
      </c>
      <c r="V651" s="21">
        <v>1.7577008401491017</v>
      </c>
      <c r="W651" s="22">
        <v>0.43891579307609202</v>
      </c>
    </row>
    <row r="652" spans="2:23">
      <c r="B652" s="23">
        <v>9074</v>
      </c>
      <c r="C652" s="24" t="s">
        <v>160</v>
      </c>
      <c r="D652" s="25" t="s">
        <v>174</v>
      </c>
      <c r="E652" s="25" t="s">
        <v>25</v>
      </c>
      <c r="F652" s="25" t="s">
        <v>26</v>
      </c>
      <c r="G652" s="25" t="s">
        <v>49</v>
      </c>
      <c r="H652" s="26"/>
      <c r="I652" s="32">
        <v>3242.2724589158224</v>
      </c>
      <c r="J652" s="28">
        <v>0.18520960456259747</v>
      </c>
      <c r="K652" s="32">
        <v>600.5</v>
      </c>
      <c r="L652" s="29">
        <v>5.8370279720279718E-3</v>
      </c>
      <c r="M652" s="29">
        <v>5.8370279720279718E-3</v>
      </c>
      <c r="N652" s="27">
        <v>30</v>
      </c>
      <c r="O652" s="30">
        <v>744</v>
      </c>
      <c r="P652" s="28">
        <v>0.25</v>
      </c>
      <c r="Q652" s="28">
        <v>0.84799999999999998</v>
      </c>
      <c r="R652" s="28">
        <v>0.1</v>
      </c>
      <c r="S652" s="18">
        <v>0.28000000000000003</v>
      </c>
      <c r="T652" s="21">
        <v>0.7714826582445562</v>
      </c>
      <c r="U652" s="21">
        <v>3.0859306329782248</v>
      </c>
      <c r="V652" s="21">
        <v>1.7577008401491017</v>
      </c>
      <c r="W652" s="22">
        <v>0.43891579307609202</v>
      </c>
    </row>
    <row r="653" spans="2:23">
      <c r="B653" s="23">
        <v>9075</v>
      </c>
      <c r="C653" s="24" t="s">
        <v>160</v>
      </c>
      <c r="D653" s="25" t="s">
        <v>174</v>
      </c>
      <c r="E653" s="25" t="s">
        <v>25</v>
      </c>
      <c r="F653" s="25" t="s">
        <v>26</v>
      </c>
      <c r="G653" s="25" t="s">
        <v>28</v>
      </c>
      <c r="H653" s="26"/>
      <c r="I653" s="32">
        <v>3242.2724589158224</v>
      </c>
      <c r="J653" s="28">
        <v>0.18520960456259747</v>
      </c>
      <c r="K653" s="32">
        <v>600.5</v>
      </c>
      <c r="L653" s="29">
        <v>5.8370279720279718E-3</v>
      </c>
      <c r="M653" s="29">
        <v>5.8370279720279718E-3</v>
      </c>
      <c r="N653" s="27">
        <v>30</v>
      </c>
      <c r="O653" s="30">
        <v>744</v>
      </c>
      <c r="P653" s="28">
        <v>0.25</v>
      </c>
      <c r="Q653" s="28">
        <v>0.84799999999999998</v>
      </c>
      <c r="R653" s="28">
        <v>0</v>
      </c>
      <c r="S653" s="18">
        <v>0.2404890804410548</v>
      </c>
      <c r="T653" s="21">
        <v>0.7714826582445562</v>
      </c>
      <c r="U653" s="21">
        <v>3.0859306329782248</v>
      </c>
      <c r="V653" s="21">
        <v>1.7577008401491017</v>
      </c>
      <c r="W653" s="22">
        <v>0.43891579307609202</v>
      </c>
    </row>
    <row r="654" spans="2:23">
      <c r="B654" s="23">
        <v>9076</v>
      </c>
      <c r="C654" s="24" t="s">
        <v>160</v>
      </c>
      <c r="D654" s="25" t="s">
        <v>174</v>
      </c>
      <c r="E654" s="25" t="s">
        <v>25</v>
      </c>
      <c r="F654" s="25" t="s">
        <v>29</v>
      </c>
      <c r="G654" s="25" t="s">
        <v>49</v>
      </c>
      <c r="H654" s="26"/>
      <c r="I654" s="32">
        <v>3242.2724589158224</v>
      </c>
      <c r="J654" s="28">
        <v>0.18520960456259747</v>
      </c>
      <c r="K654" s="32">
        <v>600.5</v>
      </c>
      <c r="L654" s="29">
        <v>5.8370279720279718E-3</v>
      </c>
      <c r="M654" s="29">
        <v>5.8370279720279718E-3</v>
      </c>
      <c r="N654" s="27">
        <v>30</v>
      </c>
      <c r="O654" s="30">
        <v>744</v>
      </c>
      <c r="P654" s="28">
        <v>0.25</v>
      </c>
      <c r="Q654" s="28">
        <v>0.84799999999999998</v>
      </c>
      <c r="R654" s="28">
        <v>0.1</v>
      </c>
      <c r="S654" s="18">
        <v>0.28000000000000003</v>
      </c>
      <c r="T654" s="21">
        <v>0.7714826582445562</v>
      </c>
      <c r="U654" s="21">
        <v>3.0859306329782248</v>
      </c>
      <c r="V654" s="21">
        <v>1.7577008401491017</v>
      </c>
      <c r="W654" s="22">
        <v>0.43891579307609202</v>
      </c>
    </row>
    <row r="655" spans="2:23">
      <c r="B655" s="23">
        <v>9077</v>
      </c>
      <c r="C655" s="24" t="s">
        <v>160</v>
      </c>
      <c r="D655" s="25" t="s">
        <v>174</v>
      </c>
      <c r="E655" s="25" t="s">
        <v>25</v>
      </c>
      <c r="F655" s="25" t="s">
        <v>29</v>
      </c>
      <c r="G655" s="25" t="s">
        <v>49</v>
      </c>
      <c r="H655" s="26"/>
      <c r="I655" s="32">
        <v>3242.2724589158224</v>
      </c>
      <c r="J655" s="28">
        <v>0.18520960456259747</v>
      </c>
      <c r="K655" s="32">
        <v>600.5</v>
      </c>
      <c r="L655" s="29">
        <v>5.8370279720279718E-3</v>
      </c>
      <c r="M655" s="29">
        <v>5.8370279720279718E-3</v>
      </c>
      <c r="N655" s="27">
        <v>30</v>
      </c>
      <c r="O655" s="30">
        <v>744</v>
      </c>
      <c r="P655" s="28">
        <v>0.25</v>
      </c>
      <c r="Q655" s="28">
        <v>0.84799999999999998</v>
      </c>
      <c r="R655" s="28">
        <v>0.1</v>
      </c>
      <c r="S655" s="18">
        <v>0.28000000000000003</v>
      </c>
      <c r="T655" s="21">
        <v>0.7714826582445562</v>
      </c>
      <c r="U655" s="21">
        <v>3.0859306329782248</v>
      </c>
      <c r="V655" s="21">
        <v>1.7577008401491017</v>
      </c>
      <c r="W655" s="22">
        <v>0.43891579307609202</v>
      </c>
    </row>
    <row r="656" spans="2:23">
      <c r="B656" s="23">
        <v>9078</v>
      </c>
      <c r="C656" s="24" t="s">
        <v>160</v>
      </c>
      <c r="D656" s="25" t="s">
        <v>174</v>
      </c>
      <c r="E656" s="25" t="s">
        <v>25</v>
      </c>
      <c r="F656" s="25" t="s">
        <v>29</v>
      </c>
      <c r="G656" s="25" t="s">
        <v>28</v>
      </c>
      <c r="H656" s="26"/>
      <c r="I656" s="32">
        <v>3242.2724589158224</v>
      </c>
      <c r="J656" s="28">
        <v>0.18520960456259747</v>
      </c>
      <c r="K656" s="32">
        <v>600.5</v>
      </c>
      <c r="L656" s="29">
        <v>5.8370279720279718E-3</v>
      </c>
      <c r="M656" s="29">
        <v>5.8370279720279718E-3</v>
      </c>
      <c r="N656" s="27">
        <v>30</v>
      </c>
      <c r="O656" s="30">
        <v>744</v>
      </c>
      <c r="P656" s="28">
        <v>0.25</v>
      </c>
      <c r="Q656" s="28">
        <v>0.84799999999999998</v>
      </c>
      <c r="R656" s="28">
        <v>0</v>
      </c>
      <c r="S656" s="18">
        <v>0.2404890804410548</v>
      </c>
      <c r="T656" s="21">
        <v>0.7714826582445562</v>
      </c>
      <c r="U656" s="21">
        <v>3.0859306329782248</v>
      </c>
      <c r="V656" s="21">
        <v>1.7577008401491017</v>
      </c>
      <c r="W656" s="22">
        <v>0.43891579307609202</v>
      </c>
    </row>
    <row r="657" spans="2:23">
      <c r="B657" s="23">
        <v>9079</v>
      </c>
      <c r="C657" s="24" t="s">
        <v>160</v>
      </c>
      <c r="D657" s="25" t="s">
        <v>175</v>
      </c>
      <c r="E657" s="25" t="s">
        <v>25</v>
      </c>
      <c r="F657" s="25" t="s">
        <v>26</v>
      </c>
      <c r="G657" s="25" t="s">
        <v>49</v>
      </c>
      <c r="H657" s="26"/>
      <c r="I657" s="32">
        <v>3242.2724589158224</v>
      </c>
      <c r="J657" s="28">
        <v>2.5090793652703346E-2</v>
      </c>
      <c r="K657" s="32">
        <v>81.351189232499991</v>
      </c>
      <c r="L657" s="29">
        <v>3.8065638159462754E-2</v>
      </c>
      <c r="M657" s="29">
        <v>6.4088223683356052E-2</v>
      </c>
      <c r="N657" s="27">
        <v>2</v>
      </c>
      <c r="O657" s="30">
        <v>25.99</v>
      </c>
      <c r="P657" s="28">
        <v>0.25</v>
      </c>
      <c r="Q657" s="28">
        <v>1.696</v>
      </c>
      <c r="R657" s="28">
        <v>0.01</v>
      </c>
      <c r="S657" s="18">
        <v>0.2404890804410548</v>
      </c>
      <c r="T657" s="21">
        <v>1.9294073841467023</v>
      </c>
      <c r="U657" s="21">
        <v>5.0802158021004589</v>
      </c>
      <c r="V657" s="21">
        <v>1.834181472685585</v>
      </c>
      <c r="W657" s="22">
        <v>1.4281310751882552</v>
      </c>
    </row>
    <row r="658" spans="2:23">
      <c r="B658" s="23">
        <v>9080</v>
      </c>
      <c r="C658" s="24" t="s">
        <v>160</v>
      </c>
      <c r="D658" s="25" t="s">
        <v>175</v>
      </c>
      <c r="E658" s="25" t="s">
        <v>25</v>
      </c>
      <c r="F658" s="25" t="s">
        <v>26</v>
      </c>
      <c r="G658" s="25" t="s">
        <v>49</v>
      </c>
      <c r="H658" s="26"/>
      <c r="I658" s="32">
        <v>3242.2724589158224</v>
      </c>
      <c r="J658" s="28">
        <v>2.5090793652703346E-2</v>
      </c>
      <c r="K658" s="32">
        <v>81.351189232499991</v>
      </c>
      <c r="L658" s="29">
        <v>3.8065638159462754E-2</v>
      </c>
      <c r="M658" s="29">
        <v>6.4088223683356052E-2</v>
      </c>
      <c r="N658" s="27">
        <v>2</v>
      </c>
      <c r="O658" s="30">
        <v>25.99</v>
      </c>
      <c r="P658" s="28">
        <v>0.25</v>
      </c>
      <c r="Q658" s="28">
        <v>1.696</v>
      </c>
      <c r="R658" s="28">
        <v>0.01</v>
      </c>
      <c r="S658" s="18">
        <v>0.2404890804410548</v>
      </c>
      <c r="T658" s="21">
        <v>1.9294073841467023</v>
      </c>
      <c r="U658" s="21">
        <v>5.0802158021004589</v>
      </c>
      <c r="V658" s="21">
        <v>1.834181472685585</v>
      </c>
      <c r="W658" s="22">
        <v>1.4281310751882552</v>
      </c>
    </row>
    <row r="659" spans="2:23">
      <c r="B659" s="23">
        <v>9081</v>
      </c>
      <c r="C659" s="24" t="s">
        <v>160</v>
      </c>
      <c r="D659" s="25" t="s">
        <v>175</v>
      </c>
      <c r="E659" s="25" t="s">
        <v>25</v>
      </c>
      <c r="F659" s="25" t="s">
        <v>26</v>
      </c>
      <c r="G659" s="25" t="s">
        <v>28</v>
      </c>
      <c r="H659" s="26"/>
      <c r="I659" s="32">
        <v>3242.2724589158224</v>
      </c>
      <c r="J659" s="28">
        <v>2.5090793652703346E-2</v>
      </c>
      <c r="K659" s="32">
        <v>81.351189232499991</v>
      </c>
      <c r="L659" s="29">
        <v>3.8065638159462754E-2</v>
      </c>
      <c r="M659" s="29">
        <v>6.4088223683356052E-2</v>
      </c>
      <c r="N659" s="27">
        <v>2</v>
      </c>
      <c r="O659" s="30">
        <v>25.99</v>
      </c>
      <c r="P659" s="28">
        <v>0.25</v>
      </c>
      <c r="Q659" s="28">
        <v>1.696</v>
      </c>
      <c r="R659" s="28">
        <v>0</v>
      </c>
      <c r="S659" s="18">
        <v>0.2404890804410548</v>
      </c>
      <c r="T659" s="21">
        <v>1.9294073841467023</v>
      </c>
      <c r="U659" s="21">
        <v>5.0802158021004589</v>
      </c>
      <c r="V659" s="21">
        <v>1.834181472685585</v>
      </c>
      <c r="W659" s="22">
        <v>1.4281310751882552</v>
      </c>
    </row>
    <row r="660" spans="2:23">
      <c r="B660" s="23">
        <v>9082</v>
      </c>
      <c r="C660" s="24" t="s">
        <v>160</v>
      </c>
      <c r="D660" s="25" t="s">
        <v>175</v>
      </c>
      <c r="E660" s="25" t="s">
        <v>25</v>
      </c>
      <c r="F660" s="25" t="s">
        <v>29</v>
      </c>
      <c r="G660" s="25" t="s">
        <v>49</v>
      </c>
      <c r="H660" s="26"/>
      <c r="I660" s="32">
        <v>3242.2724589158224</v>
      </c>
      <c r="J660" s="28">
        <v>2.5090793652703346E-2</v>
      </c>
      <c r="K660" s="32">
        <v>81.351189232499991</v>
      </c>
      <c r="L660" s="29">
        <v>3.8065638159462754E-2</v>
      </c>
      <c r="M660" s="29">
        <v>5.7341178032878255E-2</v>
      </c>
      <c r="N660" s="27">
        <v>2</v>
      </c>
      <c r="O660" s="30">
        <v>25.99</v>
      </c>
      <c r="P660" s="28">
        <v>0.25</v>
      </c>
      <c r="Q660" s="28">
        <v>1.696</v>
      </c>
      <c r="R660" s="28">
        <v>0.01</v>
      </c>
      <c r="S660" s="18">
        <v>0.2404890804410548</v>
      </c>
      <c r="T660" s="21">
        <v>1.8331968613190415</v>
      </c>
      <c r="U660" s="21">
        <v>4.6953737107898137</v>
      </c>
      <c r="V660" s="21">
        <v>1.834181472685585</v>
      </c>
      <c r="W660" s="22">
        <v>1.3199457202641731</v>
      </c>
    </row>
    <row r="661" spans="2:23">
      <c r="B661" s="23">
        <v>9083</v>
      </c>
      <c r="C661" s="24" t="s">
        <v>160</v>
      </c>
      <c r="D661" s="25" t="s">
        <v>175</v>
      </c>
      <c r="E661" s="25" t="s">
        <v>25</v>
      </c>
      <c r="F661" s="25" t="s">
        <v>29</v>
      </c>
      <c r="G661" s="25" t="s">
        <v>49</v>
      </c>
      <c r="H661" s="26"/>
      <c r="I661" s="32">
        <v>3242.2724589158224</v>
      </c>
      <c r="J661" s="28">
        <v>2.5090793652703346E-2</v>
      </c>
      <c r="K661" s="32">
        <v>81.351189232499991</v>
      </c>
      <c r="L661" s="29">
        <v>3.8065638159462754E-2</v>
      </c>
      <c r="M661" s="29">
        <v>5.7341178032878255E-2</v>
      </c>
      <c r="N661" s="27">
        <v>2</v>
      </c>
      <c r="O661" s="30">
        <v>25.99</v>
      </c>
      <c r="P661" s="28">
        <v>0.25</v>
      </c>
      <c r="Q661" s="28">
        <v>1.696</v>
      </c>
      <c r="R661" s="28">
        <v>0.01</v>
      </c>
      <c r="S661" s="18">
        <v>0.2404890804410548</v>
      </c>
      <c r="T661" s="21">
        <v>1.8331968613190415</v>
      </c>
      <c r="U661" s="21">
        <v>4.6953737107898137</v>
      </c>
      <c r="V661" s="21">
        <v>1.834181472685585</v>
      </c>
      <c r="W661" s="22">
        <v>1.3199457202641731</v>
      </c>
    </row>
    <row r="662" spans="2:23">
      <c r="B662" s="23">
        <v>9084</v>
      </c>
      <c r="C662" s="24" t="s">
        <v>160</v>
      </c>
      <c r="D662" s="25" t="s">
        <v>175</v>
      </c>
      <c r="E662" s="25" t="s">
        <v>25</v>
      </c>
      <c r="F662" s="25" t="s">
        <v>29</v>
      </c>
      <c r="G662" s="25" t="s">
        <v>28</v>
      </c>
      <c r="H662" s="26"/>
      <c r="I662" s="32">
        <v>3242.2724589158224</v>
      </c>
      <c r="J662" s="28">
        <v>2.5090793652703346E-2</v>
      </c>
      <c r="K662" s="32">
        <v>81.351189232499991</v>
      </c>
      <c r="L662" s="29">
        <v>3.8065638159462754E-2</v>
      </c>
      <c r="M662" s="29">
        <v>5.7341178032878255E-2</v>
      </c>
      <c r="N662" s="27">
        <v>2</v>
      </c>
      <c r="O662" s="30">
        <v>25.99</v>
      </c>
      <c r="P662" s="28">
        <v>0.25</v>
      </c>
      <c r="Q662" s="28">
        <v>1.696</v>
      </c>
      <c r="R662" s="28">
        <v>0</v>
      </c>
      <c r="S662" s="18">
        <v>0.2404890804410548</v>
      </c>
      <c r="T662" s="21">
        <v>1.8331968613190415</v>
      </c>
      <c r="U662" s="21">
        <v>4.6953737107898137</v>
      </c>
      <c r="V662" s="21">
        <v>1.834181472685585</v>
      </c>
      <c r="W662" s="22">
        <v>1.3199457202641731</v>
      </c>
    </row>
  </sheetData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7DFB-B444-43D2-9FED-F3E52D8EB67C}">
  <dimension ref="A3:W1262"/>
  <sheetViews>
    <sheetView workbookViewId="0">
      <selection activeCell="E5" sqref="E5"/>
    </sheetView>
  </sheetViews>
  <sheetFormatPr defaultRowHeight="14.25"/>
  <cols>
    <col min="1" max="1" width="1.42578125" style="1" customWidth="1"/>
    <col min="2" max="2" width="8" style="1" customWidth="1"/>
    <col min="3" max="3" width="15.85546875" style="1" customWidth="1"/>
    <col min="4" max="4" width="37.5703125" style="3" customWidth="1"/>
    <col min="5" max="5" width="16.5703125" style="1" customWidth="1"/>
    <col min="6" max="6" width="16.28515625" style="1" customWidth="1"/>
    <col min="7" max="7" width="11.85546875" style="1" bestFit="1" customWidth="1"/>
    <col min="8" max="8" width="1.140625" style="1" customWidth="1"/>
    <col min="9" max="13" width="9.140625" style="1"/>
    <col min="14" max="14" width="7.42578125" style="1" customWidth="1"/>
    <col min="15" max="15" width="8.28515625" style="1" bestFit="1" customWidth="1"/>
    <col min="16" max="16" width="9.140625" style="1"/>
    <col min="17" max="18" width="9.7109375" style="1" customWidth="1"/>
    <col min="19" max="19" width="9.5703125" style="1" customWidth="1"/>
    <col min="20" max="20" width="7.85546875" style="1" customWidth="1"/>
    <col min="21" max="21" width="8" style="1" customWidth="1"/>
    <col min="22" max="22" width="10.28515625" style="1" customWidth="1"/>
    <col min="23" max="23" width="8" style="1" customWidth="1"/>
  </cols>
  <sheetData>
    <row r="3" spans="2:23">
      <c r="B3" s="2" t="s">
        <v>176</v>
      </c>
    </row>
    <row r="5" spans="2:23">
      <c r="B5" s="4" t="s">
        <v>1</v>
      </c>
      <c r="C5" s="5"/>
      <c r="D5" s="6"/>
      <c r="E5" s="7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2:23" ht="36">
      <c r="B6" s="10" t="s">
        <v>2</v>
      </c>
      <c r="C6" s="10" t="s">
        <v>3</v>
      </c>
      <c r="D6" s="11" t="s">
        <v>4</v>
      </c>
      <c r="E6" s="11" t="s">
        <v>5</v>
      </c>
      <c r="F6" s="11" t="s">
        <v>177</v>
      </c>
      <c r="G6" s="11" t="s">
        <v>7</v>
      </c>
      <c r="H6" s="12"/>
      <c r="I6" s="12" t="s">
        <v>8</v>
      </c>
      <c r="J6" s="12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2" t="s">
        <v>16</v>
      </c>
      <c r="R6" s="12" t="s">
        <v>17</v>
      </c>
      <c r="S6" s="12" t="s">
        <v>18</v>
      </c>
      <c r="T6" s="12" t="s">
        <v>19</v>
      </c>
      <c r="U6" s="12" t="s">
        <v>20</v>
      </c>
      <c r="V6" s="12" t="s">
        <v>21</v>
      </c>
      <c r="W6" s="12" t="s">
        <v>22</v>
      </c>
    </row>
    <row r="7" spans="2:23">
      <c r="B7" s="13">
        <v>1</v>
      </c>
      <c r="C7" s="14" t="s">
        <v>178</v>
      </c>
      <c r="D7" s="15" t="s">
        <v>179</v>
      </c>
      <c r="E7" s="15" t="s">
        <v>180</v>
      </c>
      <c r="F7" s="15" t="s">
        <v>181</v>
      </c>
      <c r="G7" s="15" t="s">
        <v>27</v>
      </c>
      <c r="H7" s="16"/>
      <c r="I7" s="17">
        <v>19496.06884646296</v>
      </c>
      <c r="J7" s="18">
        <v>0.3863576293949772</v>
      </c>
      <c r="K7" s="17">
        <v>7532.4549420406966</v>
      </c>
      <c r="L7" s="19">
        <v>1.8410172463572148</v>
      </c>
      <c r="M7" s="19">
        <v>0.8023181489856509</v>
      </c>
      <c r="N7" s="17">
        <v>12</v>
      </c>
      <c r="O7" s="20">
        <v>2270</v>
      </c>
      <c r="P7" s="18">
        <v>0.5</v>
      </c>
      <c r="Q7" s="18">
        <v>0.17050000000000001</v>
      </c>
      <c r="R7" s="18">
        <v>0.53</v>
      </c>
      <c r="S7" s="18">
        <v>0.50689228302545253</v>
      </c>
      <c r="T7" s="21">
        <v>2.6977863340183701</v>
      </c>
      <c r="U7" s="21">
        <v>5.3955726680367402</v>
      </c>
      <c r="V7" s="21">
        <v>3.9872088340750937</v>
      </c>
      <c r="W7" s="22">
        <v>0.67661024197248276</v>
      </c>
    </row>
    <row r="8" spans="2:23">
      <c r="B8" s="23">
        <v>2</v>
      </c>
      <c r="C8" s="24" t="s">
        <v>178</v>
      </c>
      <c r="D8" s="25" t="s">
        <v>182</v>
      </c>
      <c r="E8" s="25" t="s">
        <v>180</v>
      </c>
      <c r="F8" s="25" t="s">
        <v>181</v>
      </c>
      <c r="G8" s="25" t="s">
        <v>27</v>
      </c>
      <c r="H8" s="26"/>
      <c r="I8" s="27">
        <v>10863.670236486487</v>
      </c>
      <c r="J8" s="28">
        <v>0.19001403913693388</v>
      </c>
      <c r="K8" s="27">
        <v>2064.2498614864871</v>
      </c>
      <c r="L8" s="29">
        <v>0.50452603102562077</v>
      </c>
      <c r="M8" s="29">
        <v>0.21987322070366477</v>
      </c>
      <c r="N8" s="27">
        <v>12</v>
      </c>
      <c r="O8" s="30">
        <v>960</v>
      </c>
      <c r="P8" s="28">
        <v>0.5</v>
      </c>
      <c r="Q8" s="28">
        <v>0.17050000000000001</v>
      </c>
      <c r="R8" s="28">
        <v>0.53</v>
      </c>
      <c r="S8" s="18">
        <v>0.47113664414651946</v>
      </c>
      <c r="T8" s="21">
        <v>1.7481870394252288</v>
      </c>
      <c r="U8" s="21">
        <v>3.4963740788504576</v>
      </c>
      <c r="V8" s="21">
        <v>2.7597391092936467</v>
      </c>
      <c r="W8" s="22">
        <v>0.63346097953174862</v>
      </c>
    </row>
    <row r="9" spans="2:23">
      <c r="B9" s="23">
        <v>3</v>
      </c>
      <c r="C9" s="24" t="s">
        <v>178</v>
      </c>
      <c r="D9" s="25" t="s">
        <v>183</v>
      </c>
      <c r="E9" s="25" t="s">
        <v>184</v>
      </c>
      <c r="F9" s="25" t="s">
        <v>181</v>
      </c>
      <c r="G9" s="25" t="s">
        <v>27</v>
      </c>
      <c r="H9" s="26"/>
      <c r="I9" s="27">
        <v>17056</v>
      </c>
      <c r="J9" s="28">
        <v>0.1522045028142589</v>
      </c>
      <c r="K9" s="27">
        <v>2596</v>
      </c>
      <c r="L9" s="29">
        <v>0.63449178366389591</v>
      </c>
      <c r="M9" s="29">
        <v>0.27651249569937308</v>
      </c>
      <c r="N9" s="27">
        <v>12</v>
      </c>
      <c r="O9" s="30">
        <v>0</v>
      </c>
      <c r="P9" s="28" t="s">
        <v>185</v>
      </c>
      <c r="Q9" s="28">
        <v>0.1391</v>
      </c>
      <c r="R9" s="28">
        <v>0.2</v>
      </c>
      <c r="S9" s="18">
        <v>0.4360495703490383</v>
      </c>
      <c r="T9" s="21" t="e">
        <v>#DIV/0!</v>
      </c>
      <c r="U9" s="21">
        <v>0</v>
      </c>
      <c r="V9" s="21">
        <v>0</v>
      </c>
      <c r="W9" s="22">
        <v>0</v>
      </c>
    </row>
    <row r="10" spans="2:23">
      <c r="B10" s="23">
        <v>4</v>
      </c>
      <c r="C10" s="24" t="s">
        <v>178</v>
      </c>
      <c r="D10" s="25" t="s">
        <v>186</v>
      </c>
      <c r="E10" s="25" t="s">
        <v>180</v>
      </c>
      <c r="F10" s="25" t="s">
        <v>181</v>
      </c>
      <c r="G10" s="25" t="s">
        <v>27</v>
      </c>
      <c r="H10" s="26"/>
      <c r="I10" s="27">
        <v>16914.526813186811</v>
      </c>
      <c r="J10" s="28">
        <v>0.79852924426220173</v>
      </c>
      <c r="K10" s="27">
        <v>13506.744313186811</v>
      </c>
      <c r="L10" s="29">
        <v>3.3012011905878595</v>
      </c>
      <c r="M10" s="29">
        <v>1.438668558864638</v>
      </c>
      <c r="N10" s="27">
        <v>12</v>
      </c>
      <c r="O10" s="30">
        <v>2757</v>
      </c>
      <c r="P10" s="28">
        <v>0.5</v>
      </c>
      <c r="Q10" s="28">
        <v>6.2700000000000006E-2</v>
      </c>
      <c r="R10" s="28">
        <v>0.45</v>
      </c>
      <c r="S10" s="18">
        <v>0.52813245715083612</v>
      </c>
      <c r="T10" s="21">
        <v>3.9830043213339357</v>
      </c>
      <c r="U10" s="21">
        <v>7.9660086426678713</v>
      </c>
      <c r="V10" s="21">
        <v>5.6485055285406451</v>
      </c>
      <c r="W10" s="22">
        <v>0.70514303318084737</v>
      </c>
    </row>
    <row r="11" spans="2:23">
      <c r="B11" s="23">
        <v>5</v>
      </c>
      <c r="C11" s="24" t="s">
        <v>178</v>
      </c>
      <c r="D11" s="25" t="s">
        <v>187</v>
      </c>
      <c r="E11" s="25" t="s">
        <v>180</v>
      </c>
      <c r="F11" s="25" t="s">
        <v>181</v>
      </c>
      <c r="G11" s="25" t="s">
        <v>27</v>
      </c>
      <c r="H11" s="26"/>
      <c r="I11" s="27">
        <v>35655</v>
      </c>
      <c r="J11" s="28">
        <v>0.442175010517459</v>
      </c>
      <c r="K11" s="27">
        <v>15765.75</v>
      </c>
      <c r="L11" s="29">
        <v>3.8533277497299951</v>
      </c>
      <c r="M11" s="29">
        <v>1.6792861629708749</v>
      </c>
      <c r="N11" s="27">
        <v>16</v>
      </c>
      <c r="O11" s="30">
        <v>466.5</v>
      </c>
      <c r="P11" s="28">
        <v>0.5</v>
      </c>
      <c r="Q11" s="28">
        <v>0.25900000000000001</v>
      </c>
      <c r="R11" s="28">
        <v>0.61</v>
      </c>
      <c r="S11" s="18">
        <v>0.57367209868910995</v>
      </c>
      <c r="T11" s="21">
        <v>34.345467287379741</v>
      </c>
      <c r="U11" s="21">
        <v>68.690934574759481</v>
      </c>
      <c r="V11" s="21">
        <v>44.854547154801736</v>
      </c>
      <c r="W11" s="22">
        <v>0.7657075918935683</v>
      </c>
    </row>
    <row r="12" spans="2:23">
      <c r="B12" s="23">
        <v>6</v>
      </c>
      <c r="C12" s="24" t="s">
        <v>178</v>
      </c>
      <c r="D12" s="25" t="s">
        <v>188</v>
      </c>
      <c r="E12" s="25" t="s">
        <v>180</v>
      </c>
      <c r="F12" s="25" t="s">
        <v>181</v>
      </c>
      <c r="G12" s="25" t="s">
        <v>27</v>
      </c>
      <c r="H12" s="26"/>
      <c r="I12" s="27">
        <v>38282</v>
      </c>
      <c r="J12" s="28">
        <v>0.16401441930933597</v>
      </c>
      <c r="K12" s="27">
        <v>6278.7999999999993</v>
      </c>
      <c r="L12" s="29">
        <v>1.5346097886243719</v>
      </c>
      <c r="M12" s="29">
        <v>0.66878530739492437</v>
      </c>
      <c r="N12" s="27">
        <v>15</v>
      </c>
      <c r="O12" s="30">
        <v>1550</v>
      </c>
      <c r="P12" s="28">
        <v>0.5</v>
      </c>
      <c r="Q12" s="28">
        <v>0.25900000000000001</v>
      </c>
      <c r="R12" s="28">
        <v>0.61</v>
      </c>
      <c r="S12" s="18">
        <v>0.51879648147921531</v>
      </c>
      <c r="T12" s="21">
        <v>3.9218746456362754</v>
      </c>
      <c r="U12" s="21">
        <v>7.8437492912725508</v>
      </c>
      <c r="V12" s="21">
        <v>5.5649664332309623</v>
      </c>
      <c r="W12" s="22">
        <v>0.70474363011732943</v>
      </c>
    </row>
    <row r="13" spans="2:23">
      <c r="B13" s="23">
        <v>7</v>
      </c>
      <c r="C13" s="24" t="s">
        <v>178</v>
      </c>
      <c r="D13" s="25" t="s">
        <v>189</v>
      </c>
      <c r="E13" s="25" t="s">
        <v>180</v>
      </c>
      <c r="F13" s="25" t="s">
        <v>181</v>
      </c>
      <c r="G13" s="25" t="s">
        <v>27</v>
      </c>
      <c r="H13" s="26"/>
      <c r="I13" s="27">
        <v>18955</v>
      </c>
      <c r="J13" s="28">
        <v>0.17272487470324452</v>
      </c>
      <c r="K13" s="27">
        <v>3274</v>
      </c>
      <c r="L13" s="29">
        <v>0.80020265782573008</v>
      </c>
      <c r="M13" s="29">
        <v>0.34872954966091968</v>
      </c>
      <c r="N13" s="27">
        <v>12</v>
      </c>
      <c r="O13" s="30">
        <v>1500</v>
      </c>
      <c r="P13" s="28">
        <v>0.5</v>
      </c>
      <c r="Q13" s="28">
        <v>0.26650000000000001</v>
      </c>
      <c r="R13" s="28">
        <v>0.24</v>
      </c>
      <c r="S13" s="18">
        <v>0.47264483049396627</v>
      </c>
      <c r="T13" s="21">
        <v>1.7745338213525303</v>
      </c>
      <c r="U13" s="21">
        <v>3.5490676427050607</v>
      </c>
      <c r="V13" s="21">
        <v>2.7937954500526585</v>
      </c>
      <c r="W13" s="22">
        <v>0.63516955807164877</v>
      </c>
    </row>
    <row r="14" spans="2:23">
      <c r="B14" s="23">
        <v>8</v>
      </c>
      <c r="C14" s="24" t="s">
        <v>178</v>
      </c>
      <c r="D14" s="25" t="s">
        <v>190</v>
      </c>
      <c r="E14" s="25" t="s">
        <v>180</v>
      </c>
      <c r="F14" s="25" t="s">
        <v>181</v>
      </c>
      <c r="G14" s="25" t="s">
        <v>27</v>
      </c>
      <c r="H14" s="26"/>
      <c r="I14" s="27">
        <v>1478.25</v>
      </c>
      <c r="J14" s="28">
        <v>0.36888888888888888</v>
      </c>
      <c r="K14" s="27">
        <v>545.30999999999995</v>
      </c>
      <c r="L14" s="29">
        <v>0.13327993626724155</v>
      </c>
      <c r="M14" s="29">
        <v>5.8083601321196117E-2</v>
      </c>
      <c r="N14" s="27">
        <v>12</v>
      </c>
      <c r="O14" s="30">
        <v>1000</v>
      </c>
      <c r="P14" s="28">
        <v>0.5</v>
      </c>
      <c r="Q14" s="28">
        <v>2.7400000000000001E-2</v>
      </c>
      <c r="R14" s="28">
        <v>0.16</v>
      </c>
      <c r="S14" s="18">
        <v>0.32316964855250352</v>
      </c>
      <c r="T14" s="21">
        <v>0.44334348111869953</v>
      </c>
      <c r="U14" s="21">
        <v>0.88668696223739907</v>
      </c>
      <c r="V14" s="21">
        <v>1.0730740364393165</v>
      </c>
      <c r="W14" s="22">
        <v>0.41315274255428419</v>
      </c>
    </row>
    <row r="15" spans="2:23">
      <c r="B15" s="23">
        <v>9</v>
      </c>
      <c r="C15" s="24" t="s">
        <v>191</v>
      </c>
      <c r="D15" s="25" t="s">
        <v>192</v>
      </c>
      <c r="E15" s="25" t="s">
        <v>180</v>
      </c>
      <c r="F15" s="25" t="s">
        <v>181</v>
      </c>
      <c r="G15" s="25" t="s">
        <v>193</v>
      </c>
      <c r="H15" s="26"/>
      <c r="I15" s="27">
        <v>5.8823529411764701</v>
      </c>
      <c r="J15" s="28">
        <v>0.17</v>
      </c>
      <c r="K15" s="27">
        <v>1</v>
      </c>
      <c r="L15" s="29">
        <v>1.2375528683688258E-4</v>
      </c>
      <c r="M15" s="29">
        <v>1.193085385697086E-4</v>
      </c>
      <c r="N15" s="27">
        <v>3</v>
      </c>
      <c r="O15" s="30">
        <v>0.08</v>
      </c>
      <c r="P15" s="28">
        <v>0.5</v>
      </c>
      <c r="Q15" s="28">
        <v>1</v>
      </c>
      <c r="R15" s="28">
        <v>0.39</v>
      </c>
      <c r="S15" s="18">
        <v>0.63951105881542969</v>
      </c>
      <c r="T15" s="21">
        <v>2.7304668477221754</v>
      </c>
      <c r="U15" s="21">
        <v>5.4609336954443508</v>
      </c>
      <c r="V15" s="21">
        <v>4.3916934758087169</v>
      </c>
      <c r="W15" s="22">
        <v>0.62173438623681909</v>
      </c>
    </row>
    <row r="16" spans="2:23">
      <c r="B16" s="23">
        <v>10</v>
      </c>
      <c r="C16" s="24" t="s">
        <v>191</v>
      </c>
      <c r="D16" s="25" t="s">
        <v>194</v>
      </c>
      <c r="E16" s="25" t="s">
        <v>195</v>
      </c>
      <c r="F16" s="25" t="s">
        <v>181</v>
      </c>
      <c r="G16" s="25" t="s">
        <v>193</v>
      </c>
      <c r="H16" s="26"/>
      <c r="I16" s="27">
        <v>4.7619047619047619</v>
      </c>
      <c r="J16" s="28">
        <v>0.21</v>
      </c>
      <c r="K16" s="27">
        <v>1</v>
      </c>
      <c r="L16" s="29">
        <v>1.2375528683688258E-4</v>
      </c>
      <c r="M16" s="29">
        <v>1.193085385697086E-4</v>
      </c>
      <c r="N16" s="27">
        <v>5</v>
      </c>
      <c r="O16" s="30">
        <v>0.22</v>
      </c>
      <c r="P16" s="28">
        <v>0.5</v>
      </c>
      <c r="Q16" s="28">
        <v>1</v>
      </c>
      <c r="R16" s="28">
        <v>0.19500000000000001</v>
      </c>
      <c r="S16" s="18">
        <v>0.59842269776840418</v>
      </c>
      <c r="T16" s="21">
        <v>1.5957961213148208</v>
      </c>
      <c r="U16" s="21">
        <v>3.1915922426296417</v>
      </c>
      <c r="V16" s="21">
        <v>2.7746006911694683</v>
      </c>
      <c r="W16" s="22">
        <v>0.5751444257884214</v>
      </c>
    </row>
    <row r="17" spans="2:23">
      <c r="B17" s="23">
        <v>11</v>
      </c>
      <c r="C17" s="24" t="s">
        <v>191</v>
      </c>
      <c r="D17" s="25" t="s">
        <v>196</v>
      </c>
      <c r="E17" s="25" t="s">
        <v>180</v>
      </c>
      <c r="F17" s="25" t="s">
        <v>181</v>
      </c>
      <c r="G17" s="25" t="s">
        <v>27</v>
      </c>
      <c r="H17" s="26"/>
      <c r="I17" s="27">
        <v>23741.64</v>
      </c>
      <c r="J17" s="28">
        <v>0.20786516853932591</v>
      </c>
      <c r="K17" s="27">
        <v>4935.0600000000013</v>
      </c>
      <c r="L17" s="29">
        <v>0.61073976585722589</v>
      </c>
      <c r="M17" s="29">
        <v>0.58879479635382626</v>
      </c>
      <c r="N17" s="27">
        <v>13</v>
      </c>
      <c r="O17" s="30">
        <v>3367.84</v>
      </c>
      <c r="P17" s="28">
        <v>0.5</v>
      </c>
      <c r="Q17" s="28">
        <v>1</v>
      </c>
      <c r="R17" s="28">
        <v>0.20312500000000003</v>
      </c>
      <c r="S17" s="18">
        <v>0.47680192901933016</v>
      </c>
      <c r="T17" s="21">
        <v>1.1487312320217937</v>
      </c>
      <c r="U17" s="21">
        <v>2.2974624640435874</v>
      </c>
      <c r="V17" s="21">
        <v>2.1404997433753699</v>
      </c>
      <c r="W17" s="22">
        <v>0.53666497068126284</v>
      </c>
    </row>
    <row r="18" spans="2:23">
      <c r="B18" s="23">
        <v>12</v>
      </c>
      <c r="C18" s="24" t="s">
        <v>191</v>
      </c>
      <c r="D18" s="25" t="s">
        <v>197</v>
      </c>
      <c r="E18" s="25" t="s">
        <v>180</v>
      </c>
      <c r="F18" s="25" t="s">
        <v>181</v>
      </c>
      <c r="G18" s="25" t="s">
        <v>193</v>
      </c>
      <c r="H18" s="26"/>
      <c r="I18" s="27">
        <v>476153.59999999998</v>
      </c>
      <c r="J18" s="28">
        <v>4.1365979381443665E-3</v>
      </c>
      <c r="K18" s="27">
        <v>1969.6560000000172</v>
      </c>
      <c r="L18" s="29">
        <v>0.24375534324998679</v>
      </c>
      <c r="M18" s="29">
        <v>0.23499677884505796</v>
      </c>
      <c r="N18" s="27">
        <v>10</v>
      </c>
      <c r="O18" s="30">
        <v>244</v>
      </c>
      <c r="P18" s="28">
        <v>0.5</v>
      </c>
      <c r="Q18" s="28">
        <v>1</v>
      </c>
      <c r="R18" s="28">
        <v>0.05</v>
      </c>
      <c r="S18" s="18">
        <v>0.62640509124419297</v>
      </c>
      <c r="T18" s="21">
        <v>5.1468715837504035</v>
      </c>
      <c r="U18" s="21">
        <v>10.293743167500807</v>
      </c>
      <c r="V18" s="21">
        <v>7.8369933047197406</v>
      </c>
      <c r="W18" s="22">
        <v>0.65674058706299498</v>
      </c>
    </row>
    <row r="19" spans="2:23">
      <c r="B19" s="23">
        <v>13</v>
      </c>
      <c r="C19" s="24" t="s">
        <v>191</v>
      </c>
      <c r="D19" s="25" t="s">
        <v>198</v>
      </c>
      <c r="E19" s="25" t="s">
        <v>180</v>
      </c>
      <c r="F19" s="25" t="s">
        <v>181</v>
      </c>
      <c r="G19" s="25" t="s">
        <v>27</v>
      </c>
      <c r="H19" s="26"/>
      <c r="I19" s="27">
        <v>1129.7074285714289</v>
      </c>
      <c r="J19" s="28">
        <v>0.5</v>
      </c>
      <c r="K19" s="27">
        <v>564.85371428571443</v>
      </c>
      <c r="L19" s="29">
        <v>6.9903633432307113E-2</v>
      </c>
      <c r="M19" s="29">
        <v>6.7391871157100325E-2</v>
      </c>
      <c r="N19" s="27">
        <v>15</v>
      </c>
      <c r="O19" s="30">
        <v>57</v>
      </c>
      <c r="P19" s="28">
        <v>0.5</v>
      </c>
      <c r="Q19" s="28">
        <v>0.05</v>
      </c>
      <c r="R19" s="28">
        <v>0.2</v>
      </c>
      <c r="S19" s="18">
        <v>0.63326531818339704</v>
      </c>
      <c r="T19" s="21">
        <v>8.6577872677122958</v>
      </c>
      <c r="U19" s="21">
        <v>17.315574535424592</v>
      </c>
      <c r="V19" s="21">
        <v>12.890611875052707</v>
      </c>
      <c r="W19" s="22">
        <v>0.67163509006642053</v>
      </c>
    </row>
    <row r="20" spans="2:23">
      <c r="B20" s="23">
        <v>14</v>
      </c>
      <c r="C20" s="24" t="s">
        <v>199</v>
      </c>
      <c r="D20" s="25" t="s">
        <v>200</v>
      </c>
      <c r="E20" s="25" t="s">
        <v>180</v>
      </c>
      <c r="F20" s="25" t="s">
        <v>181</v>
      </c>
      <c r="G20" s="25" t="s">
        <v>27</v>
      </c>
      <c r="H20" s="26"/>
      <c r="I20" s="27">
        <v>757.26576228518127</v>
      </c>
      <c r="J20" s="28">
        <v>0.14117647058823535</v>
      </c>
      <c r="K20" s="27">
        <v>106.90810761673151</v>
      </c>
      <c r="L20" s="29">
        <v>5.1490683068824407E-2</v>
      </c>
      <c r="M20" s="29">
        <v>1.0562770504658672E-3</v>
      </c>
      <c r="N20" s="27">
        <v>15</v>
      </c>
      <c r="O20" s="30">
        <v>153.27586206896535</v>
      </c>
      <c r="P20" s="28">
        <v>0.5</v>
      </c>
      <c r="Q20" s="28">
        <v>0.23076923076923078</v>
      </c>
      <c r="R20" s="28">
        <v>0.05</v>
      </c>
      <c r="S20" s="18">
        <v>0.3209979501781961</v>
      </c>
      <c r="T20" s="21">
        <v>0.63329975266314331</v>
      </c>
      <c r="U20" s="21">
        <v>1.2665995053262866</v>
      </c>
      <c r="V20" s="21">
        <v>1.3721044345819973</v>
      </c>
      <c r="W20" s="22">
        <v>0.46155360823979408</v>
      </c>
    </row>
    <row r="21" spans="2:23">
      <c r="B21" s="23">
        <v>15</v>
      </c>
      <c r="C21" s="24" t="s">
        <v>199</v>
      </c>
      <c r="D21" s="25" t="s">
        <v>201</v>
      </c>
      <c r="E21" s="25" t="s">
        <v>180</v>
      </c>
      <c r="F21" s="25" t="s">
        <v>181</v>
      </c>
      <c r="G21" s="25" t="s">
        <v>27</v>
      </c>
      <c r="H21" s="26"/>
      <c r="I21" s="27">
        <v>757.26576228518127</v>
      </c>
      <c r="J21" s="28">
        <v>0.18888888888888894</v>
      </c>
      <c r="K21" s="27">
        <v>143.03908843164538</v>
      </c>
      <c r="L21" s="29">
        <v>6.8892626883751168E-2</v>
      </c>
      <c r="M21" s="29">
        <v>1.4132595721510904E-3</v>
      </c>
      <c r="N21" s="27">
        <v>15</v>
      </c>
      <c r="O21" s="30">
        <v>214.58620689655186</v>
      </c>
      <c r="P21" s="28">
        <v>0.5</v>
      </c>
      <c r="Q21" s="28">
        <v>0.23076923076923078</v>
      </c>
      <c r="R21" s="28">
        <v>0.05</v>
      </c>
      <c r="S21" s="18">
        <v>0.31232066739781544</v>
      </c>
      <c r="T21" s="21">
        <v>0.60523686679777799</v>
      </c>
      <c r="U21" s="21">
        <v>1.210473733595556</v>
      </c>
      <c r="V21" s="21">
        <v>1.3334595952189048</v>
      </c>
      <c r="W21" s="22">
        <v>0.45388466884774292</v>
      </c>
    </row>
    <row r="22" spans="2:23">
      <c r="B22" s="23">
        <v>16</v>
      </c>
      <c r="C22" s="24" t="s">
        <v>199</v>
      </c>
      <c r="D22" s="25" t="s">
        <v>202</v>
      </c>
      <c r="E22" s="25" t="s">
        <v>180</v>
      </c>
      <c r="F22" s="25" t="s">
        <v>181</v>
      </c>
      <c r="G22" s="25" t="s">
        <v>27</v>
      </c>
      <c r="H22" s="26"/>
      <c r="I22" s="27">
        <v>757.26576228518127</v>
      </c>
      <c r="J22" s="28">
        <v>0.30476190476190462</v>
      </c>
      <c r="K22" s="27">
        <v>230.78575612500754</v>
      </c>
      <c r="L22" s="29">
        <v>0.11115449043428753</v>
      </c>
      <c r="M22" s="29">
        <v>2.2802171248152035E-3</v>
      </c>
      <c r="N22" s="27">
        <v>15</v>
      </c>
      <c r="O22" s="30">
        <v>398.51724137931046</v>
      </c>
      <c r="P22" s="28">
        <v>0.5</v>
      </c>
      <c r="Q22" s="28">
        <v>0.23076923076923078</v>
      </c>
      <c r="R22" s="28">
        <v>0.05</v>
      </c>
      <c r="S22" s="18">
        <v>0.28274343672663105</v>
      </c>
      <c r="T22" s="21">
        <v>0.52581664445779797</v>
      </c>
      <c r="U22" s="21">
        <v>1.0516332889155959</v>
      </c>
      <c r="V22" s="21">
        <v>1.2240915940363333</v>
      </c>
      <c r="W22" s="22">
        <v>0.42955661734753386</v>
      </c>
    </row>
    <row r="23" spans="2:23">
      <c r="B23" s="23">
        <v>17</v>
      </c>
      <c r="C23" s="24" t="s">
        <v>199</v>
      </c>
      <c r="D23" s="25" t="s">
        <v>203</v>
      </c>
      <c r="E23" s="25" t="s">
        <v>180</v>
      </c>
      <c r="F23" s="25" t="s">
        <v>181</v>
      </c>
      <c r="G23" s="25" t="s">
        <v>27</v>
      </c>
      <c r="H23" s="26"/>
      <c r="I23" s="27">
        <v>850.46770225874207</v>
      </c>
      <c r="J23" s="28">
        <v>9.0909090909090981E-2</v>
      </c>
      <c r="K23" s="27">
        <v>77.315245659885704</v>
      </c>
      <c r="L23" s="29">
        <v>3.7237725925647509E-2</v>
      </c>
      <c r="M23" s="29">
        <v>7.6389266878096828E-4</v>
      </c>
      <c r="N23" s="27">
        <v>15</v>
      </c>
      <c r="O23" s="30">
        <v>71.000000000000114</v>
      </c>
      <c r="P23" s="28">
        <v>0.5</v>
      </c>
      <c r="Q23" s="28">
        <v>0.23076923076923078</v>
      </c>
      <c r="R23" s="28">
        <v>0.05</v>
      </c>
      <c r="S23" s="18">
        <v>0.40518126558229811</v>
      </c>
      <c r="T23" s="21">
        <v>0.98873346820352437</v>
      </c>
      <c r="U23" s="21">
        <v>1.9774669364070487</v>
      </c>
      <c r="V23" s="21">
        <v>1.8615651018556203</v>
      </c>
      <c r="W23" s="22">
        <v>0.53113021253887305</v>
      </c>
    </row>
    <row r="24" spans="2:23">
      <c r="B24" s="23">
        <v>18</v>
      </c>
      <c r="C24" s="24" t="s">
        <v>199</v>
      </c>
      <c r="D24" s="25" t="s">
        <v>204</v>
      </c>
      <c r="E24" s="25" t="s">
        <v>180</v>
      </c>
      <c r="F24" s="25" t="s">
        <v>181</v>
      </c>
      <c r="G24" s="25" t="s">
        <v>27</v>
      </c>
      <c r="H24" s="26"/>
      <c r="I24" s="27">
        <v>850.46770225874207</v>
      </c>
      <c r="J24" s="28">
        <v>0.13333333333333344</v>
      </c>
      <c r="K24" s="27">
        <v>113.39569363449903</v>
      </c>
      <c r="L24" s="29">
        <v>5.4615331357616342E-2</v>
      </c>
      <c r="M24" s="29">
        <v>1.1203759142120867E-3</v>
      </c>
      <c r="N24" s="27">
        <v>15</v>
      </c>
      <c r="O24" s="30">
        <v>109.23076923076917</v>
      </c>
      <c r="P24" s="28">
        <v>0.5</v>
      </c>
      <c r="Q24" s="28">
        <v>0.23076923076923078</v>
      </c>
      <c r="R24" s="28">
        <v>0.05</v>
      </c>
      <c r="S24" s="18">
        <v>0.39153260978971594</v>
      </c>
      <c r="T24" s="21">
        <v>0.9425925730206951</v>
      </c>
      <c r="U24" s="21">
        <v>1.8851851460413902</v>
      </c>
      <c r="V24" s="21">
        <v>1.7980253971023608</v>
      </c>
      <c r="W24" s="22">
        <v>0.52423763009118041</v>
      </c>
    </row>
    <row r="25" spans="2:23">
      <c r="B25" s="23">
        <v>19</v>
      </c>
      <c r="C25" s="24" t="s">
        <v>199</v>
      </c>
      <c r="D25" s="25" t="s">
        <v>205</v>
      </c>
      <c r="E25" s="25" t="s">
        <v>180</v>
      </c>
      <c r="F25" s="25" t="s">
        <v>181</v>
      </c>
      <c r="G25" s="25" t="s">
        <v>27</v>
      </c>
      <c r="H25" s="26"/>
      <c r="I25" s="27">
        <v>850.46770225874207</v>
      </c>
      <c r="J25" s="28">
        <v>0.2352941176470589</v>
      </c>
      <c r="K25" s="27">
        <v>200.11004759029231</v>
      </c>
      <c r="L25" s="29">
        <v>9.6379996513440563E-2</v>
      </c>
      <c r="M25" s="29">
        <v>1.9771339662566227E-3</v>
      </c>
      <c r="N25" s="27">
        <v>15</v>
      </c>
      <c r="O25" s="30">
        <v>218.46153846153845</v>
      </c>
      <c r="P25" s="28">
        <v>0.5</v>
      </c>
      <c r="Q25" s="28">
        <v>0.23076923076923078</v>
      </c>
      <c r="R25" s="28">
        <v>0.05</v>
      </c>
      <c r="S25" s="18">
        <v>0.36564072539440695</v>
      </c>
      <c r="T25" s="21">
        <v>0.83169932913590661</v>
      </c>
      <c r="U25" s="21">
        <v>1.6633986582718132</v>
      </c>
      <c r="V25" s="21">
        <v>1.6453165268550229</v>
      </c>
      <c r="W25" s="22">
        <v>0.50549503123613349</v>
      </c>
    </row>
    <row r="26" spans="2:23" ht="24">
      <c r="B26" s="23">
        <v>20</v>
      </c>
      <c r="C26" s="24" t="s">
        <v>199</v>
      </c>
      <c r="D26" s="25" t="s">
        <v>206</v>
      </c>
      <c r="E26" s="25" t="s">
        <v>184</v>
      </c>
      <c r="F26" s="25" t="s">
        <v>181</v>
      </c>
      <c r="G26" s="25" t="s">
        <v>193</v>
      </c>
      <c r="H26" s="26"/>
      <c r="I26" s="27">
        <v>921.34001078030383</v>
      </c>
      <c r="J26" s="28">
        <v>7.0026969217892532E-2</v>
      </c>
      <c r="K26" s="27">
        <v>64.518648574125109</v>
      </c>
      <c r="L26" s="29">
        <v>3.1074437288413977E-2</v>
      </c>
      <c r="M26" s="29">
        <v>6.3745930346310821E-4</v>
      </c>
      <c r="N26" s="27">
        <v>3</v>
      </c>
      <c r="O26" s="30">
        <v>11.416666666666666</v>
      </c>
      <c r="P26" s="28">
        <v>0.5</v>
      </c>
      <c r="Q26" s="28">
        <v>0.46153846153846156</v>
      </c>
      <c r="R26" s="28">
        <v>0.5</v>
      </c>
      <c r="S26" s="18">
        <v>0.45791514194377186</v>
      </c>
      <c r="T26" s="21">
        <v>1.1875501381499076</v>
      </c>
      <c r="U26" s="21">
        <v>2.3751002762998152</v>
      </c>
      <c r="V26" s="21">
        <v>2.2594403764595721</v>
      </c>
      <c r="W26" s="22">
        <v>0.52559481122964535</v>
      </c>
    </row>
    <row r="27" spans="2:23">
      <c r="B27" s="23">
        <v>21</v>
      </c>
      <c r="C27" s="24" t="s">
        <v>199</v>
      </c>
      <c r="D27" s="25" t="s">
        <v>207</v>
      </c>
      <c r="E27" s="25" t="s">
        <v>184</v>
      </c>
      <c r="F27" s="25" t="s">
        <v>181</v>
      </c>
      <c r="G27" s="25" t="s">
        <v>193</v>
      </c>
      <c r="H27" s="26"/>
      <c r="I27" s="27">
        <v>757.26576228518127</v>
      </c>
      <c r="J27" s="28">
        <v>0.2</v>
      </c>
      <c r="K27" s="27">
        <v>151.45315245703625</v>
      </c>
      <c r="L27" s="29">
        <v>7.2945134347501217E-2</v>
      </c>
      <c r="M27" s="29">
        <v>1.4963924881599778E-3</v>
      </c>
      <c r="N27" s="27">
        <v>10</v>
      </c>
      <c r="O27" s="30">
        <v>126.66666666666667</v>
      </c>
      <c r="P27" s="28">
        <v>0.5</v>
      </c>
      <c r="Q27" s="28">
        <v>0.46153846153846156</v>
      </c>
      <c r="R27" s="28">
        <v>0.25</v>
      </c>
      <c r="S27" s="18">
        <v>0.32255330084669986</v>
      </c>
      <c r="T27" s="21">
        <v>0.77138710050197357</v>
      </c>
      <c r="U27" s="21">
        <v>1.5427742010039471</v>
      </c>
      <c r="V27" s="21">
        <v>1.5867597403422691</v>
      </c>
      <c r="W27" s="22">
        <v>0.48613982374898357</v>
      </c>
    </row>
    <row r="28" spans="2:23">
      <c r="B28" s="23">
        <v>22</v>
      </c>
      <c r="C28" s="24" t="s">
        <v>199</v>
      </c>
      <c r="D28" s="25" t="s">
        <v>208</v>
      </c>
      <c r="E28" s="25" t="s">
        <v>184</v>
      </c>
      <c r="F28" s="25" t="s">
        <v>181</v>
      </c>
      <c r="G28" s="25" t="s">
        <v>193</v>
      </c>
      <c r="H28" s="26"/>
      <c r="I28" s="27">
        <v>799.15115792806125</v>
      </c>
      <c r="J28" s="28">
        <v>0.20000000000000007</v>
      </c>
      <c r="K28" s="27">
        <v>159.8302315856123</v>
      </c>
      <c r="L28" s="29">
        <v>7.6979828591630411E-2</v>
      </c>
      <c r="M28" s="29">
        <v>1.5791599847578375E-3</v>
      </c>
      <c r="N28" s="27">
        <v>15</v>
      </c>
      <c r="O28" s="30">
        <v>197.5</v>
      </c>
      <c r="P28" s="28">
        <v>0.5</v>
      </c>
      <c r="Q28" s="28">
        <v>0.46153846153846156</v>
      </c>
      <c r="R28" s="28">
        <v>0.2</v>
      </c>
      <c r="S28" s="18">
        <v>0.26013523861073118</v>
      </c>
      <c r="T28" s="21">
        <v>1.2009864036644273</v>
      </c>
      <c r="U28" s="21">
        <v>1.4695835029846278</v>
      </c>
      <c r="V28" s="21">
        <v>2.5011668850781139</v>
      </c>
      <c r="W28" s="22">
        <v>0.48601611978061138</v>
      </c>
    </row>
    <row r="29" spans="2:23">
      <c r="B29" s="23">
        <v>23</v>
      </c>
      <c r="C29" s="24" t="s">
        <v>199</v>
      </c>
      <c r="D29" s="25" t="s">
        <v>209</v>
      </c>
      <c r="E29" s="25" t="s">
        <v>180</v>
      </c>
      <c r="F29" s="25" t="s">
        <v>181</v>
      </c>
      <c r="G29" s="25" t="s">
        <v>27</v>
      </c>
      <c r="H29" s="26"/>
      <c r="I29" s="27">
        <v>789.72000924026042</v>
      </c>
      <c r="J29" s="28">
        <v>0.12499999999999993</v>
      </c>
      <c r="K29" s="27">
        <v>98.715001155032496</v>
      </c>
      <c r="L29" s="29">
        <v>4.7544596494353442E-2</v>
      </c>
      <c r="M29" s="29">
        <v>9.7532724674712773E-4</v>
      </c>
      <c r="N29" s="27">
        <v>15</v>
      </c>
      <c r="O29" s="30">
        <v>115</v>
      </c>
      <c r="P29" s="28">
        <v>0.5</v>
      </c>
      <c r="Q29" s="28">
        <v>0.23076923076923078</v>
      </c>
      <c r="R29" s="28">
        <v>0.05</v>
      </c>
      <c r="S29" s="18">
        <v>0.35607765151033222</v>
      </c>
      <c r="T29" s="21">
        <v>0.77939525641850771</v>
      </c>
      <c r="U29" s="21">
        <v>1.5587905128370154</v>
      </c>
      <c r="V29" s="21">
        <v>1.5732896334736111</v>
      </c>
      <c r="W29" s="22">
        <v>0.49539210062530459</v>
      </c>
    </row>
    <row r="30" spans="2:23">
      <c r="B30" s="23">
        <v>24</v>
      </c>
      <c r="C30" s="24" t="s">
        <v>199</v>
      </c>
      <c r="D30" s="25" t="s">
        <v>210</v>
      </c>
      <c r="E30" s="25" t="s">
        <v>180</v>
      </c>
      <c r="F30" s="25" t="s">
        <v>181</v>
      </c>
      <c r="G30" s="25" t="s">
        <v>27</v>
      </c>
      <c r="H30" s="26"/>
      <c r="I30" s="27">
        <v>789.72000924026042</v>
      </c>
      <c r="J30" s="28">
        <v>0.22222222222222221</v>
      </c>
      <c r="K30" s="27">
        <v>175.49333538672454</v>
      </c>
      <c r="L30" s="29">
        <v>8.4523727101072837E-2</v>
      </c>
      <c r="M30" s="29">
        <v>1.7339151053282281E-3</v>
      </c>
      <c r="N30" s="27">
        <v>15</v>
      </c>
      <c r="O30" s="30">
        <v>514</v>
      </c>
      <c r="P30" s="28">
        <v>0.5</v>
      </c>
      <c r="Q30" s="28">
        <v>0.23076923076923078</v>
      </c>
      <c r="R30" s="28">
        <v>0.05</v>
      </c>
      <c r="S30" s="18">
        <v>0.20645094708645778</v>
      </c>
      <c r="T30" s="21">
        <v>0.31000589533291295</v>
      </c>
      <c r="U30" s="21">
        <v>0.6200117906658259</v>
      </c>
      <c r="V30" s="21">
        <v>0.92690292382002726</v>
      </c>
      <c r="W30" s="22">
        <v>0.3344534658012423</v>
      </c>
    </row>
    <row r="31" spans="2:23">
      <c r="B31" s="23">
        <v>25</v>
      </c>
      <c r="C31" s="24" t="s">
        <v>199</v>
      </c>
      <c r="D31" s="25" t="s">
        <v>211</v>
      </c>
      <c r="E31" s="25" t="s">
        <v>180</v>
      </c>
      <c r="F31" s="25" t="s">
        <v>181</v>
      </c>
      <c r="G31" s="25" t="s">
        <v>27</v>
      </c>
      <c r="H31" s="26"/>
      <c r="I31" s="27">
        <v>789.72000924026042</v>
      </c>
      <c r="J31" s="28">
        <v>0.3333333333333332</v>
      </c>
      <c r="K31" s="27">
        <v>263.24000308008669</v>
      </c>
      <c r="L31" s="29">
        <v>0.12678559065160921</v>
      </c>
      <c r="M31" s="29">
        <v>2.6008726579923409E-3</v>
      </c>
      <c r="N31" s="27">
        <v>15</v>
      </c>
      <c r="O31" s="30">
        <v>630.5</v>
      </c>
      <c r="P31" s="28">
        <v>0.5</v>
      </c>
      <c r="Q31" s="28">
        <v>0.23076923076923078</v>
      </c>
      <c r="R31" s="28">
        <v>0.05</v>
      </c>
      <c r="S31" s="18">
        <v>0.22814362324106685</v>
      </c>
      <c r="T31" s="21">
        <v>0.37908730420567138</v>
      </c>
      <c r="U31" s="21">
        <v>0.75817460841134277</v>
      </c>
      <c r="V31" s="21">
        <v>1.0220335515705645</v>
      </c>
      <c r="W31" s="22">
        <v>0.37091473525808022</v>
      </c>
    </row>
    <row r="32" spans="2:23">
      <c r="B32" s="23">
        <v>26</v>
      </c>
      <c r="C32" s="24" t="s">
        <v>199</v>
      </c>
      <c r="D32" s="25" t="s">
        <v>212</v>
      </c>
      <c r="E32" s="25" t="s">
        <v>180</v>
      </c>
      <c r="F32" s="25" t="s">
        <v>181</v>
      </c>
      <c r="G32" s="25" t="s">
        <v>193</v>
      </c>
      <c r="H32" s="26"/>
      <c r="I32" s="27">
        <v>4532.3984401289135</v>
      </c>
      <c r="J32" s="28">
        <v>0.14159999999999998</v>
      </c>
      <c r="K32" s="27">
        <v>641.787619122254</v>
      </c>
      <c r="L32" s="29">
        <v>0.30910735986638627</v>
      </c>
      <c r="M32" s="29">
        <v>6.3410114393033287E-3</v>
      </c>
      <c r="N32" s="27">
        <v>11</v>
      </c>
      <c r="O32" s="30">
        <v>175</v>
      </c>
      <c r="P32" s="28">
        <v>0.5</v>
      </c>
      <c r="Q32" s="28">
        <v>0.23076923076923078</v>
      </c>
      <c r="R32" s="28">
        <v>0.2</v>
      </c>
      <c r="S32" s="18">
        <v>0.58496878812290043</v>
      </c>
      <c r="T32" s="21">
        <v>4.1830228904215039</v>
      </c>
      <c r="U32" s="21">
        <v>5.1342600489312016</v>
      </c>
      <c r="V32" s="21">
        <v>7.526633625415724</v>
      </c>
      <c r="W32" s="22">
        <v>0.62649778337594042</v>
      </c>
    </row>
    <row r="33" spans="2:23">
      <c r="B33" s="23">
        <v>27</v>
      </c>
      <c r="C33" s="24" t="s">
        <v>199</v>
      </c>
      <c r="D33" s="25" t="s">
        <v>213</v>
      </c>
      <c r="E33" s="25" t="s">
        <v>184</v>
      </c>
      <c r="F33" s="25" t="s">
        <v>181</v>
      </c>
      <c r="G33" s="25" t="s">
        <v>27</v>
      </c>
      <c r="H33" s="26"/>
      <c r="I33" s="27">
        <v>1018.9935603100135</v>
      </c>
      <c r="J33" s="28">
        <v>0.1456692913385827</v>
      </c>
      <c r="K33" s="27">
        <v>148.43606980893901</v>
      </c>
      <c r="L33" s="29">
        <v>7.1492001840633132E-2</v>
      </c>
      <c r="M33" s="29">
        <v>1.4665830075547375E-3</v>
      </c>
      <c r="N33" s="27">
        <v>8</v>
      </c>
      <c r="O33" s="30">
        <v>84</v>
      </c>
      <c r="P33" s="28">
        <v>0.5</v>
      </c>
      <c r="Q33" s="28">
        <v>0</v>
      </c>
      <c r="R33" s="28">
        <v>0.2</v>
      </c>
      <c r="S33" s="18">
        <v>0.38255742189683262</v>
      </c>
      <c r="T33" s="21">
        <v>0.93676564182460831</v>
      </c>
      <c r="U33" s="21">
        <v>1.8735312836492166</v>
      </c>
      <c r="V33" s="21">
        <v>1.8341808307321692</v>
      </c>
      <c r="W33" s="22">
        <v>0.51072698292821528</v>
      </c>
    </row>
    <row r="34" spans="2:23">
      <c r="B34" s="23">
        <v>28</v>
      </c>
      <c r="C34" s="24" t="s">
        <v>199</v>
      </c>
      <c r="D34" s="25" t="s">
        <v>214</v>
      </c>
      <c r="E34" s="25" t="s">
        <v>180</v>
      </c>
      <c r="F34" s="25" t="s">
        <v>181</v>
      </c>
      <c r="G34" s="25" t="s">
        <v>27</v>
      </c>
      <c r="H34" s="26"/>
      <c r="I34" s="27">
        <v>807.01314812873341</v>
      </c>
      <c r="J34" s="28">
        <v>9.009009009009003E-2</v>
      </c>
      <c r="K34" s="27">
        <v>72.703887218804766</v>
      </c>
      <c r="L34" s="29">
        <v>3.5016734447080859E-2</v>
      </c>
      <c r="M34" s="29">
        <v>7.1833137131372608E-4</v>
      </c>
      <c r="N34" s="27">
        <v>23</v>
      </c>
      <c r="O34" s="30">
        <v>126</v>
      </c>
      <c r="P34" s="28">
        <v>0.5</v>
      </c>
      <c r="Q34" s="28">
        <v>0.27692307692307694</v>
      </c>
      <c r="R34" s="28">
        <v>0.05</v>
      </c>
      <c r="S34" s="18">
        <v>0.28192463211209284</v>
      </c>
      <c r="T34" s="21">
        <v>0.72931110061513404</v>
      </c>
      <c r="U34" s="21">
        <v>1.4586222012302681</v>
      </c>
      <c r="V34" s="21">
        <v>1.471687413240095</v>
      </c>
      <c r="W34" s="22">
        <v>0.4955611456983714</v>
      </c>
    </row>
    <row r="35" spans="2:23">
      <c r="B35" s="23">
        <v>29</v>
      </c>
      <c r="C35" s="24" t="s">
        <v>199</v>
      </c>
      <c r="D35" s="25" t="s">
        <v>215</v>
      </c>
      <c r="E35" s="25" t="s">
        <v>180</v>
      </c>
      <c r="F35" s="25" t="s">
        <v>181</v>
      </c>
      <c r="G35" s="25" t="s">
        <v>27</v>
      </c>
      <c r="H35" s="26"/>
      <c r="I35" s="27">
        <v>405.38960474333373</v>
      </c>
      <c r="J35" s="28">
        <v>0.22727272727272713</v>
      </c>
      <c r="K35" s="27">
        <v>92.134001078030337</v>
      </c>
      <c r="L35" s="29">
        <v>4.4374956728063221E-2</v>
      </c>
      <c r="M35" s="29">
        <v>9.1030543029731929E-4</v>
      </c>
      <c r="N35" s="27">
        <v>23</v>
      </c>
      <c r="O35" s="30">
        <v>61</v>
      </c>
      <c r="P35" s="28">
        <v>0.5</v>
      </c>
      <c r="Q35" s="28">
        <v>3.0769230769230771E-2</v>
      </c>
      <c r="R35" s="28">
        <v>0.05</v>
      </c>
      <c r="S35" s="18">
        <v>0.48298134980842905</v>
      </c>
      <c r="T35" s="21">
        <v>1.9090435413782061</v>
      </c>
      <c r="U35" s="21">
        <v>3.8180870827564122</v>
      </c>
      <c r="V35" s="21">
        <v>3.0434873799670865</v>
      </c>
      <c r="W35" s="22">
        <v>0.62725528416643261</v>
      </c>
    </row>
    <row r="36" spans="2:23">
      <c r="B36" s="23">
        <v>30</v>
      </c>
      <c r="C36" s="24" t="s">
        <v>199</v>
      </c>
      <c r="D36" s="25" t="s">
        <v>216</v>
      </c>
      <c r="E36" s="25" t="s">
        <v>184</v>
      </c>
      <c r="F36" s="25" t="s">
        <v>181</v>
      </c>
      <c r="G36" s="25" t="s">
        <v>193</v>
      </c>
      <c r="H36" s="26"/>
      <c r="I36" s="27">
        <v>6363.636363636364</v>
      </c>
      <c r="J36" s="28">
        <v>4.3999999999999997E-2</v>
      </c>
      <c r="K36" s="27">
        <v>280</v>
      </c>
      <c r="L36" s="29">
        <v>0.13485779124402403</v>
      </c>
      <c r="M36" s="29">
        <v>2.7664653385386052E-3</v>
      </c>
      <c r="N36" s="27">
        <v>10</v>
      </c>
      <c r="O36" s="30">
        <v>153.81</v>
      </c>
      <c r="P36" s="28">
        <v>0.5</v>
      </c>
      <c r="Q36" s="28">
        <v>1</v>
      </c>
      <c r="R36" s="28">
        <v>0.25</v>
      </c>
      <c r="S36" s="18">
        <v>0.38573319950674512</v>
      </c>
      <c r="T36" s="21">
        <v>0.60774854195386374</v>
      </c>
      <c r="U36" s="21">
        <v>2.3488747069270333</v>
      </c>
      <c r="V36" s="21">
        <v>-0.19966628225125072</v>
      </c>
      <c r="W36" s="22">
        <v>0.545085629153365</v>
      </c>
    </row>
    <row r="37" spans="2:23">
      <c r="B37" s="23">
        <v>31</v>
      </c>
      <c r="C37" s="24" t="s">
        <v>199</v>
      </c>
      <c r="D37" s="25" t="s">
        <v>217</v>
      </c>
      <c r="E37" s="25" t="s">
        <v>184</v>
      </c>
      <c r="F37" s="25" t="s">
        <v>181</v>
      </c>
      <c r="G37" s="25" t="s">
        <v>27</v>
      </c>
      <c r="H37" s="26"/>
      <c r="I37" s="27">
        <v>6363.636363636364</v>
      </c>
      <c r="J37" s="28">
        <v>6.0000000000000026E-2</v>
      </c>
      <c r="K37" s="27">
        <v>381.81818181818198</v>
      </c>
      <c r="L37" s="29">
        <v>0.18389698806003277</v>
      </c>
      <c r="M37" s="29">
        <v>3.7724527343708249E-3</v>
      </c>
      <c r="N37" s="27">
        <v>25</v>
      </c>
      <c r="O37" s="30">
        <v>700</v>
      </c>
      <c r="P37" s="28">
        <v>0.5</v>
      </c>
      <c r="Q37" s="28">
        <v>1</v>
      </c>
      <c r="R37" s="28">
        <v>0.02</v>
      </c>
      <c r="S37" s="18">
        <v>0.20162662245410617</v>
      </c>
      <c r="T37" s="21">
        <v>0.73170875719641204</v>
      </c>
      <c r="U37" s="21">
        <v>1.4634175143928241</v>
      </c>
      <c r="V37" s="21">
        <v>1.4666474244756247</v>
      </c>
      <c r="W37" s="22">
        <v>0.49889887984361497</v>
      </c>
    </row>
    <row r="38" spans="2:23">
      <c r="B38" s="23">
        <v>32</v>
      </c>
      <c r="C38" s="24" t="s">
        <v>199</v>
      </c>
      <c r="D38" s="25" t="s">
        <v>218</v>
      </c>
      <c r="E38" s="25" t="s">
        <v>184</v>
      </c>
      <c r="F38" s="25" t="s">
        <v>181</v>
      </c>
      <c r="G38" s="25" t="s">
        <v>193</v>
      </c>
      <c r="H38" s="26"/>
      <c r="I38" s="27">
        <v>850.46770225874207</v>
      </c>
      <c r="J38" s="28">
        <v>0</v>
      </c>
      <c r="K38" s="27">
        <v>0</v>
      </c>
      <c r="L38" s="29">
        <v>0</v>
      </c>
      <c r="M38" s="29">
        <v>0</v>
      </c>
      <c r="N38" s="27">
        <v>15</v>
      </c>
      <c r="O38" s="30">
        <v>1500</v>
      </c>
      <c r="P38" s="28" t="s">
        <v>185</v>
      </c>
      <c r="Q38" s="28">
        <v>1</v>
      </c>
      <c r="R38" s="28">
        <v>0.02</v>
      </c>
      <c r="S38" s="18">
        <v>0.49755414686483357</v>
      </c>
      <c r="T38" s="21">
        <v>0</v>
      </c>
      <c r="U38" s="21">
        <v>0</v>
      </c>
      <c r="V38" s="21">
        <v>0</v>
      </c>
      <c r="W38" s="22">
        <v>0</v>
      </c>
    </row>
    <row r="39" spans="2:23">
      <c r="B39" s="23">
        <v>33</v>
      </c>
      <c r="C39" s="24" t="s">
        <v>219</v>
      </c>
      <c r="D39" s="25" t="s">
        <v>220</v>
      </c>
      <c r="E39" s="25" t="s">
        <v>180</v>
      </c>
      <c r="F39" s="25" t="s">
        <v>181</v>
      </c>
      <c r="G39" s="25" t="s">
        <v>27</v>
      </c>
      <c r="H39" s="26"/>
      <c r="I39" s="27">
        <v>2492.3301674936156</v>
      </c>
      <c r="J39" s="28">
        <v>6.9309248039339438E-2</v>
      </c>
      <c r="K39" s="27">
        <v>172.74152977474341</v>
      </c>
      <c r="L39" s="29">
        <v>2.8008033259951517E-2</v>
      </c>
      <c r="M39" s="29">
        <v>3.8201551824010957E-2</v>
      </c>
      <c r="N39" s="27">
        <v>15</v>
      </c>
      <c r="O39" s="30">
        <v>135</v>
      </c>
      <c r="P39" s="28">
        <v>0.5</v>
      </c>
      <c r="Q39" s="28">
        <v>0.22831050228310504</v>
      </c>
      <c r="R39" s="28">
        <v>0.15</v>
      </c>
      <c r="S39" s="18">
        <v>0.44671804463374254</v>
      </c>
      <c r="T39" s="21">
        <v>1.4201798918129165</v>
      </c>
      <c r="U39" s="21">
        <v>2.840359783625833</v>
      </c>
      <c r="V39" s="21">
        <v>2.0999065372219814</v>
      </c>
      <c r="W39" s="22">
        <v>0.67630623870132234</v>
      </c>
    </row>
    <row r="40" spans="2:23">
      <c r="B40" s="23">
        <v>34</v>
      </c>
      <c r="C40" s="24" t="s">
        <v>219</v>
      </c>
      <c r="D40" s="25" t="s">
        <v>221</v>
      </c>
      <c r="E40" s="25" t="s">
        <v>180</v>
      </c>
      <c r="F40" s="25" t="s">
        <v>181</v>
      </c>
      <c r="G40" s="25" t="s">
        <v>27</v>
      </c>
      <c r="H40" s="26"/>
      <c r="I40" s="27">
        <v>2492.3301674936156</v>
      </c>
      <c r="J40" s="28">
        <v>0.13379747119006852</v>
      </c>
      <c r="K40" s="27">
        <v>333.4674737813657</v>
      </c>
      <c r="L40" s="29">
        <v>5.406787880690675E-2</v>
      </c>
      <c r="M40" s="29">
        <v>7.3745873374472262E-2</v>
      </c>
      <c r="N40" s="27">
        <v>15</v>
      </c>
      <c r="O40" s="30">
        <v>445.76470588235293</v>
      </c>
      <c r="P40" s="28">
        <v>0.5</v>
      </c>
      <c r="Q40" s="28">
        <v>0.22831050228310504</v>
      </c>
      <c r="R40" s="28">
        <v>0.15</v>
      </c>
      <c r="S40" s="18">
        <v>0.33365420991446049</v>
      </c>
      <c r="T40" s="21">
        <v>0.83028686272560304</v>
      </c>
      <c r="U40" s="21">
        <v>1.6605737254512061</v>
      </c>
      <c r="V40" s="21">
        <v>1.4353613490108568</v>
      </c>
      <c r="W40" s="22">
        <v>0.57845145635123474</v>
      </c>
    </row>
    <row r="41" spans="2:23">
      <c r="B41" s="23">
        <v>35</v>
      </c>
      <c r="C41" s="24" t="s">
        <v>219</v>
      </c>
      <c r="D41" s="25" t="s">
        <v>222</v>
      </c>
      <c r="E41" s="25" t="s">
        <v>180</v>
      </c>
      <c r="F41" s="25" t="s">
        <v>181</v>
      </c>
      <c r="G41" s="25" t="s">
        <v>27</v>
      </c>
      <c r="H41" s="26"/>
      <c r="I41" s="27">
        <v>2492.3301674936156</v>
      </c>
      <c r="J41" s="28">
        <v>0.18759682331361369</v>
      </c>
      <c r="K41" s="27">
        <v>467.55322207048903</v>
      </c>
      <c r="L41" s="29">
        <v>7.580832595163467E-2</v>
      </c>
      <c r="M41" s="29">
        <v>0.1033987522670451</v>
      </c>
      <c r="N41" s="27">
        <v>15</v>
      </c>
      <c r="O41" s="30">
        <v>520.05882352941171</v>
      </c>
      <c r="P41" s="28">
        <v>0.5</v>
      </c>
      <c r="Q41" s="28">
        <v>0.22831050228310504</v>
      </c>
      <c r="R41" s="28">
        <v>0.15</v>
      </c>
      <c r="S41" s="18">
        <v>0.36295287425115852</v>
      </c>
      <c r="T41" s="21">
        <v>0.997835501465279</v>
      </c>
      <c r="U41" s="21">
        <v>1.995671002930558</v>
      </c>
      <c r="V41" s="21">
        <v>1.6241136077687661</v>
      </c>
      <c r="W41" s="22">
        <v>0.6143877476872579</v>
      </c>
    </row>
    <row r="42" spans="2:23">
      <c r="B42" s="23">
        <v>36</v>
      </c>
      <c r="C42" s="24" t="s">
        <v>219</v>
      </c>
      <c r="D42" s="25" t="s">
        <v>223</v>
      </c>
      <c r="E42" s="25" t="s">
        <v>180</v>
      </c>
      <c r="F42" s="25" t="s">
        <v>181</v>
      </c>
      <c r="G42" s="25" t="s">
        <v>27</v>
      </c>
      <c r="H42" s="26"/>
      <c r="I42" s="27">
        <v>2732.1531491729011</v>
      </c>
      <c r="J42" s="28">
        <v>6.0731132991145027E-2</v>
      </c>
      <c r="K42" s="27">
        <v>165.92675625459515</v>
      </c>
      <c r="L42" s="29">
        <v>2.69030968635896E-2</v>
      </c>
      <c r="M42" s="29">
        <v>3.6694474029005199E-2</v>
      </c>
      <c r="N42" s="27">
        <v>15</v>
      </c>
      <c r="O42" s="30">
        <v>100</v>
      </c>
      <c r="P42" s="28">
        <v>0.5</v>
      </c>
      <c r="Q42" s="28">
        <v>0.15525114155251141</v>
      </c>
      <c r="R42" s="28">
        <v>0.15</v>
      </c>
      <c r="S42" s="18">
        <v>0.50068379091510229</v>
      </c>
      <c r="T42" s="21">
        <v>1.8416062895971494</v>
      </c>
      <c r="U42" s="21">
        <v>3.6832125791942989</v>
      </c>
      <c r="V42" s="21">
        <v>2.5746653002912199</v>
      </c>
      <c r="W42" s="22">
        <v>0.71527988099612239</v>
      </c>
    </row>
    <row r="43" spans="2:23">
      <c r="B43" s="23">
        <v>37</v>
      </c>
      <c r="C43" s="24" t="s">
        <v>219</v>
      </c>
      <c r="D43" s="25" t="s">
        <v>224</v>
      </c>
      <c r="E43" s="25" t="s">
        <v>180</v>
      </c>
      <c r="F43" s="25" t="s">
        <v>181</v>
      </c>
      <c r="G43" s="25" t="s">
        <v>27</v>
      </c>
      <c r="H43" s="26"/>
      <c r="I43" s="27">
        <v>2732.1531491729011</v>
      </c>
      <c r="J43" s="28">
        <v>0.11282860928598697</v>
      </c>
      <c r="K43" s="27">
        <v>308.26504017750813</v>
      </c>
      <c r="L43" s="29">
        <v>4.9981596836792069E-2</v>
      </c>
      <c r="M43" s="29">
        <v>6.8172389831375094E-2</v>
      </c>
      <c r="N43" s="27">
        <v>15</v>
      </c>
      <c r="O43" s="30">
        <v>171.07571428571418</v>
      </c>
      <c r="P43" s="28">
        <v>0.5</v>
      </c>
      <c r="Q43" s="28">
        <v>0.15525114155251141</v>
      </c>
      <c r="R43" s="28">
        <v>0.15</v>
      </c>
      <c r="S43" s="18">
        <v>0.51287000381721659</v>
      </c>
      <c r="T43" s="21">
        <v>1.9999368349563471</v>
      </c>
      <c r="U43" s="21">
        <v>3.9998736699126942</v>
      </c>
      <c r="V43" s="21">
        <v>2.7530328972572184</v>
      </c>
      <c r="W43" s="22">
        <v>0.72644857856542022</v>
      </c>
    </row>
    <row r="44" spans="2:23">
      <c r="B44" s="23">
        <v>38</v>
      </c>
      <c r="C44" s="24" t="s">
        <v>219</v>
      </c>
      <c r="D44" s="25" t="s">
        <v>225</v>
      </c>
      <c r="E44" s="25" t="s">
        <v>180</v>
      </c>
      <c r="F44" s="25" t="s">
        <v>181</v>
      </c>
      <c r="G44" s="25" t="s">
        <v>27</v>
      </c>
      <c r="H44" s="26"/>
      <c r="I44" s="27">
        <v>2826.7253667555196</v>
      </c>
      <c r="J44" s="28">
        <v>6.4675948357382773E-2</v>
      </c>
      <c r="K44" s="27">
        <v>182.82114384078386</v>
      </c>
      <c r="L44" s="29">
        <v>2.9642325641044073E-2</v>
      </c>
      <c r="M44" s="29">
        <v>4.04306446172263E-2</v>
      </c>
      <c r="N44" s="27">
        <v>15</v>
      </c>
      <c r="O44" s="30">
        <v>100</v>
      </c>
      <c r="P44" s="28">
        <v>0.5</v>
      </c>
      <c r="Q44" s="28">
        <v>0.15068493150684931</v>
      </c>
      <c r="R44" s="28">
        <v>0.15</v>
      </c>
      <c r="S44" s="18">
        <v>0.51490826978744542</v>
      </c>
      <c r="T44" s="21">
        <v>2.0291155927373747</v>
      </c>
      <c r="U44" s="21">
        <v>4.0582311854747495</v>
      </c>
      <c r="V44" s="21">
        <v>2.7859042860094489</v>
      </c>
      <c r="W44" s="22">
        <v>0.7283507918514659</v>
      </c>
    </row>
    <row r="45" spans="2:23">
      <c r="B45" s="23">
        <v>39</v>
      </c>
      <c r="C45" s="24" t="s">
        <v>219</v>
      </c>
      <c r="D45" s="25" t="s">
        <v>226</v>
      </c>
      <c r="E45" s="25" t="s">
        <v>180</v>
      </c>
      <c r="F45" s="25" t="s">
        <v>181</v>
      </c>
      <c r="G45" s="25" t="s">
        <v>27</v>
      </c>
      <c r="H45" s="26"/>
      <c r="I45" s="27">
        <v>2826.7253667555196</v>
      </c>
      <c r="J45" s="28">
        <v>0.11805607263800046</v>
      </c>
      <c r="K45" s="27">
        <v>333.7120952253681</v>
      </c>
      <c r="L45" s="29">
        <v>5.4107541333623117E-2</v>
      </c>
      <c r="M45" s="29">
        <v>7.3799971070506953E-2</v>
      </c>
      <c r="N45" s="27">
        <v>15</v>
      </c>
      <c r="O45" s="30">
        <v>158.0985714285714</v>
      </c>
      <c r="P45" s="28">
        <v>0.5</v>
      </c>
      <c r="Q45" s="28">
        <v>0.15068493150684931</v>
      </c>
      <c r="R45" s="28">
        <v>0.15</v>
      </c>
      <c r="S45" s="18">
        <v>0.53361069292260932</v>
      </c>
      <c r="T45" s="21">
        <v>2.3427414870108723</v>
      </c>
      <c r="U45" s="21">
        <v>4.6854829740217445</v>
      </c>
      <c r="V45" s="21">
        <v>3.13922017323112</v>
      </c>
      <c r="W45" s="22">
        <v>0.74628135579275012</v>
      </c>
    </row>
    <row r="46" spans="2:23">
      <c r="B46" s="23">
        <v>40</v>
      </c>
      <c r="C46" s="24" t="s">
        <v>219</v>
      </c>
      <c r="D46" s="25" t="s">
        <v>227</v>
      </c>
      <c r="E46" s="25" t="s">
        <v>180</v>
      </c>
      <c r="F46" s="25" t="s">
        <v>181</v>
      </c>
      <c r="G46" s="25" t="s">
        <v>27</v>
      </c>
      <c r="H46" s="26"/>
      <c r="I46" s="27">
        <v>2951.3298638344781</v>
      </c>
      <c r="J46" s="28">
        <v>6.3198894433231803E-2</v>
      </c>
      <c r="K46" s="27">
        <v>186.52078450211957</v>
      </c>
      <c r="L46" s="29">
        <v>3.0242179415800385E-2</v>
      </c>
      <c r="M46" s="29">
        <v>4.1248815063201466E-2</v>
      </c>
      <c r="N46" s="27">
        <v>15</v>
      </c>
      <c r="O46" s="30">
        <v>100</v>
      </c>
      <c r="P46" s="28">
        <v>0.5</v>
      </c>
      <c r="Q46" s="28">
        <v>0.15068493150684931</v>
      </c>
      <c r="R46" s="28">
        <v>0.15</v>
      </c>
      <c r="S46" s="18">
        <v>0.51767930883000524</v>
      </c>
      <c r="T46" s="21">
        <v>2.0701775749333691</v>
      </c>
      <c r="U46" s="21">
        <v>4.1403551498667381</v>
      </c>
      <c r="V46" s="21">
        <v>2.832162745325332</v>
      </c>
      <c r="W46" s="22">
        <v>0.73095290104720545</v>
      </c>
    </row>
    <row r="47" spans="2:23">
      <c r="B47" s="23">
        <v>41</v>
      </c>
      <c r="C47" s="24" t="s">
        <v>219</v>
      </c>
      <c r="D47" s="25" t="s">
        <v>228</v>
      </c>
      <c r="E47" s="25" t="s">
        <v>180</v>
      </c>
      <c r="F47" s="25" t="s">
        <v>181</v>
      </c>
      <c r="G47" s="25" t="s">
        <v>27</v>
      </c>
      <c r="H47" s="26"/>
      <c r="I47" s="27">
        <v>2951.3298638344781</v>
      </c>
      <c r="J47" s="28">
        <v>0.1225380443363402</v>
      </c>
      <c r="K47" s="27">
        <v>361.65018970571418</v>
      </c>
      <c r="L47" s="29">
        <v>5.8637378949658918E-2</v>
      </c>
      <c r="M47" s="29">
        <v>7.9978442255443177E-2</v>
      </c>
      <c r="N47" s="27">
        <v>15</v>
      </c>
      <c r="O47" s="30">
        <v>201.79552845528451</v>
      </c>
      <c r="P47" s="28">
        <v>0.5</v>
      </c>
      <c r="Q47" s="28">
        <v>0.15068493150684931</v>
      </c>
      <c r="R47" s="28">
        <v>0.15</v>
      </c>
      <c r="S47" s="18">
        <v>0.51209807164535193</v>
      </c>
      <c r="T47" s="21">
        <v>1.9891041572220611</v>
      </c>
      <c r="U47" s="21">
        <v>3.9782083144441223</v>
      </c>
      <c r="V47" s="21">
        <v>2.7408293221871762</v>
      </c>
      <c r="W47" s="22">
        <v>0.72573076372182133</v>
      </c>
    </row>
    <row r="48" spans="2:23">
      <c r="B48" s="23">
        <v>42</v>
      </c>
      <c r="C48" s="24" t="s">
        <v>219</v>
      </c>
      <c r="D48" s="25" t="s">
        <v>229</v>
      </c>
      <c r="E48" s="25" t="s">
        <v>180</v>
      </c>
      <c r="F48" s="25" t="s">
        <v>181</v>
      </c>
      <c r="G48" s="25" t="s">
        <v>27</v>
      </c>
      <c r="H48" s="26"/>
      <c r="I48" s="27">
        <v>2829.0134726035094</v>
      </c>
      <c r="J48" s="28">
        <v>0.43815503297141806</v>
      </c>
      <c r="K48" s="27">
        <v>1239.5464913651765</v>
      </c>
      <c r="L48" s="29">
        <v>0.20097807054669312</v>
      </c>
      <c r="M48" s="29">
        <v>0.27412400243245488</v>
      </c>
      <c r="N48" s="27">
        <v>25</v>
      </c>
      <c r="O48" s="30">
        <v>4361</v>
      </c>
      <c r="P48" s="28">
        <v>0.5</v>
      </c>
      <c r="Q48" s="28">
        <v>4.1095890410958909E-2</v>
      </c>
      <c r="R48" s="28">
        <v>0.15</v>
      </c>
      <c r="S48" s="18">
        <v>0.18249839954005267</v>
      </c>
      <c r="T48" s="21">
        <v>0.44015407110671562</v>
      </c>
      <c r="U48" s="21">
        <v>0.88030814221343123</v>
      </c>
      <c r="V48" s="21">
        <v>1.0037166038888401</v>
      </c>
      <c r="W48" s="22">
        <v>0.43852425017317137</v>
      </c>
    </row>
    <row r="49" spans="2:23">
      <c r="B49" s="23">
        <v>43</v>
      </c>
      <c r="C49" s="24" t="s">
        <v>219</v>
      </c>
      <c r="D49" s="25" t="s">
        <v>230</v>
      </c>
      <c r="E49" s="25" t="s">
        <v>180</v>
      </c>
      <c r="F49" s="25" t="s">
        <v>181</v>
      </c>
      <c r="G49" s="25" t="s">
        <v>27</v>
      </c>
      <c r="H49" s="26"/>
      <c r="I49" s="27">
        <v>2829.0134726035094</v>
      </c>
      <c r="J49" s="28">
        <v>0.47120473691427561</v>
      </c>
      <c r="K49" s="27">
        <v>1333.044549085078</v>
      </c>
      <c r="L49" s="29">
        <v>0.21613769495070684</v>
      </c>
      <c r="M49" s="29">
        <v>0.29480096935574662</v>
      </c>
      <c r="N49" s="27">
        <v>25</v>
      </c>
      <c r="O49" s="30">
        <v>4361</v>
      </c>
      <c r="P49" s="28">
        <v>0.5</v>
      </c>
      <c r="Q49" s="28">
        <v>4.1095890410958909E-2</v>
      </c>
      <c r="R49" s="28">
        <v>0.15</v>
      </c>
      <c r="S49" s="18">
        <v>0.19252768257990355</v>
      </c>
      <c r="T49" s="21">
        <v>0.47335456098964113</v>
      </c>
      <c r="U49" s="21">
        <v>0.94670912197928225</v>
      </c>
      <c r="V49" s="21">
        <v>1.0417115677187176</v>
      </c>
      <c r="W49" s="22">
        <v>0.45440079159940372</v>
      </c>
    </row>
    <row r="50" spans="2:23">
      <c r="B50" s="23">
        <v>44</v>
      </c>
      <c r="C50" s="24" t="s">
        <v>219</v>
      </c>
      <c r="D50" s="25" t="s">
        <v>231</v>
      </c>
      <c r="E50" s="25" t="s">
        <v>184</v>
      </c>
      <c r="F50" s="25" t="s">
        <v>181</v>
      </c>
      <c r="G50" s="25" t="s">
        <v>27</v>
      </c>
      <c r="H50" s="26"/>
      <c r="I50" s="27">
        <v>1625.3206774865134</v>
      </c>
      <c r="J50" s="28">
        <v>0.16666666666666671</v>
      </c>
      <c r="K50" s="27">
        <v>270.88677958108565</v>
      </c>
      <c r="L50" s="29">
        <v>4.392114589978293E-2</v>
      </c>
      <c r="M50" s="29">
        <v>5.9906238888242751E-2</v>
      </c>
      <c r="N50" s="27">
        <v>15</v>
      </c>
      <c r="O50" s="30">
        <v>84</v>
      </c>
      <c r="P50" s="28">
        <v>0.5</v>
      </c>
      <c r="Q50" s="28">
        <v>0</v>
      </c>
      <c r="R50" s="28">
        <v>0.15</v>
      </c>
      <c r="S50" s="18">
        <v>0.43155914539027435</v>
      </c>
      <c r="T50" s="21">
        <v>3.5792240956619921</v>
      </c>
      <c r="U50" s="21">
        <v>7.1584481913239841</v>
      </c>
      <c r="V50" s="21">
        <v>4.5321821635722817</v>
      </c>
      <c r="W50" s="22">
        <v>0.78973526801950855</v>
      </c>
    </row>
    <row r="51" spans="2:23">
      <c r="B51" s="23">
        <v>45</v>
      </c>
      <c r="C51" s="24" t="s">
        <v>232</v>
      </c>
      <c r="D51" s="25" t="s">
        <v>167</v>
      </c>
      <c r="E51" s="25" t="s">
        <v>184</v>
      </c>
      <c r="F51" s="25" t="s">
        <v>181</v>
      </c>
      <c r="G51" s="25" t="s">
        <v>27</v>
      </c>
      <c r="H51" s="26"/>
      <c r="I51" s="27">
        <v>10590.607749780251</v>
      </c>
      <c r="J51" s="28">
        <v>0.73333333333333328</v>
      </c>
      <c r="K51" s="27">
        <v>7766.4456831721836</v>
      </c>
      <c r="L51" s="29">
        <v>1.0525206721561129</v>
      </c>
      <c r="M51" s="29">
        <v>1.2119850427326471</v>
      </c>
      <c r="N51" s="27">
        <v>15</v>
      </c>
      <c r="O51" s="30">
        <v>1797</v>
      </c>
      <c r="P51" s="28">
        <v>0.5</v>
      </c>
      <c r="Q51" s="28">
        <v>1</v>
      </c>
      <c r="R51" s="28">
        <v>0</v>
      </c>
      <c r="S51" s="18">
        <v>0.4085753274503342</v>
      </c>
      <c r="T51" s="21">
        <v>4.2045758593161846</v>
      </c>
      <c r="U51" s="21">
        <v>8.4091517186323692</v>
      </c>
      <c r="V51" s="21">
        <v>5.9038819389109189</v>
      </c>
      <c r="W51" s="22">
        <v>0.71217139889009995</v>
      </c>
    </row>
    <row r="52" spans="2:23">
      <c r="B52" s="23">
        <v>46</v>
      </c>
      <c r="C52" s="24" t="s">
        <v>232</v>
      </c>
      <c r="D52" s="25" t="s">
        <v>233</v>
      </c>
      <c r="E52" s="25" t="s">
        <v>184</v>
      </c>
      <c r="F52" s="25" t="s">
        <v>181</v>
      </c>
      <c r="G52" s="25" t="s">
        <v>193</v>
      </c>
      <c r="H52" s="26"/>
      <c r="I52" s="27">
        <v>394.90666666666664</v>
      </c>
      <c r="J52" s="28">
        <v>0.32374100719424453</v>
      </c>
      <c r="K52" s="27">
        <v>127.84748201438845</v>
      </c>
      <c r="L52" s="29">
        <v>1.7326087529950913E-2</v>
      </c>
      <c r="M52" s="29">
        <v>1.9951113066843894E-2</v>
      </c>
      <c r="N52" s="27">
        <v>10</v>
      </c>
      <c r="O52" s="30">
        <v>8</v>
      </c>
      <c r="P52" s="28">
        <v>0.5</v>
      </c>
      <c r="Q52" s="28">
        <v>0.2</v>
      </c>
      <c r="R52" s="28">
        <v>0.85</v>
      </c>
      <c r="S52" s="18">
        <v>0.44825204231444732</v>
      </c>
      <c r="T52" s="21">
        <v>11.366089134113173</v>
      </c>
      <c r="U52" s="21">
        <v>22.732178268226345</v>
      </c>
      <c r="V52" s="21">
        <v>15.025120958546845</v>
      </c>
      <c r="W52" s="22">
        <v>0.7564723881738683</v>
      </c>
    </row>
    <row r="53" spans="2:23">
      <c r="B53" s="23">
        <v>47</v>
      </c>
      <c r="C53" s="24" t="s">
        <v>232</v>
      </c>
      <c r="D53" s="25" t="s">
        <v>234</v>
      </c>
      <c r="E53" s="25" t="s">
        <v>184</v>
      </c>
      <c r="F53" s="25" t="s">
        <v>181</v>
      </c>
      <c r="G53" s="25" t="s">
        <v>193</v>
      </c>
      <c r="H53" s="26"/>
      <c r="I53" s="27">
        <v>18058.673765122498</v>
      </c>
      <c r="J53" s="28">
        <v>0.54205607476635531</v>
      </c>
      <c r="K53" s="27">
        <v>9788.8138166084591</v>
      </c>
      <c r="L53" s="29">
        <v>1.3265951141835035</v>
      </c>
      <c r="M53" s="29">
        <v>1.5275837127825445</v>
      </c>
      <c r="N53" s="27">
        <v>5</v>
      </c>
      <c r="O53" s="30">
        <v>54</v>
      </c>
      <c r="P53" s="28">
        <v>0.5</v>
      </c>
      <c r="Q53" s="28">
        <v>0.2</v>
      </c>
      <c r="R53" s="28">
        <v>0.85</v>
      </c>
      <c r="S53" s="18">
        <v>0.46240028609090655</v>
      </c>
      <c r="T53" s="21">
        <v>71.096673152659463</v>
      </c>
      <c r="U53" s="21">
        <v>142.19334630531893</v>
      </c>
      <c r="V53" s="21">
        <v>91.211877556613061</v>
      </c>
      <c r="W53" s="22">
        <v>0.77946726958373846</v>
      </c>
    </row>
    <row r="54" spans="2:23">
      <c r="B54" s="23">
        <v>48</v>
      </c>
      <c r="C54" s="24" t="s">
        <v>232</v>
      </c>
      <c r="D54" s="25" t="s">
        <v>235</v>
      </c>
      <c r="E54" s="25" t="s">
        <v>184</v>
      </c>
      <c r="F54" s="25" t="s">
        <v>181</v>
      </c>
      <c r="G54" s="25" t="s">
        <v>193</v>
      </c>
      <c r="H54" s="26"/>
      <c r="I54" s="27">
        <v>2984</v>
      </c>
      <c r="J54" s="28">
        <v>0.25</v>
      </c>
      <c r="K54" s="27">
        <v>746</v>
      </c>
      <c r="L54" s="29">
        <v>0.10109906815285359</v>
      </c>
      <c r="M54" s="29">
        <v>0.11641629630367296</v>
      </c>
      <c r="N54" s="27">
        <v>10</v>
      </c>
      <c r="O54" s="30">
        <v>20309.699199999999</v>
      </c>
      <c r="P54" s="28">
        <v>0.5</v>
      </c>
      <c r="Q54" s="28">
        <v>0</v>
      </c>
      <c r="R54" s="28">
        <v>0.2</v>
      </c>
      <c r="S54" s="18">
        <v>0.1488459737307733</v>
      </c>
      <c r="T54" s="21">
        <v>1.1298489973396659</v>
      </c>
      <c r="U54" s="21">
        <v>5.2248544589645035E-2</v>
      </c>
      <c r="V54" s="21">
        <v>2.8755713614342486</v>
      </c>
      <c r="W54" s="22">
        <v>4.8978255044080911E-2</v>
      </c>
    </row>
    <row r="55" spans="2:23">
      <c r="B55" s="23">
        <v>49</v>
      </c>
      <c r="C55" s="24" t="s">
        <v>236</v>
      </c>
      <c r="D55" s="25" t="s">
        <v>237</v>
      </c>
      <c r="E55" s="25" t="s">
        <v>180</v>
      </c>
      <c r="F55" s="25" t="s">
        <v>181</v>
      </c>
      <c r="G55" s="25" t="s">
        <v>193</v>
      </c>
      <c r="H55" s="26"/>
      <c r="I55" s="27">
        <v>995.81759999999997</v>
      </c>
      <c r="J55" s="28">
        <v>0.75792253521126762</v>
      </c>
      <c r="K55" s="27">
        <v>754.75260000000003</v>
      </c>
      <c r="L55" s="29">
        <v>0</v>
      </c>
      <c r="M55" s="29">
        <v>8.7243104250972744E-2</v>
      </c>
      <c r="N55" s="27">
        <v>10</v>
      </c>
      <c r="O55" s="30">
        <v>97</v>
      </c>
      <c r="P55" s="28">
        <v>0.22485336147157925</v>
      </c>
      <c r="Q55" s="28">
        <v>0.13</v>
      </c>
      <c r="R55" s="28">
        <v>0.7</v>
      </c>
      <c r="S55" s="18">
        <v>0.6436103176947785</v>
      </c>
      <c r="T55" s="21">
        <v>4.3002081428801819</v>
      </c>
      <c r="U55" s="21">
        <v>19.124500139722013</v>
      </c>
      <c r="V55" s="21">
        <v>7.2969868459162521</v>
      </c>
      <c r="W55" s="22">
        <v>0.58931285387841792</v>
      </c>
    </row>
    <row r="56" spans="2:23">
      <c r="B56" s="23">
        <v>50</v>
      </c>
      <c r="C56" s="24" t="s">
        <v>236</v>
      </c>
      <c r="D56" s="25" t="s">
        <v>238</v>
      </c>
      <c r="E56" s="25" t="s">
        <v>180</v>
      </c>
      <c r="F56" s="25" t="s">
        <v>181</v>
      </c>
      <c r="G56" s="25" t="s">
        <v>193</v>
      </c>
      <c r="H56" s="26"/>
      <c r="I56" s="27">
        <v>1743.5573999999999</v>
      </c>
      <c r="J56" s="28">
        <v>0.71040723981900455</v>
      </c>
      <c r="K56" s="27">
        <v>1238.6358</v>
      </c>
      <c r="L56" s="29">
        <v>0</v>
      </c>
      <c r="M56" s="29">
        <v>0.14317596551292042</v>
      </c>
      <c r="N56" s="27">
        <v>10</v>
      </c>
      <c r="O56" s="30">
        <v>123.81</v>
      </c>
      <c r="P56" s="28">
        <v>0.28910420303876988</v>
      </c>
      <c r="Q56" s="28">
        <v>0.13</v>
      </c>
      <c r="R56" s="28">
        <v>0.7</v>
      </c>
      <c r="S56" s="18">
        <v>0.66712702999910001</v>
      </c>
      <c r="T56" s="21">
        <v>5.528973371409176</v>
      </c>
      <c r="U56" s="21">
        <v>19.124500139722016</v>
      </c>
      <c r="V56" s="21">
        <v>9.3820681748609349</v>
      </c>
      <c r="W56" s="22">
        <v>0.58931285387841781</v>
      </c>
    </row>
    <row r="57" spans="2:23">
      <c r="B57" s="23">
        <v>51</v>
      </c>
      <c r="C57" s="24" t="s">
        <v>236</v>
      </c>
      <c r="D57" s="25" t="s">
        <v>239</v>
      </c>
      <c r="E57" s="25" t="s">
        <v>180</v>
      </c>
      <c r="F57" s="25" t="s">
        <v>181</v>
      </c>
      <c r="G57" s="25" t="s">
        <v>193</v>
      </c>
      <c r="H57" s="26"/>
      <c r="I57" s="27">
        <v>2490.4206000000004</v>
      </c>
      <c r="J57" s="28">
        <v>0.66596268919394574</v>
      </c>
      <c r="K57" s="27">
        <v>1658.5272000000002</v>
      </c>
      <c r="L57" s="29">
        <v>0</v>
      </c>
      <c r="M57" s="29">
        <v>0.19171190852826997</v>
      </c>
      <c r="N57" s="27">
        <v>10</v>
      </c>
      <c r="O57" s="30">
        <v>134.35</v>
      </c>
      <c r="P57" s="28">
        <v>0.35673968836671005</v>
      </c>
      <c r="Q57" s="28">
        <v>0.13</v>
      </c>
      <c r="R57" s="28">
        <v>0.7</v>
      </c>
      <c r="S57" s="18">
        <v>0.6827304698911828</v>
      </c>
      <c r="T57" s="21">
        <v>6.8224682200135334</v>
      </c>
      <c r="U57" s="21">
        <v>19.124500139722009</v>
      </c>
      <c r="V57" s="21">
        <v>11.576988648920745</v>
      </c>
      <c r="W57" s="22">
        <v>0.58931285387841781</v>
      </c>
    </row>
    <row r="58" spans="2:23">
      <c r="B58" s="23">
        <v>52</v>
      </c>
      <c r="C58" s="24" t="s">
        <v>236</v>
      </c>
      <c r="D58" s="25" t="s">
        <v>240</v>
      </c>
      <c r="E58" s="25" t="s">
        <v>180</v>
      </c>
      <c r="F58" s="25" t="s">
        <v>181</v>
      </c>
      <c r="G58" s="25" t="s">
        <v>193</v>
      </c>
      <c r="H58" s="26"/>
      <c r="I58" s="27">
        <v>3984.1469999999999</v>
      </c>
      <c r="J58" s="28">
        <v>0.64510451045104522</v>
      </c>
      <c r="K58" s="27">
        <v>2570.1912000000002</v>
      </c>
      <c r="L58" s="29">
        <v>0</v>
      </c>
      <c r="M58" s="29">
        <v>0.29709266163049025</v>
      </c>
      <c r="N58" s="27">
        <v>10</v>
      </c>
      <c r="O58" s="30">
        <v>196.16</v>
      </c>
      <c r="P58" s="28">
        <v>0.37863563115631399</v>
      </c>
      <c r="Q58" s="28">
        <v>0.13</v>
      </c>
      <c r="R58" s="28">
        <v>0.7</v>
      </c>
      <c r="S58" s="18">
        <v>0.6865874048600914</v>
      </c>
      <c r="T58" s="21">
        <v>7.2412171809526598</v>
      </c>
      <c r="U58" s="21">
        <v>19.124500139722013</v>
      </c>
      <c r="V58" s="21">
        <v>12.287560220851057</v>
      </c>
      <c r="W58" s="22">
        <v>0.58931285387841792</v>
      </c>
    </row>
    <row r="59" spans="2:23">
      <c r="B59" s="23">
        <v>53</v>
      </c>
      <c r="C59" s="24" t="s">
        <v>236</v>
      </c>
      <c r="D59" s="25" t="s">
        <v>241</v>
      </c>
      <c r="E59" s="25" t="s">
        <v>180</v>
      </c>
      <c r="F59" s="25" t="s">
        <v>181</v>
      </c>
      <c r="G59" s="25" t="s">
        <v>193</v>
      </c>
      <c r="H59" s="26"/>
      <c r="I59" s="27">
        <v>9467.2800000000007</v>
      </c>
      <c r="J59" s="28">
        <v>0.70407407407407407</v>
      </c>
      <c r="K59" s="27">
        <v>6665.6664000000001</v>
      </c>
      <c r="L59" s="29">
        <v>0</v>
      </c>
      <c r="M59" s="29">
        <v>0.77049542941277205</v>
      </c>
      <c r="N59" s="27">
        <v>10</v>
      </c>
      <c r="O59" s="30">
        <v>319.31</v>
      </c>
      <c r="P59" s="28">
        <v>0.60325031271552099</v>
      </c>
      <c r="Q59" s="28">
        <v>0.13</v>
      </c>
      <c r="R59" s="28">
        <v>0.7</v>
      </c>
      <c r="S59" s="18">
        <v>0.70998497077139988</v>
      </c>
      <c r="T59" s="21">
        <v>11.536860689815329</v>
      </c>
      <c r="U59" s="21">
        <v>19.124500139722013</v>
      </c>
      <c r="V59" s="21">
        <v>19.576801377890053</v>
      </c>
      <c r="W59" s="22">
        <v>0.58931285387841781</v>
      </c>
    </row>
    <row r="60" spans="2:23">
      <c r="B60" s="23">
        <v>54</v>
      </c>
      <c r="C60" s="24" t="s">
        <v>236</v>
      </c>
      <c r="D60" s="25" t="s">
        <v>242</v>
      </c>
      <c r="E60" s="25" t="s">
        <v>180</v>
      </c>
      <c r="F60" s="25" t="s">
        <v>181</v>
      </c>
      <c r="G60" s="25" t="s">
        <v>193</v>
      </c>
      <c r="H60" s="26"/>
      <c r="I60" s="27">
        <v>488.82079999999996</v>
      </c>
      <c r="J60" s="28">
        <v>0.75792253521126762</v>
      </c>
      <c r="K60" s="27">
        <v>370.48829999999998</v>
      </c>
      <c r="L60" s="29">
        <v>0</v>
      </c>
      <c r="M60" s="29">
        <v>4.2825356786668455E-2</v>
      </c>
      <c r="N60" s="27">
        <v>10</v>
      </c>
      <c r="O60" s="30">
        <v>97</v>
      </c>
      <c r="P60" s="28">
        <v>0.11037463089347542</v>
      </c>
      <c r="Q60" s="28">
        <v>6.9999999999999993E-2</v>
      </c>
      <c r="R60" s="28">
        <v>0.7</v>
      </c>
      <c r="S60" s="18">
        <v>0.56471867026977129</v>
      </c>
      <c r="T60" s="21">
        <v>2.1108596439440359</v>
      </c>
      <c r="U60" s="21">
        <v>19.124500139722006</v>
      </c>
      <c r="V60" s="21">
        <v>3.5818998856921778</v>
      </c>
      <c r="W60" s="22">
        <v>0.58931285387841781</v>
      </c>
    </row>
    <row r="61" spans="2:23">
      <c r="B61" s="23">
        <v>55</v>
      </c>
      <c r="C61" s="24" t="s">
        <v>236</v>
      </c>
      <c r="D61" s="25" t="s">
        <v>243</v>
      </c>
      <c r="E61" s="25" t="s">
        <v>180</v>
      </c>
      <c r="F61" s="25" t="s">
        <v>181</v>
      </c>
      <c r="G61" s="25" t="s">
        <v>193</v>
      </c>
      <c r="H61" s="26"/>
      <c r="I61" s="27">
        <v>855.86669999999992</v>
      </c>
      <c r="J61" s="28">
        <v>0.71040723981900444</v>
      </c>
      <c r="K61" s="27">
        <v>608.01389999999992</v>
      </c>
      <c r="L61" s="29">
        <v>0</v>
      </c>
      <c r="M61" s="29">
        <v>7.0281334656867048E-2</v>
      </c>
      <c r="N61" s="27">
        <v>10</v>
      </c>
      <c r="O61" s="30">
        <v>123.81</v>
      </c>
      <c r="P61" s="28">
        <v>0.1419136876198753</v>
      </c>
      <c r="Q61" s="28">
        <v>6.9999999999999993E-2</v>
      </c>
      <c r="R61" s="28">
        <v>0.7</v>
      </c>
      <c r="S61" s="18">
        <v>0.59895304281159867</v>
      </c>
      <c r="T61" s="21">
        <v>2.7140283387147717</v>
      </c>
      <c r="U61" s="21">
        <v>19.124500139722013</v>
      </c>
      <c r="V61" s="21">
        <v>4.6054117449722334</v>
      </c>
      <c r="W61" s="22">
        <v>0.58931285387841792</v>
      </c>
    </row>
    <row r="62" spans="2:23">
      <c r="B62" s="23">
        <v>56</v>
      </c>
      <c r="C62" s="24" t="s">
        <v>236</v>
      </c>
      <c r="D62" s="25" t="s">
        <v>244</v>
      </c>
      <c r="E62" s="25" t="s">
        <v>180</v>
      </c>
      <c r="F62" s="25" t="s">
        <v>181</v>
      </c>
      <c r="G62" s="25" t="s">
        <v>193</v>
      </c>
      <c r="H62" s="26"/>
      <c r="I62" s="27">
        <v>1222.4823000000001</v>
      </c>
      <c r="J62" s="28">
        <v>0.66596268919394574</v>
      </c>
      <c r="K62" s="27">
        <v>814.12760000000003</v>
      </c>
      <c r="L62" s="29">
        <v>0</v>
      </c>
      <c r="M62" s="29">
        <v>9.4106358931912576E-2</v>
      </c>
      <c r="N62" s="27">
        <v>10</v>
      </c>
      <c r="O62" s="30">
        <v>134.35</v>
      </c>
      <c r="P62" s="28">
        <v>0.1751141773947015</v>
      </c>
      <c r="Q62" s="28">
        <v>6.9999999999999993E-2</v>
      </c>
      <c r="R62" s="28">
        <v>0.7</v>
      </c>
      <c r="S62" s="18">
        <v>0.62166769642843978</v>
      </c>
      <c r="T62" s="21">
        <v>3.3489711100522732</v>
      </c>
      <c r="U62" s="21">
        <v>19.124500139722009</v>
      </c>
      <c r="V62" s="21">
        <v>5.682840766176815</v>
      </c>
      <c r="W62" s="22">
        <v>0.58931285387841781</v>
      </c>
    </row>
    <row r="63" spans="2:23">
      <c r="B63" s="23">
        <v>57</v>
      </c>
      <c r="C63" s="24" t="s">
        <v>236</v>
      </c>
      <c r="D63" s="25" t="s">
        <v>245</v>
      </c>
      <c r="E63" s="25" t="s">
        <v>180</v>
      </c>
      <c r="F63" s="25" t="s">
        <v>181</v>
      </c>
      <c r="G63" s="25" t="s">
        <v>193</v>
      </c>
      <c r="H63" s="26"/>
      <c r="I63" s="27">
        <v>1955.7135000000001</v>
      </c>
      <c r="J63" s="28">
        <v>0.64510451045104511</v>
      </c>
      <c r="K63" s="27">
        <v>1261.6396</v>
      </c>
      <c r="L63" s="29">
        <v>0</v>
      </c>
      <c r="M63" s="29">
        <v>0.14583501289025774</v>
      </c>
      <c r="N63" s="27">
        <v>10</v>
      </c>
      <c r="O63" s="30">
        <v>196.16</v>
      </c>
      <c r="P63" s="28">
        <v>0.18586232270883174</v>
      </c>
      <c r="Q63" s="28">
        <v>6.9999999999999993E-2</v>
      </c>
      <c r="R63" s="28">
        <v>0.7</v>
      </c>
      <c r="S63" s="18">
        <v>0.62728241615994562</v>
      </c>
      <c r="T63" s="21">
        <v>3.5545240166141103</v>
      </c>
      <c r="U63" s="21">
        <v>19.124500139722009</v>
      </c>
      <c r="V63" s="21">
        <v>6.0316417556835624</v>
      </c>
      <c r="W63" s="22">
        <v>0.58931285387841781</v>
      </c>
    </row>
    <row r="64" spans="2:23">
      <c r="B64" s="23">
        <v>58</v>
      </c>
      <c r="C64" s="24" t="s">
        <v>236</v>
      </c>
      <c r="D64" s="25" t="s">
        <v>246</v>
      </c>
      <c r="E64" s="25" t="s">
        <v>180</v>
      </c>
      <c r="F64" s="25" t="s">
        <v>181</v>
      </c>
      <c r="G64" s="25" t="s">
        <v>193</v>
      </c>
      <c r="H64" s="26"/>
      <c r="I64" s="27">
        <v>4647.2400000000007</v>
      </c>
      <c r="J64" s="28">
        <v>0.70407407407407407</v>
      </c>
      <c r="K64" s="27">
        <v>3272.0012000000006</v>
      </c>
      <c r="L64" s="29">
        <v>0</v>
      </c>
      <c r="M64" s="29">
        <v>0.37821604298005462</v>
      </c>
      <c r="N64" s="27">
        <v>10</v>
      </c>
      <c r="O64" s="30">
        <v>319.31</v>
      </c>
      <c r="P64" s="28">
        <v>0.29611979187940762</v>
      </c>
      <c r="Q64" s="28">
        <v>6.9999999999999993E-2</v>
      </c>
      <c r="R64" s="28">
        <v>0.7</v>
      </c>
      <c r="S64" s="18">
        <v>0.66907684704725545</v>
      </c>
      <c r="T64" s="21">
        <v>5.6631430011721848</v>
      </c>
      <c r="U64" s="21">
        <v>19.124500139722009</v>
      </c>
      <c r="V64" s="21">
        <v>9.6097394854050791</v>
      </c>
      <c r="W64" s="22">
        <v>0.58931285387841781</v>
      </c>
    </row>
    <row r="65" spans="2:23">
      <c r="B65" s="23">
        <v>59</v>
      </c>
      <c r="C65" s="24" t="s">
        <v>247</v>
      </c>
      <c r="D65" s="25" t="s">
        <v>248</v>
      </c>
      <c r="E65" s="25" t="s">
        <v>180</v>
      </c>
      <c r="F65" s="25" t="s">
        <v>181</v>
      </c>
      <c r="G65" s="25" t="s">
        <v>193</v>
      </c>
      <c r="H65" s="26"/>
      <c r="I65" s="27">
        <v>126.24815536666667</v>
      </c>
      <c r="J65" s="28">
        <v>0.73751600512163895</v>
      </c>
      <c r="K65" s="27">
        <v>93.110035199999999</v>
      </c>
      <c r="L65" s="29">
        <v>1.188451328463277E-2</v>
      </c>
      <c r="M65" s="29">
        <v>1.2231879982098813E-2</v>
      </c>
      <c r="N65" s="27">
        <v>15</v>
      </c>
      <c r="O65" s="30">
        <v>59</v>
      </c>
      <c r="P65" s="28">
        <v>5.1829999924147503E-2</v>
      </c>
      <c r="Q65" s="28">
        <v>0.185</v>
      </c>
      <c r="R65" s="28">
        <v>0.6</v>
      </c>
      <c r="S65" s="18">
        <v>0.40122677626466796</v>
      </c>
      <c r="T65" s="21">
        <v>1.2865012988765556</v>
      </c>
      <c r="U65" s="21">
        <v>27.671439889699592</v>
      </c>
      <c r="V65" s="21">
        <v>2.3183399530308249</v>
      </c>
      <c r="W65" s="22">
        <v>0.7082337853353694</v>
      </c>
    </row>
    <row r="66" spans="2:23">
      <c r="B66" s="23">
        <v>60</v>
      </c>
      <c r="C66" s="24" t="s">
        <v>247</v>
      </c>
      <c r="D66" s="25" t="s">
        <v>249</v>
      </c>
      <c r="E66" s="25" t="s">
        <v>180</v>
      </c>
      <c r="F66" s="25" t="s">
        <v>181</v>
      </c>
      <c r="G66" s="25" t="s">
        <v>193</v>
      </c>
      <c r="H66" s="26"/>
      <c r="I66" s="27">
        <v>91.170242800000011</v>
      </c>
      <c r="J66" s="28">
        <v>0.51418439716312059</v>
      </c>
      <c r="K66" s="27">
        <v>46.878316333333345</v>
      </c>
      <c r="L66" s="29">
        <v>5.9835223134435834E-3</v>
      </c>
      <c r="M66" s="29">
        <v>6.1584117965428065E-3</v>
      </c>
      <c r="N66" s="27">
        <v>10</v>
      </c>
      <c r="O66" s="30">
        <v>15</v>
      </c>
      <c r="P66" s="28">
        <v>0.10264019660904677</v>
      </c>
      <c r="Q66" s="28">
        <v>0.45787500000000003</v>
      </c>
      <c r="R66" s="28">
        <v>0.4</v>
      </c>
      <c r="S66" s="18">
        <v>0.53282026200717003</v>
      </c>
      <c r="T66" s="21">
        <v>1.7882787210142168</v>
      </c>
      <c r="U66" s="21">
        <v>20.206717849667271</v>
      </c>
      <c r="V66" s="21">
        <v>3.8426363701378028</v>
      </c>
      <c r="W66" s="22">
        <v>0.70469129497996741</v>
      </c>
    </row>
    <row r="67" spans="2:23">
      <c r="B67" s="23">
        <v>61</v>
      </c>
      <c r="C67" s="24" t="s">
        <v>247</v>
      </c>
      <c r="D67" s="25" t="s">
        <v>250</v>
      </c>
      <c r="E67" s="25" t="s">
        <v>180</v>
      </c>
      <c r="F67" s="25" t="s">
        <v>181</v>
      </c>
      <c r="G67" s="25" t="s">
        <v>193</v>
      </c>
      <c r="H67" s="26"/>
      <c r="I67" s="27">
        <v>94.079931400000021</v>
      </c>
      <c r="J67" s="28">
        <v>0.34020618556701038</v>
      </c>
      <c r="K67" s="27">
        <v>32.006574600000015</v>
      </c>
      <c r="L67" s="29">
        <v>4.0853014415925164E-3</v>
      </c>
      <c r="M67" s="29">
        <v>4.2047087438464685E-3</v>
      </c>
      <c r="N67" s="27">
        <v>15</v>
      </c>
      <c r="O67" s="30">
        <v>22</v>
      </c>
      <c r="P67" s="28">
        <v>4.7780781180073499E-2</v>
      </c>
      <c r="Q67" s="28">
        <v>0.45787500000000003</v>
      </c>
      <c r="R67" s="28">
        <v>0.4</v>
      </c>
      <c r="S67" s="18">
        <v>0.38392367469082278</v>
      </c>
      <c r="T67" s="21">
        <v>1.1956134067397517</v>
      </c>
      <c r="U67" s="21">
        <v>27.671439889699592</v>
      </c>
      <c r="V67" s="21">
        <v>2.088051026836403</v>
      </c>
      <c r="W67" s="22">
        <v>0.7082337853353694</v>
      </c>
    </row>
    <row r="68" spans="2:23">
      <c r="B68" s="23">
        <v>62</v>
      </c>
      <c r="C68" s="24" t="s">
        <v>247</v>
      </c>
      <c r="D68" s="25" t="s">
        <v>251</v>
      </c>
      <c r="E68" s="25" t="s">
        <v>180</v>
      </c>
      <c r="F68" s="25" t="s">
        <v>181</v>
      </c>
      <c r="G68" s="25" t="s">
        <v>193</v>
      </c>
      <c r="H68" s="26"/>
      <c r="I68" s="27">
        <v>184.28027800000004</v>
      </c>
      <c r="J68" s="28">
        <v>0.5140350877192984</v>
      </c>
      <c r="K68" s="27">
        <v>94.726528866666712</v>
      </c>
      <c r="L68" s="29">
        <v>1.2090841640268761E-2</v>
      </c>
      <c r="M68" s="29">
        <v>1.2444239009565811E-2</v>
      </c>
      <c r="N68" s="27">
        <v>15</v>
      </c>
      <c r="O68" s="30">
        <v>61</v>
      </c>
      <c r="P68" s="28">
        <v>5.100097954740087E-2</v>
      </c>
      <c r="Q68" s="28">
        <v>0.45787500000000003</v>
      </c>
      <c r="R68" s="28">
        <v>0.4</v>
      </c>
      <c r="S68" s="18">
        <v>0.39790788783992365</v>
      </c>
      <c r="T68" s="21">
        <v>1.2680125508962474</v>
      </c>
      <c r="U68" s="21">
        <v>27.671439889699581</v>
      </c>
      <c r="V68" s="21">
        <v>2.2703128544784548</v>
      </c>
      <c r="W68" s="22">
        <v>0.70823378533536929</v>
      </c>
    </row>
    <row r="69" spans="2:23">
      <c r="B69" s="23">
        <v>63</v>
      </c>
      <c r="C69" s="24" t="s">
        <v>247</v>
      </c>
      <c r="D69" s="25" t="s">
        <v>252</v>
      </c>
      <c r="E69" s="25" t="s">
        <v>180</v>
      </c>
      <c r="F69" s="25" t="s">
        <v>181</v>
      </c>
      <c r="G69" s="25" t="s">
        <v>193</v>
      </c>
      <c r="H69" s="26"/>
      <c r="I69" s="27">
        <v>273.18742966666673</v>
      </c>
      <c r="J69" s="28">
        <v>0.54043392504930965</v>
      </c>
      <c r="K69" s="27">
        <v>147.63975488888892</v>
      </c>
      <c r="L69" s="29">
        <v>1.884465648142002E-2</v>
      </c>
      <c r="M69" s="29">
        <v>1.9395457841985389E-2</v>
      </c>
      <c r="N69" s="27">
        <v>15</v>
      </c>
      <c r="O69" s="30">
        <v>76</v>
      </c>
      <c r="P69" s="28">
        <v>6.3800848164425633E-2</v>
      </c>
      <c r="Q69" s="28">
        <v>0.45787500000000003</v>
      </c>
      <c r="R69" s="28">
        <v>0.4</v>
      </c>
      <c r="S69" s="18">
        <v>0.44284925753198601</v>
      </c>
      <c r="T69" s="21">
        <v>1.5468417266705765</v>
      </c>
      <c r="U69" s="21">
        <v>27.671439889699581</v>
      </c>
      <c r="V69" s="21">
        <v>3.0673228877611654</v>
      </c>
      <c r="W69" s="22">
        <v>0.7082337853353694</v>
      </c>
    </row>
    <row r="70" spans="2:23">
      <c r="B70" s="23">
        <v>64</v>
      </c>
      <c r="C70" s="24" t="s">
        <v>247</v>
      </c>
      <c r="D70" s="25" t="s">
        <v>253</v>
      </c>
      <c r="E70" s="25" t="s">
        <v>180</v>
      </c>
      <c r="F70" s="25" t="s">
        <v>181</v>
      </c>
      <c r="G70" s="25" t="s">
        <v>193</v>
      </c>
      <c r="H70" s="26"/>
      <c r="I70" s="27">
        <v>364.03437373333338</v>
      </c>
      <c r="J70" s="28">
        <v>0.54262877442273549</v>
      </c>
      <c r="K70" s="27">
        <v>197.53552606666673</v>
      </c>
      <c r="L70" s="29">
        <v>2.5213325058717449E-2</v>
      </c>
      <c r="M70" s="29">
        <v>2.5950273156466586E-2</v>
      </c>
      <c r="N70" s="27">
        <v>15</v>
      </c>
      <c r="O70" s="30">
        <v>104</v>
      </c>
      <c r="P70" s="28">
        <v>6.2380464318429293E-2</v>
      </c>
      <c r="Q70" s="28">
        <v>0.45787500000000003</v>
      </c>
      <c r="R70" s="28">
        <v>0.4</v>
      </c>
      <c r="S70" s="18">
        <v>0.43758325817178761</v>
      </c>
      <c r="T70" s="21">
        <v>1.5165857101098612</v>
      </c>
      <c r="U70" s="21">
        <v>27.671439889699588</v>
      </c>
      <c r="V70" s="21">
        <v>2.9726444306283235</v>
      </c>
      <c r="W70" s="22">
        <v>0.70823378533536951</v>
      </c>
    </row>
    <row r="71" spans="2:23">
      <c r="B71" s="23">
        <v>65</v>
      </c>
      <c r="C71" s="24" t="s">
        <v>247</v>
      </c>
      <c r="D71" s="25" t="s">
        <v>254</v>
      </c>
      <c r="E71" s="25" t="s">
        <v>180</v>
      </c>
      <c r="F71" s="25" t="s">
        <v>181</v>
      </c>
      <c r="G71" s="25" t="s">
        <v>193</v>
      </c>
      <c r="H71" s="26"/>
      <c r="I71" s="27">
        <v>183.84921302222224</v>
      </c>
      <c r="J71" s="28">
        <v>0.50293083235638913</v>
      </c>
      <c r="K71" s="27">
        <v>92.463437733333336</v>
      </c>
      <c r="L71" s="29">
        <v>1.1801981942378376E-2</v>
      </c>
      <c r="M71" s="29">
        <v>1.2146936371112015E-2</v>
      </c>
      <c r="N71" s="27">
        <v>15</v>
      </c>
      <c r="O71" s="30">
        <v>46.666666666666664</v>
      </c>
      <c r="P71" s="28">
        <v>6.507287341667152E-2</v>
      </c>
      <c r="Q71" s="28">
        <v>0.45787500000000003</v>
      </c>
      <c r="R71" s="28">
        <v>0.4</v>
      </c>
      <c r="S71" s="18">
        <v>0.44737010057628335</v>
      </c>
      <c r="T71" s="21">
        <v>1.5737962668655852</v>
      </c>
      <c r="U71" s="21">
        <v>27.671439889699585</v>
      </c>
      <c r="V71" s="21">
        <v>3.1535505540460966</v>
      </c>
      <c r="W71" s="22">
        <v>0.70823378533536929</v>
      </c>
    </row>
    <row r="72" spans="2:23" ht="24">
      <c r="B72" s="23">
        <v>66</v>
      </c>
      <c r="C72" s="24" t="s">
        <v>247</v>
      </c>
      <c r="D72" s="25" t="s">
        <v>255</v>
      </c>
      <c r="E72" s="25" t="s">
        <v>180</v>
      </c>
      <c r="F72" s="25" t="s">
        <v>181</v>
      </c>
      <c r="G72" s="25" t="s">
        <v>193</v>
      </c>
      <c r="H72" s="26"/>
      <c r="I72" s="27">
        <v>484.94810000000007</v>
      </c>
      <c r="J72" s="28">
        <v>0.53166666666666673</v>
      </c>
      <c r="K72" s="27">
        <v>257.83073983333338</v>
      </c>
      <c r="L72" s="29">
        <v>3.2909372723939706E-2</v>
      </c>
      <c r="M72" s="29">
        <v>3.3871264880985436E-2</v>
      </c>
      <c r="N72" s="27">
        <v>15</v>
      </c>
      <c r="O72" s="30">
        <v>152</v>
      </c>
      <c r="P72" s="28">
        <v>5.5709317238462883E-2</v>
      </c>
      <c r="Q72" s="28">
        <v>0.45787500000000003</v>
      </c>
      <c r="R72" s="28">
        <v>0.4</v>
      </c>
      <c r="S72" s="18">
        <v>0.41544461007199185</v>
      </c>
      <c r="T72" s="21">
        <v>1.3722142938202708</v>
      </c>
      <c r="U72" s="21">
        <v>27.671439889699585</v>
      </c>
      <c r="V72" s="21">
        <v>2.5493734092230116</v>
      </c>
      <c r="W72" s="22">
        <v>0.7082337853353694</v>
      </c>
    </row>
    <row r="73" spans="2:23">
      <c r="B73" s="23">
        <v>67</v>
      </c>
      <c r="C73" s="24" t="s">
        <v>247</v>
      </c>
      <c r="D73" s="25" t="s">
        <v>256</v>
      </c>
      <c r="E73" s="25" t="s">
        <v>180</v>
      </c>
      <c r="F73" s="25" t="s">
        <v>181</v>
      </c>
      <c r="G73" s="25" t="s">
        <v>193</v>
      </c>
      <c r="H73" s="26"/>
      <c r="I73" s="27">
        <v>507.57901133333343</v>
      </c>
      <c r="J73" s="28">
        <v>0.670063694267516</v>
      </c>
      <c r="K73" s="27">
        <v>340.11026746666676</v>
      </c>
      <c r="L73" s="29">
        <v>4.341148602581138E-2</v>
      </c>
      <c r="M73" s="29">
        <v>4.4680339379055398E-2</v>
      </c>
      <c r="N73" s="27">
        <v>15</v>
      </c>
      <c r="O73" s="30">
        <v>42.88</v>
      </c>
      <c r="P73" s="28">
        <v>0.26049638164094802</v>
      </c>
      <c r="Q73" s="28">
        <v>5.0875000000000004E-2</v>
      </c>
      <c r="R73" s="28">
        <v>0.4</v>
      </c>
      <c r="S73" s="18">
        <v>0.64886889747934262</v>
      </c>
      <c r="T73" s="21">
        <v>4.5707361307101371</v>
      </c>
      <c r="U73" s="21">
        <v>27.671439889699585</v>
      </c>
      <c r="V73" s="21">
        <v>-54.584070843567815</v>
      </c>
      <c r="W73" s="22">
        <v>0.70823378533536951</v>
      </c>
    </row>
    <row r="74" spans="2:23">
      <c r="B74" s="23">
        <v>68</v>
      </c>
      <c r="C74" s="24" t="s">
        <v>247</v>
      </c>
      <c r="D74" s="25" t="s">
        <v>257</v>
      </c>
      <c r="E74" s="25" t="s">
        <v>180</v>
      </c>
      <c r="F74" s="25" t="s">
        <v>181</v>
      </c>
      <c r="G74" s="25" t="s">
        <v>193</v>
      </c>
      <c r="H74" s="26"/>
      <c r="I74" s="27">
        <v>950.49827600000015</v>
      </c>
      <c r="J74" s="28">
        <v>0.57018140589569155</v>
      </c>
      <c r="K74" s="27">
        <v>541.95644331111112</v>
      </c>
      <c r="L74" s="29">
        <v>6.9175020032891443E-2</v>
      </c>
      <c r="M74" s="29">
        <v>7.1196903275433945E-2</v>
      </c>
      <c r="N74" s="27">
        <v>15</v>
      </c>
      <c r="O74" s="30">
        <v>48.073333333333331</v>
      </c>
      <c r="P74" s="28">
        <v>0.37025154248076175</v>
      </c>
      <c r="Q74" s="28">
        <v>6.4750000000000002E-2</v>
      </c>
      <c r="R74" s="28">
        <v>0.4</v>
      </c>
      <c r="S74" s="18">
        <v>0.67964036315222354</v>
      </c>
      <c r="T74" s="21">
        <v>5.6287541094030162</v>
      </c>
      <c r="U74" s="21">
        <v>27.671439889699592</v>
      </c>
      <c r="V74" s="21">
        <v>-19.444192437838574</v>
      </c>
      <c r="W74" s="22">
        <v>0.7082337853353694</v>
      </c>
    </row>
    <row r="75" spans="2:23">
      <c r="B75" s="23">
        <v>69</v>
      </c>
      <c r="C75" s="24" t="s">
        <v>247</v>
      </c>
      <c r="D75" s="25" t="s">
        <v>258</v>
      </c>
      <c r="E75" s="25" t="s">
        <v>180</v>
      </c>
      <c r="F75" s="25" t="s">
        <v>181</v>
      </c>
      <c r="G75" s="25" t="s">
        <v>193</v>
      </c>
      <c r="H75" s="26"/>
      <c r="I75" s="27">
        <v>3814.9250533333334</v>
      </c>
      <c r="J75" s="28">
        <v>0.72305084745762704</v>
      </c>
      <c r="K75" s="27">
        <v>2758.3847927999996</v>
      </c>
      <c r="L75" s="29">
        <v>0.35207870605724578</v>
      </c>
      <c r="M75" s="29">
        <v>0.36236944446967728</v>
      </c>
      <c r="N75" s="27">
        <v>15</v>
      </c>
      <c r="O75" s="30">
        <v>187.93999999999997</v>
      </c>
      <c r="P75" s="28">
        <v>0.48202810001819374</v>
      </c>
      <c r="Q75" s="28">
        <v>0.16649999999999998</v>
      </c>
      <c r="R75" s="28">
        <v>0.4</v>
      </c>
      <c r="S75" s="18">
        <v>0.69657606896963653</v>
      </c>
      <c r="T75" s="21">
        <v>6.450538716741284</v>
      </c>
      <c r="U75" s="21">
        <v>27.671439889699585</v>
      </c>
      <c r="V75" s="21">
        <v>-14.357216352710479</v>
      </c>
      <c r="W75" s="22">
        <v>0.70823378533536929</v>
      </c>
    </row>
    <row r="76" spans="2:23">
      <c r="B76" s="23">
        <v>70</v>
      </c>
      <c r="C76" s="24" t="s">
        <v>247</v>
      </c>
      <c r="D76" s="25" t="s">
        <v>259</v>
      </c>
      <c r="E76" s="25" t="s">
        <v>180</v>
      </c>
      <c r="F76" s="25" t="s">
        <v>181</v>
      </c>
      <c r="G76" s="25" t="s">
        <v>193</v>
      </c>
      <c r="H76" s="26"/>
      <c r="I76" s="27">
        <v>81.147982066666671</v>
      </c>
      <c r="J76" s="28">
        <v>1</v>
      </c>
      <c r="K76" s="27">
        <v>81.147982066666671</v>
      </c>
      <c r="L76" s="29">
        <v>1.0357683452926477E-2</v>
      </c>
      <c r="M76" s="29">
        <v>1.0660423178843062E-2</v>
      </c>
      <c r="N76" s="27">
        <v>11</v>
      </c>
      <c r="O76" s="30">
        <v>18.5</v>
      </c>
      <c r="P76" s="28">
        <v>0.1440597726870684</v>
      </c>
      <c r="Q76" s="28">
        <v>0.45787500000000003</v>
      </c>
      <c r="R76" s="28">
        <v>0</v>
      </c>
      <c r="S76" s="18">
        <v>0.58694837648549902</v>
      </c>
      <c r="T76" s="21">
        <v>2.5244685893439294</v>
      </c>
      <c r="U76" s="21">
        <v>21.801066428980722</v>
      </c>
      <c r="V76" s="21">
        <v>7.7398699255215977</v>
      </c>
      <c r="W76" s="22">
        <v>0.7062434468448352</v>
      </c>
    </row>
    <row r="77" spans="2:23">
      <c r="B77" s="23">
        <v>71</v>
      </c>
      <c r="C77" s="24" t="s">
        <v>247</v>
      </c>
      <c r="D77" s="25" t="s">
        <v>260</v>
      </c>
      <c r="E77" s="25" t="s">
        <v>180</v>
      </c>
      <c r="F77" s="25" t="s">
        <v>181</v>
      </c>
      <c r="G77" s="25" t="s">
        <v>193</v>
      </c>
      <c r="H77" s="26"/>
      <c r="I77" s="27">
        <v>421.5815482666668</v>
      </c>
      <c r="J77" s="28">
        <v>0.30000000000000004</v>
      </c>
      <c r="K77" s="27">
        <v>126.47446448000005</v>
      </c>
      <c r="L77" s="29">
        <v>1.6143130544959521E-2</v>
      </c>
      <c r="M77" s="29">
        <v>1.6614970309017561E-2</v>
      </c>
      <c r="N77" s="27">
        <v>15</v>
      </c>
      <c r="O77" s="30">
        <v>65.400000000000006</v>
      </c>
      <c r="P77" s="28">
        <v>6.3512883444256735E-2</v>
      </c>
      <c r="Q77" s="28">
        <v>0.9</v>
      </c>
      <c r="R77" s="28">
        <v>0.15</v>
      </c>
      <c r="S77" s="18">
        <v>0.44180067858365324</v>
      </c>
      <c r="T77" s="21">
        <v>1.7572457007957205</v>
      </c>
      <c r="U77" s="21">
        <v>27.671439889699577</v>
      </c>
      <c r="V77" s="21">
        <v>2.4819210685783082</v>
      </c>
      <c r="W77" s="22">
        <v>0.7082337853353694</v>
      </c>
    </row>
    <row r="78" spans="2:23">
      <c r="B78" s="23">
        <v>72</v>
      </c>
      <c r="C78" s="24" t="s">
        <v>247</v>
      </c>
      <c r="D78" s="25" t="s">
        <v>261</v>
      </c>
      <c r="E78" s="25" t="s">
        <v>180</v>
      </c>
      <c r="F78" s="25" t="s">
        <v>181</v>
      </c>
      <c r="G78" s="25" t="s">
        <v>193</v>
      </c>
      <c r="H78" s="26"/>
      <c r="I78" s="27">
        <v>539.90888466666661</v>
      </c>
      <c r="J78" s="28">
        <v>0.27999999999999986</v>
      </c>
      <c r="K78" s="27">
        <v>151.17448770666658</v>
      </c>
      <c r="L78" s="29">
        <v>1.9295827819077363E-2</v>
      </c>
      <c r="M78" s="29">
        <v>1.9859816248713198E-2</v>
      </c>
      <c r="N78" s="27">
        <v>15</v>
      </c>
      <c r="O78" s="30">
        <v>57.5</v>
      </c>
      <c r="P78" s="28">
        <v>8.6347027168318241E-2</v>
      </c>
      <c r="Q78" s="28">
        <v>0.9</v>
      </c>
      <c r="R78" s="28">
        <v>0.15</v>
      </c>
      <c r="S78" s="18">
        <v>0.50323706217882724</v>
      </c>
      <c r="T78" s="21">
        <v>2.3888896308076295</v>
      </c>
      <c r="U78" s="21">
        <v>27.671439889699595</v>
      </c>
      <c r="V78" s="21">
        <v>3.3745654327407348</v>
      </c>
      <c r="W78" s="22">
        <v>0.70823378533536929</v>
      </c>
    </row>
    <row r="79" spans="2:23">
      <c r="B79" s="23">
        <v>73</v>
      </c>
      <c r="C79" s="24" t="s">
        <v>247</v>
      </c>
      <c r="D79" s="25" t="s">
        <v>262</v>
      </c>
      <c r="E79" s="25" t="s">
        <v>180</v>
      </c>
      <c r="F79" s="25" t="s">
        <v>181</v>
      </c>
      <c r="G79" s="25" t="s">
        <v>193</v>
      </c>
      <c r="H79" s="26"/>
      <c r="I79" s="27">
        <v>240.85755633333338</v>
      </c>
      <c r="J79" s="28">
        <v>0.38000000000000012</v>
      </c>
      <c r="K79" s="27">
        <v>91.52587140666671</v>
      </c>
      <c r="L79" s="29">
        <v>1.168231149610951E-2</v>
      </c>
      <c r="M79" s="29">
        <v>1.2023768135181164E-2</v>
      </c>
      <c r="N79" s="27">
        <v>15</v>
      </c>
      <c r="O79" s="30">
        <v>75</v>
      </c>
      <c r="P79" s="28">
        <v>4.0079227117270549E-2</v>
      </c>
      <c r="Q79" s="28">
        <v>0.9</v>
      </c>
      <c r="R79" s="28">
        <v>0.15</v>
      </c>
      <c r="S79" s="18">
        <v>0.34136452355023678</v>
      </c>
      <c r="T79" s="21">
        <v>1.1089514665342342</v>
      </c>
      <c r="U79" s="21">
        <v>27.671439889699585</v>
      </c>
      <c r="V79" s="21">
        <v>1.5660296736846999</v>
      </c>
      <c r="W79" s="22">
        <v>0.70823378533536929</v>
      </c>
    </row>
    <row r="80" spans="2:23">
      <c r="B80" s="23">
        <v>74</v>
      </c>
      <c r="C80" s="24" t="s">
        <v>247</v>
      </c>
      <c r="D80" s="25" t="s">
        <v>263</v>
      </c>
      <c r="E80" s="25" t="s">
        <v>180</v>
      </c>
      <c r="F80" s="25" t="s">
        <v>181</v>
      </c>
      <c r="G80" s="25" t="s">
        <v>193</v>
      </c>
      <c r="H80" s="26"/>
      <c r="I80" s="27">
        <v>240.85755633333338</v>
      </c>
      <c r="J80" s="28">
        <v>0.61</v>
      </c>
      <c r="K80" s="27">
        <v>146.92310936333337</v>
      </c>
      <c r="L80" s="29">
        <v>1.8753184243754734E-2</v>
      </c>
      <c r="M80" s="29">
        <v>1.9301312006475023E-2</v>
      </c>
      <c r="N80" s="27">
        <v>15</v>
      </c>
      <c r="O80" s="30">
        <v>56</v>
      </c>
      <c r="P80" s="28">
        <v>8.6166571457477775E-2</v>
      </c>
      <c r="Q80" s="28">
        <v>0.9</v>
      </c>
      <c r="R80" s="28">
        <v>0.15</v>
      </c>
      <c r="S80" s="18">
        <v>0.50287918454212832</v>
      </c>
      <c r="T80" s="21">
        <v>2.3838980691873308</v>
      </c>
      <c r="U80" s="21">
        <v>27.671439889699592</v>
      </c>
      <c r="V80" s="21">
        <v>3.3675102487331556</v>
      </c>
      <c r="W80" s="22">
        <v>0.7082337853353694</v>
      </c>
    </row>
    <row r="81" spans="2:23">
      <c r="B81" s="23">
        <v>75</v>
      </c>
      <c r="C81" s="24" t="s">
        <v>247</v>
      </c>
      <c r="D81" s="25" t="s">
        <v>264</v>
      </c>
      <c r="E81" s="25" t="s">
        <v>184</v>
      </c>
      <c r="F81" s="25" t="s">
        <v>181</v>
      </c>
      <c r="G81" s="25" t="s">
        <v>193</v>
      </c>
      <c r="H81" s="26"/>
      <c r="I81" s="27">
        <v>1.9721222733333335</v>
      </c>
      <c r="J81" s="28">
        <v>0.34999999999999992</v>
      </c>
      <c r="K81" s="27">
        <v>0.69024279566666658</v>
      </c>
      <c r="L81" s="29">
        <v>8.810220785656584E-5</v>
      </c>
      <c r="M81" s="29">
        <v>9.0677304728406109E-5</v>
      </c>
      <c r="N81" s="27">
        <v>15</v>
      </c>
      <c r="O81" s="30">
        <v>0.40724324944333323</v>
      </c>
      <c r="P81" s="28">
        <v>5.5665320942921849E-2</v>
      </c>
      <c r="Q81" s="28">
        <v>0.9</v>
      </c>
      <c r="R81" s="28">
        <v>0.15</v>
      </c>
      <c r="S81" s="18">
        <v>0.31147085402705466</v>
      </c>
      <c r="T81" s="21">
        <v>1.5401496651582249</v>
      </c>
      <c r="U81" s="21">
        <v>27.671439889699595</v>
      </c>
      <c r="V81" s="21">
        <v>2.1751820955811798</v>
      </c>
      <c r="W81" s="22">
        <v>0.70823378533536951</v>
      </c>
    </row>
    <row r="82" spans="2:23">
      <c r="B82" s="23">
        <v>76</v>
      </c>
      <c r="C82" s="24" t="s">
        <v>247</v>
      </c>
      <c r="D82" s="25" t="s">
        <v>265</v>
      </c>
      <c r="E82" s="25" t="s">
        <v>180</v>
      </c>
      <c r="F82" s="25" t="s">
        <v>181</v>
      </c>
      <c r="G82" s="25" t="s">
        <v>193</v>
      </c>
      <c r="H82" s="26"/>
      <c r="I82" s="27">
        <v>66.348685200000006</v>
      </c>
      <c r="J82" s="28">
        <v>0.7142857142857143</v>
      </c>
      <c r="K82" s="27">
        <v>47.391918000000004</v>
      </c>
      <c r="L82" s="29">
        <v>6.0490781455018391E-3</v>
      </c>
      <c r="M82" s="29">
        <v>6.2258837283466996E-3</v>
      </c>
      <c r="N82" s="27">
        <v>5</v>
      </c>
      <c r="O82" s="30">
        <v>32.5</v>
      </c>
      <c r="P82" s="28">
        <v>4.7891413294974622E-2</v>
      </c>
      <c r="Q82" s="28">
        <v>5.0000000000000001E-3</v>
      </c>
      <c r="R82" s="28">
        <v>0.85</v>
      </c>
      <c r="S82" s="18">
        <v>0.38443530644167156</v>
      </c>
      <c r="T82" s="21">
        <v>0.51298543961001508</v>
      </c>
      <c r="U82" s="21">
        <v>11.132771185568393</v>
      </c>
      <c r="V82" s="21">
        <v>0.7539492721564639</v>
      </c>
      <c r="W82" s="22">
        <v>0.68565449436128301</v>
      </c>
    </row>
    <row r="83" spans="2:23">
      <c r="B83" s="23">
        <v>77</v>
      </c>
      <c r="C83" s="24" t="s">
        <v>266</v>
      </c>
      <c r="D83" s="25" t="s">
        <v>267</v>
      </c>
      <c r="E83" s="25" t="s">
        <v>180</v>
      </c>
      <c r="F83" s="25" t="s">
        <v>181</v>
      </c>
      <c r="G83" s="25" t="s">
        <v>193</v>
      </c>
      <c r="H83" s="26"/>
      <c r="I83" s="27">
        <v>385.44</v>
      </c>
      <c r="J83" s="28">
        <v>0.61426940639269412</v>
      </c>
      <c r="K83" s="27">
        <v>236.76400000000001</v>
      </c>
      <c r="L83" s="29">
        <v>2.9300796732647669E-2</v>
      </c>
      <c r="M83" s="29">
        <v>2.8247966825918486E-2</v>
      </c>
      <c r="N83" s="27">
        <v>5</v>
      </c>
      <c r="O83" s="30">
        <v>233</v>
      </c>
      <c r="P83" s="28">
        <v>0.5</v>
      </c>
      <c r="Q83" s="28">
        <v>1.9350000000000001E-3</v>
      </c>
      <c r="R83" s="28">
        <v>0.31</v>
      </c>
      <c r="S83" s="18">
        <v>0.43829934993868941</v>
      </c>
      <c r="T83" s="21">
        <v>0.35674659240659262</v>
      </c>
      <c r="U83" s="21">
        <v>0.71349318481318524</v>
      </c>
      <c r="V83" s="21">
        <v>1.0084960633892297</v>
      </c>
      <c r="W83" s="22">
        <v>0.35374118487650064</v>
      </c>
    </row>
    <row r="84" spans="2:23">
      <c r="B84" s="23">
        <v>78</v>
      </c>
      <c r="C84" s="24" t="s">
        <v>266</v>
      </c>
      <c r="D84" s="25" t="s">
        <v>268</v>
      </c>
      <c r="E84" s="25" t="s">
        <v>184</v>
      </c>
      <c r="F84" s="25" t="s">
        <v>181</v>
      </c>
      <c r="G84" s="25" t="s">
        <v>27</v>
      </c>
      <c r="H84" s="26"/>
      <c r="I84" s="27">
        <v>0</v>
      </c>
      <c r="J84" s="28">
        <v>0</v>
      </c>
      <c r="K84" s="27">
        <v>0</v>
      </c>
      <c r="L84" s="29">
        <v>0</v>
      </c>
      <c r="M84" s="29">
        <v>0</v>
      </c>
      <c r="N84" s="27">
        <v>20</v>
      </c>
      <c r="O84" s="30">
        <v>1.7253866776654982</v>
      </c>
      <c r="P84" s="28" t="s">
        <v>185</v>
      </c>
      <c r="Q84" s="28">
        <v>0.32</v>
      </c>
      <c r="R84" s="28">
        <v>0.24</v>
      </c>
      <c r="S84" s="18">
        <v>0.54422504629905721</v>
      </c>
      <c r="T84" s="21">
        <v>0</v>
      </c>
      <c r="U84" s="21">
        <v>0</v>
      </c>
      <c r="V84" s="21">
        <v>0</v>
      </c>
      <c r="W84" s="22">
        <v>0</v>
      </c>
    </row>
    <row r="85" spans="2:23">
      <c r="B85" s="23">
        <v>79</v>
      </c>
      <c r="C85" s="24" t="s">
        <v>266</v>
      </c>
      <c r="D85" s="25" t="s">
        <v>269</v>
      </c>
      <c r="E85" s="25" t="s">
        <v>184</v>
      </c>
      <c r="F85" s="25" t="s">
        <v>181</v>
      </c>
      <c r="G85" s="25" t="s">
        <v>27</v>
      </c>
      <c r="H85" s="26"/>
      <c r="I85" s="27">
        <v>2092.5555555555557</v>
      </c>
      <c r="J85" s="28">
        <v>0.83019168480858074</v>
      </c>
      <c r="K85" s="27">
        <v>1737.2222222222224</v>
      </c>
      <c r="L85" s="29">
        <v>0.21499043441051771</v>
      </c>
      <c r="M85" s="29">
        <v>0.20726544450415491</v>
      </c>
      <c r="N85" s="27">
        <v>10</v>
      </c>
      <c r="O85" s="30">
        <v>483</v>
      </c>
      <c r="P85" s="28">
        <v>0.5</v>
      </c>
      <c r="Q85" s="28">
        <v>5.0000000000000001E-3</v>
      </c>
      <c r="R85" s="28">
        <v>0.5</v>
      </c>
      <c r="S85" s="18">
        <v>0.46497565328963431</v>
      </c>
      <c r="T85" s="21">
        <v>2.2932479870438152</v>
      </c>
      <c r="U85" s="21">
        <v>4.5864959740876303</v>
      </c>
      <c r="V85" s="21">
        <v>3.7690819759567549</v>
      </c>
      <c r="W85" s="22">
        <v>0.60843674976363193</v>
      </c>
    </row>
    <row r="86" spans="2:23">
      <c r="B86" s="23">
        <v>80</v>
      </c>
      <c r="C86" s="24" t="s">
        <v>266</v>
      </c>
      <c r="D86" s="25" t="s">
        <v>270</v>
      </c>
      <c r="E86" s="25" t="s">
        <v>184</v>
      </c>
      <c r="F86" s="25" t="s">
        <v>181</v>
      </c>
      <c r="G86" s="25" t="s">
        <v>193</v>
      </c>
      <c r="H86" s="26"/>
      <c r="I86" s="27">
        <v>3125.0975094141791</v>
      </c>
      <c r="J86" s="28">
        <v>3.6608472123218001E-2</v>
      </c>
      <c r="K86" s="27">
        <v>114.40504505572699</v>
      </c>
      <c r="L86" s="29">
        <v>1.4158229166457969E-2</v>
      </c>
      <c r="M86" s="29">
        <v>1.3649498730600453E-2</v>
      </c>
      <c r="N86" s="27">
        <v>15</v>
      </c>
      <c r="O86" s="30">
        <v>59</v>
      </c>
      <c r="P86" s="28">
        <v>0.5</v>
      </c>
      <c r="Q86" s="28">
        <v>5.0000000000000001E-3</v>
      </c>
      <c r="R86" s="28">
        <v>0.73</v>
      </c>
      <c r="S86" s="18">
        <v>0.41253509595673415</v>
      </c>
      <c r="T86" s="21">
        <v>1.6940996085526348</v>
      </c>
      <c r="U86" s="21">
        <v>3.3881992171052695</v>
      </c>
      <c r="V86" s="21">
        <v>2.9245144952378799</v>
      </c>
      <c r="W86" s="22">
        <v>0.57927550412597173</v>
      </c>
    </row>
    <row r="87" spans="2:23">
      <c r="B87" s="23">
        <v>81</v>
      </c>
      <c r="C87" s="24" t="s">
        <v>266</v>
      </c>
      <c r="D87" s="25" t="s">
        <v>271</v>
      </c>
      <c r="E87" s="25" t="s">
        <v>184</v>
      </c>
      <c r="F87" s="25" t="s">
        <v>181</v>
      </c>
      <c r="G87" s="25" t="s">
        <v>193</v>
      </c>
      <c r="H87" s="26"/>
      <c r="I87" s="27">
        <v>6.666666666666667</v>
      </c>
      <c r="J87" s="28">
        <v>0.15</v>
      </c>
      <c r="K87" s="27">
        <v>1</v>
      </c>
      <c r="L87" s="29">
        <v>1.2375528683688258E-4</v>
      </c>
      <c r="M87" s="29">
        <v>1.193085385697086E-4</v>
      </c>
      <c r="N87" s="27">
        <v>10</v>
      </c>
      <c r="O87" s="30">
        <v>0.4</v>
      </c>
      <c r="P87" s="28">
        <v>0.5</v>
      </c>
      <c r="Q87" s="28">
        <v>0.66806499999999991</v>
      </c>
      <c r="R87" s="28">
        <v>0.1</v>
      </c>
      <c r="S87" s="18">
        <v>0.43806496561093505</v>
      </c>
      <c r="T87" s="21">
        <v>1.5939796929452292</v>
      </c>
      <c r="U87" s="21">
        <v>3.1879593858904585</v>
      </c>
      <c r="V87" s="21">
        <v>2.7722576510207886</v>
      </c>
      <c r="W87" s="22">
        <v>0.57497530662718199</v>
      </c>
    </row>
    <row r="88" spans="2:23">
      <c r="B88" s="23">
        <v>82</v>
      </c>
      <c r="C88" s="24" t="s">
        <v>272</v>
      </c>
      <c r="D88" s="25" t="s">
        <v>273</v>
      </c>
      <c r="E88" s="25" t="s">
        <v>180</v>
      </c>
      <c r="F88" s="25" t="s">
        <v>181</v>
      </c>
      <c r="G88" s="25" t="s">
        <v>27</v>
      </c>
      <c r="H88" s="26"/>
      <c r="I88" s="27">
        <v>1502.6881720430106</v>
      </c>
      <c r="J88" s="28">
        <v>0.27733333333333343</v>
      </c>
      <c r="K88" s="27">
        <v>416.74551971326173</v>
      </c>
      <c r="L88" s="29">
        <v>0</v>
      </c>
      <c r="M88" s="29">
        <v>9.4837445619623442E-2</v>
      </c>
      <c r="N88" s="27">
        <v>15</v>
      </c>
      <c r="O88" s="30">
        <v>198.32</v>
      </c>
      <c r="P88" s="28">
        <v>0.5</v>
      </c>
      <c r="Q88" s="28">
        <v>1</v>
      </c>
      <c r="R88" s="28">
        <v>0.25</v>
      </c>
      <c r="S88" s="18">
        <v>0.53306908445804702</v>
      </c>
      <c r="T88" s="21">
        <v>2.1129941711698303</v>
      </c>
      <c r="U88" s="21">
        <v>4.2259883423396607</v>
      </c>
      <c r="V88" s="21">
        <v>3.1274595933804301</v>
      </c>
      <c r="W88" s="22">
        <v>0.67562636960751987</v>
      </c>
    </row>
    <row r="89" spans="2:23">
      <c r="B89" s="23">
        <v>83</v>
      </c>
      <c r="C89" s="24" t="s">
        <v>272</v>
      </c>
      <c r="D89" s="25" t="s">
        <v>274</v>
      </c>
      <c r="E89" s="25" t="s">
        <v>184</v>
      </c>
      <c r="F89" s="25" t="s">
        <v>181</v>
      </c>
      <c r="G89" s="25" t="s">
        <v>193</v>
      </c>
      <c r="H89" s="26"/>
      <c r="I89" s="27">
        <v>4.3478260869565215</v>
      </c>
      <c r="J89" s="28">
        <v>0.23</v>
      </c>
      <c r="K89" s="27">
        <v>1</v>
      </c>
      <c r="L89" s="29">
        <v>0</v>
      </c>
      <c r="M89" s="29">
        <v>2.2756680308135181E-4</v>
      </c>
      <c r="N89" s="27">
        <v>15</v>
      </c>
      <c r="O89" s="30">
        <v>0.13</v>
      </c>
      <c r="P89" s="28">
        <v>0.5</v>
      </c>
      <c r="Q89" s="28">
        <v>1</v>
      </c>
      <c r="R89" s="28">
        <v>0.25</v>
      </c>
      <c r="S89" s="18">
        <v>0.46843276114078403</v>
      </c>
      <c r="T89" s="21">
        <v>7.7348255101675232</v>
      </c>
      <c r="U89" s="21">
        <v>15.469651020335046</v>
      </c>
      <c r="V89" s="21">
        <v>10.118077402722706</v>
      </c>
      <c r="W89" s="22">
        <v>0.76445605249927562</v>
      </c>
    </row>
    <row r="90" spans="2:23">
      <c r="B90" s="23">
        <v>84</v>
      </c>
      <c r="C90" s="24" t="s">
        <v>272</v>
      </c>
      <c r="D90" s="25" t="s">
        <v>275</v>
      </c>
      <c r="E90" s="25" t="s">
        <v>184</v>
      </c>
      <c r="F90" s="25" t="s">
        <v>181</v>
      </c>
      <c r="G90" s="25" t="s">
        <v>27</v>
      </c>
      <c r="H90" s="26"/>
      <c r="I90" s="27">
        <v>33405.663284916205</v>
      </c>
      <c r="J90" s="28">
        <v>0.30599999999999999</v>
      </c>
      <c r="K90" s="27">
        <v>10222.132965184359</v>
      </c>
      <c r="L90" s="29">
        <v>0</v>
      </c>
      <c r="M90" s="29">
        <v>2.326218119559504</v>
      </c>
      <c r="N90" s="27">
        <v>15</v>
      </c>
      <c r="O90" s="30">
        <v>527.5</v>
      </c>
      <c r="P90" s="28">
        <v>0.5</v>
      </c>
      <c r="Q90" s="28">
        <v>1</v>
      </c>
      <c r="R90" s="28">
        <v>0.01</v>
      </c>
      <c r="S90" s="18">
        <v>0.48599436543327934</v>
      </c>
      <c r="T90" s="21">
        <v>19.48556194799281</v>
      </c>
      <c r="U90" s="21">
        <v>38.97112389598562</v>
      </c>
      <c r="V90" s="21">
        <v>24.729847564755737</v>
      </c>
      <c r="W90" s="22">
        <v>0.78793700191517035</v>
      </c>
    </row>
    <row r="91" spans="2:23">
      <c r="B91" s="23">
        <v>85</v>
      </c>
      <c r="C91" s="24" t="s">
        <v>276</v>
      </c>
      <c r="D91" s="25" t="s">
        <v>277</v>
      </c>
      <c r="E91" s="25" t="s">
        <v>184</v>
      </c>
      <c r="F91" s="25" t="s">
        <v>181</v>
      </c>
      <c r="G91" s="25" t="s">
        <v>27</v>
      </c>
      <c r="H91" s="26"/>
      <c r="I91" s="27">
        <v>418</v>
      </c>
      <c r="J91" s="28">
        <v>0.26315789473684209</v>
      </c>
      <c r="K91" s="27">
        <v>110</v>
      </c>
      <c r="L91" s="29">
        <v>1.3613081552057085E-2</v>
      </c>
      <c r="M91" s="29">
        <v>1.3123939242667946E-2</v>
      </c>
      <c r="N91" s="27">
        <v>6</v>
      </c>
      <c r="O91" s="30">
        <v>0</v>
      </c>
      <c r="P91" s="28" t="s">
        <v>185</v>
      </c>
      <c r="Q91" s="28">
        <v>0.1724</v>
      </c>
      <c r="R91" s="28">
        <v>0.95</v>
      </c>
      <c r="S91" s="18">
        <v>0.54422504629905721</v>
      </c>
      <c r="T91" s="21" t="e">
        <v>#DIV/0!</v>
      </c>
      <c r="U91" s="21">
        <v>0</v>
      </c>
      <c r="V91" s="21">
        <v>0</v>
      </c>
      <c r="W91" s="22">
        <v>0</v>
      </c>
    </row>
    <row r="92" spans="2:23">
      <c r="B92" s="23">
        <v>86</v>
      </c>
      <c r="C92" s="24" t="s">
        <v>276</v>
      </c>
      <c r="D92" s="25" t="s">
        <v>278</v>
      </c>
      <c r="E92" s="25" t="s">
        <v>184</v>
      </c>
      <c r="F92" s="25" t="s">
        <v>181</v>
      </c>
      <c r="G92" s="25" t="s">
        <v>193</v>
      </c>
      <c r="H92" s="26"/>
      <c r="I92" s="27">
        <v>188.24219197200003</v>
      </c>
      <c r="J92" s="28">
        <v>0.57678810384948176</v>
      </c>
      <c r="K92" s="27">
        <v>108.57585697200003</v>
      </c>
      <c r="L92" s="29">
        <v>1.34368363231302E-2</v>
      </c>
      <c r="M92" s="29">
        <v>1.2954026819283029E-2</v>
      </c>
      <c r="N92" s="27">
        <v>7</v>
      </c>
      <c r="O92" s="30">
        <v>10</v>
      </c>
      <c r="P92" s="28">
        <v>0.5</v>
      </c>
      <c r="Q92" s="28">
        <v>0.17069999999999999</v>
      </c>
      <c r="R92" s="28">
        <v>0.2</v>
      </c>
      <c r="S92" s="18">
        <v>0.51578809222424837</v>
      </c>
      <c r="T92" s="21">
        <v>5.1325449916214154</v>
      </c>
      <c r="U92" s="21">
        <v>10.265089983242831</v>
      </c>
      <c r="V92" s="21">
        <v>7.8022361652815997</v>
      </c>
      <c r="W92" s="22">
        <v>0.657829996797613</v>
      </c>
    </row>
    <row r="93" spans="2:23">
      <c r="B93" s="23">
        <v>87</v>
      </c>
      <c r="C93" s="24" t="s">
        <v>276</v>
      </c>
      <c r="D93" s="25" t="s">
        <v>279</v>
      </c>
      <c r="E93" s="25" t="s">
        <v>184</v>
      </c>
      <c r="F93" s="25" t="s">
        <v>181</v>
      </c>
      <c r="G93" s="25" t="s">
        <v>193</v>
      </c>
      <c r="H93" s="26"/>
      <c r="I93" s="27">
        <v>79.878778560000029</v>
      </c>
      <c r="J93" s="28">
        <v>0.60600303951367762</v>
      </c>
      <c r="K93" s="27">
        <v>48.4067826</v>
      </c>
      <c r="L93" s="29">
        <v>5.9905952655136168E-3</v>
      </c>
      <c r="M93" s="29">
        <v>5.7753424888675985E-3</v>
      </c>
      <c r="N93" s="27">
        <v>7</v>
      </c>
      <c r="O93" s="30">
        <v>9</v>
      </c>
      <c r="P93" s="28">
        <v>0.5</v>
      </c>
      <c r="Q93" s="28">
        <v>0.17069999999999999</v>
      </c>
      <c r="R93" s="28">
        <v>0.2</v>
      </c>
      <c r="S93" s="18">
        <v>0.48681966128362752</v>
      </c>
      <c r="T93" s="21">
        <v>2.5425131487995114</v>
      </c>
      <c r="U93" s="21">
        <v>5.0850262975990228</v>
      </c>
      <c r="V93" s="21">
        <v>4.1173148985884733</v>
      </c>
      <c r="W93" s="22">
        <v>0.61751729256150745</v>
      </c>
    </row>
    <row r="94" spans="2:23">
      <c r="B94" s="23">
        <v>88</v>
      </c>
      <c r="C94" s="24" t="s">
        <v>276</v>
      </c>
      <c r="D94" s="25" t="s">
        <v>280</v>
      </c>
      <c r="E94" s="25" t="s">
        <v>184</v>
      </c>
      <c r="F94" s="25" t="s">
        <v>181</v>
      </c>
      <c r="G94" s="25" t="s">
        <v>27</v>
      </c>
      <c r="H94" s="26"/>
      <c r="I94" s="27">
        <v>2166.666666666667</v>
      </c>
      <c r="J94" s="28">
        <v>0.29999999999999993</v>
      </c>
      <c r="K94" s="27">
        <v>650</v>
      </c>
      <c r="L94" s="29">
        <v>8.0440936443973682E-2</v>
      </c>
      <c r="M94" s="29">
        <v>7.7550550070310587E-2</v>
      </c>
      <c r="N94" s="27">
        <v>9</v>
      </c>
      <c r="O94" s="30">
        <v>300.94950000000063</v>
      </c>
      <c r="P94" s="28">
        <v>0.5</v>
      </c>
      <c r="Q94" s="28">
        <v>0.19914999999999997</v>
      </c>
      <c r="R94" s="28">
        <v>0.25</v>
      </c>
      <c r="S94" s="18">
        <v>0.42416520773773786</v>
      </c>
      <c r="T94" s="21">
        <v>1.2637465990692269</v>
      </c>
      <c r="U94" s="21">
        <v>2.5274931981384539</v>
      </c>
      <c r="V94" s="21">
        <v>2.3007067622168322</v>
      </c>
      <c r="W94" s="22">
        <v>0.54928625404288867</v>
      </c>
    </row>
    <row r="95" spans="2:23">
      <c r="B95" s="23">
        <v>89</v>
      </c>
      <c r="C95" s="24" t="s">
        <v>276</v>
      </c>
      <c r="D95" s="25" t="s">
        <v>281</v>
      </c>
      <c r="E95" s="25" t="s">
        <v>184</v>
      </c>
      <c r="F95" s="25" t="s">
        <v>181</v>
      </c>
      <c r="G95" s="25" t="s">
        <v>193</v>
      </c>
      <c r="H95" s="26"/>
      <c r="I95" s="27">
        <v>2166.6546736705764</v>
      </c>
      <c r="J95" s="28">
        <v>0.13896999999999995</v>
      </c>
      <c r="K95" s="27">
        <v>301.09999999999991</v>
      </c>
      <c r="L95" s="29">
        <v>3.7262716866585346E-2</v>
      </c>
      <c r="M95" s="29">
        <v>3.5923800963339261E-2</v>
      </c>
      <c r="N95" s="27">
        <v>9</v>
      </c>
      <c r="O95" s="30">
        <v>26.97</v>
      </c>
      <c r="P95" s="28">
        <v>0.5</v>
      </c>
      <c r="Q95" s="28">
        <v>0.19914999999999997</v>
      </c>
      <c r="R95" s="28">
        <v>0.25</v>
      </c>
      <c r="S95" s="18">
        <v>0.51656922671234662</v>
      </c>
      <c r="T95" s="21">
        <v>6.5323595124385356</v>
      </c>
      <c r="U95" s="21">
        <v>13.064719024877071</v>
      </c>
      <c r="V95" s="21">
        <v>9.8079292604570352</v>
      </c>
      <c r="W95" s="22">
        <v>0.66602840813455633</v>
      </c>
    </row>
    <row r="96" spans="2:23">
      <c r="B96" s="23">
        <v>90</v>
      </c>
      <c r="C96" s="24" t="s">
        <v>276</v>
      </c>
      <c r="D96" s="25" t="s">
        <v>282</v>
      </c>
      <c r="E96" s="25" t="s">
        <v>184</v>
      </c>
      <c r="F96" s="25" t="s">
        <v>181</v>
      </c>
      <c r="G96" s="25" t="s">
        <v>193</v>
      </c>
      <c r="H96" s="26"/>
      <c r="I96" s="27">
        <v>86783</v>
      </c>
      <c r="J96" s="28">
        <v>0.18180980145881107</v>
      </c>
      <c r="K96" s="27">
        <v>15778</v>
      </c>
      <c r="L96" s="29">
        <v>1.9526109157123335</v>
      </c>
      <c r="M96" s="29">
        <v>1.8824501215528622</v>
      </c>
      <c r="N96" s="27">
        <v>15</v>
      </c>
      <c r="O96" s="30">
        <v>480</v>
      </c>
      <c r="P96" s="28">
        <v>0.5</v>
      </c>
      <c r="Q96" s="28">
        <v>0.19914999999999997</v>
      </c>
      <c r="R96" s="28">
        <v>0.25</v>
      </c>
      <c r="S96" s="18">
        <v>0.53483201805716363</v>
      </c>
      <c r="T96" s="21">
        <v>28.718152118945092</v>
      </c>
      <c r="U96" s="21">
        <v>57.436304237890184</v>
      </c>
      <c r="V96" s="21">
        <v>41.600048507959691</v>
      </c>
      <c r="W96" s="22">
        <v>0.69033939019206192</v>
      </c>
    </row>
    <row r="97" spans="2:23">
      <c r="B97" s="23">
        <v>91</v>
      </c>
      <c r="C97" s="24" t="s">
        <v>276</v>
      </c>
      <c r="D97" s="25" t="s">
        <v>283</v>
      </c>
      <c r="E97" s="25" t="s">
        <v>184</v>
      </c>
      <c r="F97" s="25" t="s">
        <v>181</v>
      </c>
      <c r="G97" s="25" t="s">
        <v>193</v>
      </c>
      <c r="H97" s="26"/>
      <c r="I97" s="27">
        <v>764</v>
      </c>
      <c r="J97" s="28">
        <v>0.468586387434555</v>
      </c>
      <c r="K97" s="27">
        <v>358</v>
      </c>
      <c r="L97" s="29">
        <v>4.4304392687603965E-2</v>
      </c>
      <c r="M97" s="29">
        <v>4.2712456807955677E-2</v>
      </c>
      <c r="N97" s="27">
        <v>15</v>
      </c>
      <c r="O97" s="30">
        <v>82</v>
      </c>
      <c r="P97" s="28">
        <v>0.5</v>
      </c>
      <c r="Q97" s="28">
        <v>0.19914999999999997</v>
      </c>
      <c r="R97" s="28">
        <v>0.25</v>
      </c>
      <c r="S97" s="18">
        <v>0.47578224718399215</v>
      </c>
      <c r="T97" s="21">
        <v>3.8143009099730749</v>
      </c>
      <c r="U97" s="21">
        <v>7.6286018199461498</v>
      </c>
      <c r="V97" s="21">
        <v>5.9588453941794475</v>
      </c>
      <c r="W97" s="22">
        <v>0.6401073794763753</v>
      </c>
    </row>
    <row r="98" spans="2:23">
      <c r="B98" s="23">
        <v>92</v>
      </c>
      <c r="C98" s="24" t="s">
        <v>276</v>
      </c>
      <c r="D98" s="25" t="s">
        <v>284</v>
      </c>
      <c r="E98" s="25" t="s">
        <v>184</v>
      </c>
      <c r="F98" s="25" t="s">
        <v>181</v>
      </c>
      <c r="G98" s="25" t="s">
        <v>27</v>
      </c>
      <c r="H98" s="26"/>
      <c r="I98" s="27">
        <v>8940.0854128286719</v>
      </c>
      <c r="J98" s="28">
        <v>0.25333333333333347</v>
      </c>
      <c r="K98" s="27">
        <v>2264.8216379165979</v>
      </c>
      <c r="L98" s="29">
        <v>0.28028365143474682</v>
      </c>
      <c r="M98" s="29">
        <v>0.27021255974088298</v>
      </c>
      <c r="N98" s="27">
        <v>20</v>
      </c>
      <c r="O98" s="30">
        <v>750</v>
      </c>
      <c r="P98" s="28">
        <v>0.5</v>
      </c>
      <c r="Q98" s="28">
        <v>0.19914999999999997</v>
      </c>
      <c r="R98" s="28">
        <v>0.25</v>
      </c>
      <c r="S98" s="18">
        <v>0.4532551804455861</v>
      </c>
      <c r="T98" s="21">
        <v>3.234079977240548</v>
      </c>
      <c r="U98" s="21">
        <v>6.4681599544810959</v>
      </c>
      <c r="V98" s="21">
        <v>5.1471101117541611</v>
      </c>
      <c r="W98" s="22">
        <v>0.62832927740462829</v>
      </c>
    </row>
    <row r="99" spans="2:23">
      <c r="B99" s="23">
        <v>93</v>
      </c>
      <c r="C99" s="24" t="s">
        <v>276</v>
      </c>
      <c r="D99" s="25" t="s">
        <v>285</v>
      </c>
      <c r="E99" s="25" t="s">
        <v>184</v>
      </c>
      <c r="F99" s="25" t="s">
        <v>181</v>
      </c>
      <c r="G99" s="25" t="s">
        <v>193</v>
      </c>
      <c r="H99" s="26"/>
      <c r="I99" s="27">
        <v>13.333333333333334</v>
      </c>
      <c r="J99" s="28">
        <v>7.4999999999999997E-2</v>
      </c>
      <c r="K99" s="27">
        <v>1</v>
      </c>
      <c r="L99" s="29">
        <v>1.2375528683688258E-4</v>
      </c>
      <c r="M99" s="29">
        <v>1.193085385697086E-4</v>
      </c>
      <c r="N99" s="27">
        <v>10</v>
      </c>
      <c r="O99" s="30">
        <v>0.22692307692307689</v>
      </c>
      <c r="P99" s="28">
        <v>0.5</v>
      </c>
      <c r="Q99" s="28">
        <v>0.19914999999999997</v>
      </c>
      <c r="R99" s="28">
        <v>0.25</v>
      </c>
      <c r="S99" s="18">
        <v>0.47625157987324962</v>
      </c>
      <c r="T99" s="21">
        <v>2.8097269163780316</v>
      </c>
      <c r="U99" s="21">
        <v>5.6194538327560632</v>
      </c>
      <c r="V99" s="21">
        <v>4.505335520443424</v>
      </c>
      <c r="W99" s="22">
        <v>0.62364432207736942</v>
      </c>
    </row>
    <row r="100" spans="2:23">
      <c r="B100" s="23">
        <v>94</v>
      </c>
      <c r="C100" s="24" t="s">
        <v>286</v>
      </c>
      <c r="D100" s="25" t="s">
        <v>287</v>
      </c>
      <c r="E100" s="25" t="s">
        <v>180</v>
      </c>
      <c r="F100" s="25" t="s">
        <v>181</v>
      </c>
      <c r="G100" s="25" t="s">
        <v>193</v>
      </c>
      <c r="H100" s="26"/>
      <c r="I100" s="27">
        <v>0</v>
      </c>
      <c r="J100" s="28">
        <v>0</v>
      </c>
      <c r="K100" s="27">
        <v>0</v>
      </c>
      <c r="L100" s="29">
        <v>0</v>
      </c>
      <c r="M100" s="29">
        <v>0</v>
      </c>
      <c r="N100" s="27">
        <v>4</v>
      </c>
      <c r="O100" s="30">
        <v>10.220000000000001</v>
      </c>
      <c r="P100" s="28" t="s">
        <v>185</v>
      </c>
      <c r="Q100" s="28">
        <v>3.0447368421052626E-2</v>
      </c>
      <c r="R100" s="28">
        <v>0.26</v>
      </c>
      <c r="S100" s="18">
        <v>0.58139942713205106</v>
      </c>
      <c r="T100" s="21">
        <v>0</v>
      </c>
      <c r="U100" s="21">
        <v>0</v>
      </c>
      <c r="V100" s="21">
        <v>0</v>
      </c>
      <c r="W100" s="22">
        <v>0</v>
      </c>
    </row>
    <row r="101" spans="2:23">
      <c r="B101" s="23">
        <v>95</v>
      </c>
      <c r="C101" s="24" t="s">
        <v>286</v>
      </c>
      <c r="D101" s="25" t="s">
        <v>288</v>
      </c>
      <c r="E101" s="25" t="s">
        <v>184</v>
      </c>
      <c r="F101" s="25" t="s">
        <v>181</v>
      </c>
      <c r="G101" s="25" t="s">
        <v>193</v>
      </c>
      <c r="H101" s="26"/>
      <c r="I101" s="27">
        <v>1228</v>
      </c>
      <c r="J101" s="28">
        <v>0.25</v>
      </c>
      <c r="K101" s="27">
        <v>307</v>
      </c>
      <c r="L101" s="29">
        <v>4.3294093158744246E-2</v>
      </c>
      <c r="M101" s="29">
        <v>3.3535279487361881E-2</v>
      </c>
      <c r="N101" s="27">
        <v>15</v>
      </c>
      <c r="O101" s="30">
        <v>431</v>
      </c>
      <c r="P101" s="28">
        <v>0.5</v>
      </c>
      <c r="Q101" s="28">
        <v>2.0417430131055798E-2</v>
      </c>
      <c r="R101" s="28">
        <v>0.25</v>
      </c>
      <c r="S101" s="18">
        <v>0.26598710937946812</v>
      </c>
      <c r="T101" s="21">
        <v>0.61578238897094539</v>
      </c>
      <c r="U101" s="21">
        <v>1.2315647779418908</v>
      </c>
      <c r="V101" s="21">
        <v>1.3906205780572232</v>
      </c>
      <c r="W101" s="22">
        <v>0.44281121586107175</v>
      </c>
    </row>
    <row r="102" spans="2:23" ht="24">
      <c r="B102" s="23">
        <v>96</v>
      </c>
      <c r="C102" s="24" t="s">
        <v>286</v>
      </c>
      <c r="D102" s="25" t="s">
        <v>289</v>
      </c>
      <c r="E102" s="25" t="s">
        <v>180</v>
      </c>
      <c r="F102" s="25" t="s">
        <v>181</v>
      </c>
      <c r="G102" s="25" t="s">
        <v>193</v>
      </c>
      <c r="H102" s="26"/>
      <c r="I102" s="27">
        <v>2883.6363636363635</v>
      </c>
      <c r="J102" s="28">
        <v>0.55000000000000004</v>
      </c>
      <c r="K102" s="27">
        <v>1586</v>
      </c>
      <c r="L102" s="29">
        <v>0.22366264413605333</v>
      </c>
      <c r="M102" s="29">
        <v>0.17324740477835809</v>
      </c>
      <c r="N102" s="27">
        <v>15</v>
      </c>
      <c r="O102" s="30">
        <v>305</v>
      </c>
      <c r="P102" s="28">
        <v>0.5</v>
      </c>
      <c r="Q102" s="28">
        <v>3.0930581717451527E-2</v>
      </c>
      <c r="R102" s="28">
        <v>0.8</v>
      </c>
      <c r="S102" s="18">
        <v>0.53117800393174652</v>
      </c>
      <c r="T102" s="21">
        <v>4.4954120200706287</v>
      </c>
      <c r="U102" s="21">
        <v>8.9908240401412574</v>
      </c>
      <c r="V102" s="21">
        <v>7.0018203242405503</v>
      </c>
      <c r="W102" s="22">
        <v>0.64203475837666857</v>
      </c>
    </row>
    <row r="103" spans="2:23">
      <c r="B103" s="23">
        <v>97</v>
      </c>
      <c r="C103" s="24" t="s">
        <v>286</v>
      </c>
      <c r="D103" s="25" t="s">
        <v>290</v>
      </c>
      <c r="E103" s="25" t="s">
        <v>180</v>
      </c>
      <c r="F103" s="25" t="s">
        <v>181</v>
      </c>
      <c r="G103" s="25" t="s">
        <v>193</v>
      </c>
      <c r="H103" s="26"/>
      <c r="I103" s="27">
        <v>1297.6363636363635</v>
      </c>
      <c r="J103" s="28">
        <v>0.22579515202466025</v>
      </c>
      <c r="K103" s="27">
        <v>293</v>
      </c>
      <c r="L103" s="29">
        <v>4.1319769692221703E-2</v>
      </c>
      <c r="M103" s="29">
        <v>3.2005983354387722E-2</v>
      </c>
      <c r="N103" s="27">
        <v>13</v>
      </c>
      <c r="O103" s="30">
        <v>161.75</v>
      </c>
      <c r="P103" s="28">
        <v>0.5</v>
      </c>
      <c r="Q103" s="28">
        <v>1.9229916897506923E-2</v>
      </c>
      <c r="R103" s="28">
        <v>0.25</v>
      </c>
      <c r="S103" s="18">
        <v>0.4521363163326404</v>
      </c>
      <c r="T103" s="21">
        <v>1.404188140195362</v>
      </c>
      <c r="U103" s="21">
        <v>2.808376280390724</v>
      </c>
      <c r="V103" s="21">
        <v>2.527955922593665</v>
      </c>
      <c r="W103" s="22">
        <v>0.55546385427269429</v>
      </c>
    </row>
    <row r="104" spans="2:23">
      <c r="B104" s="23">
        <v>98</v>
      </c>
      <c r="C104" s="24" t="s">
        <v>286</v>
      </c>
      <c r="D104" s="25" t="s">
        <v>291</v>
      </c>
      <c r="E104" s="25" t="s">
        <v>180</v>
      </c>
      <c r="F104" s="25" t="s">
        <v>181</v>
      </c>
      <c r="G104" s="25" t="s">
        <v>193</v>
      </c>
      <c r="H104" s="26"/>
      <c r="I104" s="27">
        <v>3157.8947368421054</v>
      </c>
      <c r="J104" s="28">
        <v>0.47499999999999998</v>
      </c>
      <c r="K104" s="27">
        <v>1500</v>
      </c>
      <c r="L104" s="29">
        <v>0.21153465712741487</v>
      </c>
      <c r="M104" s="29">
        <v>0.16385315710437401</v>
      </c>
      <c r="N104" s="27">
        <v>15</v>
      </c>
      <c r="O104" s="30">
        <v>1170</v>
      </c>
      <c r="P104" s="28">
        <v>0.5</v>
      </c>
      <c r="Q104" s="28">
        <v>2.56398891966759E-2</v>
      </c>
      <c r="R104" s="28">
        <v>0.25</v>
      </c>
      <c r="S104" s="18">
        <v>0.41587059901698858</v>
      </c>
      <c r="T104" s="21">
        <v>1.1083362968615946</v>
      </c>
      <c r="U104" s="21">
        <v>2.2166725937231893</v>
      </c>
      <c r="V104" s="21">
        <v>2.1030129004537845</v>
      </c>
      <c r="W104" s="22">
        <v>0.52702306135280474</v>
      </c>
    </row>
    <row r="105" spans="2:23">
      <c r="B105" s="23">
        <v>99</v>
      </c>
      <c r="C105" s="24" t="s">
        <v>286</v>
      </c>
      <c r="D105" s="25" t="s">
        <v>292</v>
      </c>
      <c r="E105" s="25" t="s">
        <v>180</v>
      </c>
      <c r="F105" s="25" t="s">
        <v>181</v>
      </c>
      <c r="G105" s="25" t="s">
        <v>193</v>
      </c>
      <c r="H105" s="26"/>
      <c r="I105" s="27">
        <v>578.55600000000004</v>
      </c>
      <c r="J105" s="28">
        <v>0.41499999999999992</v>
      </c>
      <c r="K105" s="27">
        <v>240.10073999999997</v>
      </c>
      <c r="L105" s="29">
        <v>3.3859751807959054E-2</v>
      </c>
      <c r="M105" s="29">
        <v>2.6227509514730966E-2</v>
      </c>
      <c r="N105" s="27">
        <v>10</v>
      </c>
      <c r="O105" s="30">
        <v>79.5</v>
      </c>
      <c r="P105" s="28">
        <v>0.5</v>
      </c>
      <c r="Q105" s="28">
        <v>0.2062038781163435</v>
      </c>
      <c r="R105" s="28">
        <v>0.25</v>
      </c>
      <c r="S105" s="18">
        <v>0.50039447333567866</v>
      </c>
      <c r="T105" s="21">
        <v>1.9022501269380723</v>
      </c>
      <c r="U105" s="21">
        <v>3.8045002538761445</v>
      </c>
      <c r="V105" s="21">
        <v>3.2450100300918399</v>
      </c>
      <c r="W105" s="22">
        <v>0.58620778034520737</v>
      </c>
    </row>
    <row r="106" spans="2:23">
      <c r="B106" s="23">
        <v>100</v>
      </c>
      <c r="C106" s="24" t="s">
        <v>286</v>
      </c>
      <c r="D106" s="25" t="s">
        <v>293</v>
      </c>
      <c r="E106" s="25" t="s">
        <v>180</v>
      </c>
      <c r="F106" s="25" t="s">
        <v>181</v>
      </c>
      <c r="G106" s="25" t="s">
        <v>193</v>
      </c>
      <c r="H106" s="26"/>
      <c r="I106" s="27">
        <v>1259892.78</v>
      </c>
      <c r="J106" s="28">
        <v>1.9038683593376299E-3</v>
      </c>
      <c r="K106" s="27">
        <v>2398.6699999999255</v>
      </c>
      <c r="L106" s="29">
        <v>0.33826789067453367</v>
      </c>
      <c r="M106" s="29">
        <v>0.26201976823435769</v>
      </c>
      <c r="N106" s="27">
        <v>8</v>
      </c>
      <c r="O106" s="30">
        <v>502</v>
      </c>
      <c r="P106" s="28">
        <v>0.5</v>
      </c>
      <c r="Q106" s="28">
        <v>0.15018154028284009</v>
      </c>
      <c r="R106" s="28">
        <v>0.27</v>
      </c>
      <c r="S106" s="18">
        <v>0.52700485976533507</v>
      </c>
      <c r="T106" s="21">
        <v>2.5018192125592087</v>
      </c>
      <c r="U106" s="21">
        <v>5.0019292566209828</v>
      </c>
      <c r="V106" s="21">
        <v>4.1094379449334246</v>
      </c>
      <c r="W106" s="22">
        <v>0.60885912446446111</v>
      </c>
    </row>
    <row r="107" spans="2:23">
      <c r="B107" s="23">
        <v>101</v>
      </c>
      <c r="C107" s="24" t="s">
        <v>286</v>
      </c>
      <c r="D107" s="25" t="s">
        <v>294</v>
      </c>
      <c r="E107" s="25" t="s">
        <v>184</v>
      </c>
      <c r="F107" s="25" t="s">
        <v>181</v>
      </c>
      <c r="G107" s="25" t="s">
        <v>193</v>
      </c>
      <c r="H107" s="26"/>
      <c r="I107" s="27">
        <v>45880</v>
      </c>
      <c r="J107" s="28">
        <v>0.1</v>
      </c>
      <c r="K107" s="27">
        <v>4588</v>
      </c>
      <c r="L107" s="29">
        <v>0.64701400460038627</v>
      </c>
      <c r="M107" s="29">
        <v>0.5011721898632453</v>
      </c>
      <c r="N107" s="27">
        <v>10</v>
      </c>
      <c r="O107" s="30">
        <v>311.54000000000002</v>
      </c>
      <c r="P107" s="28">
        <v>0.5</v>
      </c>
      <c r="Q107" s="28">
        <v>0.15018154028284009</v>
      </c>
      <c r="R107" s="28">
        <v>0.27</v>
      </c>
      <c r="S107" s="18">
        <v>0.42274980345346086</v>
      </c>
      <c r="T107" s="21">
        <v>9.2757886687017184</v>
      </c>
      <c r="U107" s="21">
        <v>18.551577337403437</v>
      </c>
      <c r="V107" s="21">
        <v>13.885270723352866</v>
      </c>
      <c r="W107" s="22">
        <v>0.66803081146277432</v>
      </c>
    </row>
    <row r="108" spans="2:23">
      <c r="B108" s="23">
        <v>102</v>
      </c>
      <c r="C108" s="24" t="s">
        <v>286</v>
      </c>
      <c r="D108" s="25" t="s">
        <v>295</v>
      </c>
      <c r="E108" s="25" t="s">
        <v>180</v>
      </c>
      <c r="F108" s="25" t="s">
        <v>181</v>
      </c>
      <c r="G108" s="25" t="s">
        <v>193</v>
      </c>
      <c r="H108" s="26"/>
      <c r="I108" s="27">
        <v>1558.2903575297942</v>
      </c>
      <c r="J108" s="28">
        <v>0.5</v>
      </c>
      <c r="K108" s="27">
        <v>779.14517876489708</v>
      </c>
      <c r="L108" s="29">
        <v>0.10987747216167391</v>
      </c>
      <c r="M108" s="29">
        <v>8.5110264922186832E-2</v>
      </c>
      <c r="N108" s="27">
        <v>15</v>
      </c>
      <c r="O108" s="30">
        <v>390</v>
      </c>
      <c r="P108" s="28">
        <v>0.5</v>
      </c>
      <c r="Q108" s="28">
        <v>5.9799124653739613E-2</v>
      </c>
      <c r="R108" s="28">
        <v>0.25</v>
      </c>
      <c r="S108" s="18">
        <v>0.4633850432964044</v>
      </c>
      <c r="T108" s="21">
        <v>1.7271097642997029</v>
      </c>
      <c r="U108" s="21">
        <v>3.4542195285994057</v>
      </c>
      <c r="V108" s="21">
        <v>2.9979595457730004</v>
      </c>
      <c r="W108" s="22">
        <v>0.57609508665147158</v>
      </c>
    </row>
    <row r="109" spans="2:23" ht="24">
      <c r="B109" s="23">
        <v>103</v>
      </c>
      <c r="C109" s="24" t="s">
        <v>286</v>
      </c>
      <c r="D109" s="25" t="s">
        <v>296</v>
      </c>
      <c r="E109" s="25" t="s">
        <v>180</v>
      </c>
      <c r="F109" s="25" t="s">
        <v>181</v>
      </c>
      <c r="G109" s="25" t="s">
        <v>193</v>
      </c>
      <c r="H109" s="26"/>
      <c r="I109" s="27">
        <v>2883.6363636363635</v>
      </c>
      <c r="J109" s="28">
        <v>0.55000000000000004</v>
      </c>
      <c r="K109" s="27">
        <v>1586</v>
      </c>
      <c r="L109" s="29">
        <v>0.22366264413605333</v>
      </c>
      <c r="M109" s="29">
        <v>0.17324740477835809</v>
      </c>
      <c r="N109" s="27">
        <v>15</v>
      </c>
      <c r="O109" s="30">
        <v>305</v>
      </c>
      <c r="P109" s="28">
        <v>0.5</v>
      </c>
      <c r="Q109" s="28">
        <v>3.0930581717451527E-2</v>
      </c>
      <c r="R109" s="28">
        <v>0.8</v>
      </c>
      <c r="S109" s="18">
        <v>0.53117800393174652</v>
      </c>
      <c r="T109" s="21">
        <v>4.4954120200706287</v>
      </c>
      <c r="U109" s="21">
        <v>8.9908240401412574</v>
      </c>
      <c r="V109" s="21">
        <v>7.0018203242405503</v>
      </c>
      <c r="W109" s="22">
        <v>0.64203475837666857</v>
      </c>
    </row>
    <row r="110" spans="2:23" ht="24">
      <c r="B110" s="23">
        <v>104</v>
      </c>
      <c r="C110" s="24" t="s">
        <v>286</v>
      </c>
      <c r="D110" s="25" t="s">
        <v>297</v>
      </c>
      <c r="E110" s="25" t="s">
        <v>184</v>
      </c>
      <c r="F110" s="25" t="s">
        <v>181</v>
      </c>
      <c r="G110" s="25" t="s">
        <v>193</v>
      </c>
      <c r="H110" s="26"/>
      <c r="I110" s="27">
        <v>2090.6363636363635</v>
      </c>
      <c r="J110" s="28">
        <v>0.24134278384137059</v>
      </c>
      <c r="K110" s="27">
        <v>504.55999999999995</v>
      </c>
      <c r="L110" s="29">
        <v>7.11546177334723E-2</v>
      </c>
      <c r="M110" s="29">
        <v>5.5115832632388631E-2</v>
      </c>
      <c r="N110" s="27">
        <v>10</v>
      </c>
      <c r="O110" s="30">
        <v>96</v>
      </c>
      <c r="P110" s="28">
        <v>0.5</v>
      </c>
      <c r="Q110" s="28">
        <v>3.0930581717451527E-2</v>
      </c>
      <c r="R110" s="28">
        <v>0.02</v>
      </c>
      <c r="S110" s="18">
        <v>0.39878363399618821</v>
      </c>
      <c r="T110" s="21">
        <v>3.3104180154844398</v>
      </c>
      <c r="U110" s="21">
        <v>6.6208360309688796</v>
      </c>
      <c r="V110" s="21">
        <v>5.2770430016627046</v>
      </c>
      <c r="W110" s="22">
        <v>0.62732443424118101</v>
      </c>
    </row>
    <row r="111" spans="2:23">
      <c r="B111" s="23">
        <v>105</v>
      </c>
      <c r="C111" s="24" t="s">
        <v>286</v>
      </c>
      <c r="D111" s="25" t="s">
        <v>298</v>
      </c>
      <c r="E111" s="25" t="s">
        <v>180</v>
      </c>
      <c r="F111" s="25" t="s">
        <v>181</v>
      </c>
      <c r="G111" s="25" t="s">
        <v>193</v>
      </c>
      <c r="H111" s="26"/>
      <c r="I111" s="27">
        <v>1510.5</v>
      </c>
      <c r="J111" s="28">
        <v>9.0036411784177428E-2</v>
      </c>
      <c r="K111" s="27">
        <v>136</v>
      </c>
      <c r="L111" s="29">
        <v>1.9179142246218948E-2</v>
      </c>
      <c r="M111" s="29">
        <v>1.4856019577463242E-2</v>
      </c>
      <c r="N111" s="27">
        <v>5</v>
      </c>
      <c r="O111" s="30">
        <v>42</v>
      </c>
      <c r="P111" s="28">
        <v>0.5</v>
      </c>
      <c r="Q111" s="28">
        <v>0.20013905817174515</v>
      </c>
      <c r="R111" s="28">
        <v>0.55000000000000004</v>
      </c>
      <c r="S111" s="18">
        <v>0.50526262206694117</v>
      </c>
      <c r="T111" s="21">
        <v>1.1210552178694535</v>
      </c>
      <c r="U111" s="21">
        <v>2.242110435738907</v>
      </c>
      <c r="V111" s="21">
        <v>2.1203822066616786</v>
      </c>
      <c r="W111" s="22">
        <v>0.52870431299951259</v>
      </c>
    </row>
    <row r="112" spans="2:23">
      <c r="B112" s="23">
        <v>106</v>
      </c>
      <c r="C112" s="24" t="s">
        <v>286</v>
      </c>
      <c r="D112" s="25" t="s">
        <v>299</v>
      </c>
      <c r="E112" s="25" t="s">
        <v>180</v>
      </c>
      <c r="F112" s="25" t="s">
        <v>181</v>
      </c>
      <c r="G112" s="25" t="s">
        <v>193</v>
      </c>
      <c r="H112" s="26"/>
      <c r="I112" s="27">
        <v>2016.18</v>
      </c>
      <c r="J112" s="28">
        <v>0.32500000000000007</v>
      </c>
      <c r="K112" s="27">
        <v>655.25850000000014</v>
      </c>
      <c r="L112" s="29">
        <v>9.2406588084882807E-2</v>
      </c>
      <c r="M112" s="29">
        <v>7.1577449296317652E-2</v>
      </c>
      <c r="N112" s="27">
        <v>10</v>
      </c>
      <c r="O112" s="30">
        <v>79.5</v>
      </c>
      <c r="P112" s="28">
        <v>0.5</v>
      </c>
      <c r="Q112" s="28">
        <v>6.8734626038781166E-2</v>
      </c>
      <c r="R112" s="28">
        <v>0.25</v>
      </c>
      <c r="S112" s="18">
        <v>0.54971492956199908</v>
      </c>
      <c r="T112" s="21">
        <v>5.1914274183505276</v>
      </c>
      <c r="U112" s="21">
        <v>10.382854836701055</v>
      </c>
      <c r="V112" s="21">
        <v>7.991401962371854</v>
      </c>
      <c r="W112" s="22">
        <v>0.64962661655548959</v>
      </c>
    </row>
    <row r="113" spans="2:23">
      <c r="B113" s="23">
        <v>107</v>
      </c>
      <c r="C113" s="24" t="s">
        <v>286</v>
      </c>
      <c r="D113" s="25" t="s">
        <v>300</v>
      </c>
      <c r="E113" s="25" t="s">
        <v>180</v>
      </c>
      <c r="F113" s="25" t="s">
        <v>181</v>
      </c>
      <c r="G113" s="25" t="s">
        <v>193</v>
      </c>
      <c r="H113" s="26"/>
      <c r="I113" s="27">
        <v>1259892.78</v>
      </c>
      <c r="J113" s="28">
        <v>5.5153661567931347E-3</v>
      </c>
      <c r="K113" s="27">
        <v>6948.7700000000186</v>
      </c>
      <c r="L113" s="29">
        <v>0.97993711960484708</v>
      </c>
      <c r="M113" s="29">
        <v>0.75905193499477597</v>
      </c>
      <c r="N113" s="27">
        <v>8</v>
      </c>
      <c r="O113" s="30">
        <v>502</v>
      </c>
      <c r="P113" s="28">
        <v>0.5</v>
      </c>
      <c r="Q113" s="28">
        <v>6.8734626038781166E-2</v>
      </c>
      <c r="R113" s="28">
        <v>0.27</v>
      </c>
      <c r="S113" s="18">
        <v>0.56253306616139365</v>
      </c>
      <c r="T113" s="21">
        <v>7.247519637620111</v>
      </c>
      <c r="U113" s="21">
        <v>14.490219980460571</v>
      </c>
      <c r="V113" s="21">
        <v>10.956135298247117</v>
      </c>
      <c r="W113" s="22">
        <v>0.66159214105248798</v>
      </c>
    </row>
    <row r="114" spans="2:23">
      <c r="B114" s="23">
        <v>108</v>
      </c>
      <c r="C114" s="24" t="s">
        <v>286</v>
      </c>
      <c r="D114" s="25" t="s">
        <v>301</v>
      </c>
      <c r="E114" s="25" t="s">
        <v>180</v>
      </c>
      <c r="F114" s="25" t="s">
        <v>181</v>
      </c>
      <c r="G114" s="25" t="s">
        <v>193</v>
      </c>
      <c r="H114" s="26"/>
      <c r="I114" s="27">
        <v>2349.3333333333335</v>
      </c>
      <c r="J114" s="28">
        <v>8.9954597048808232E-2</v>
      </c>
      <c r="K114" s="27">
        <v>211.33333333333348</v>
      </c>
      <c r="L114" s="29">
        <v>2.9802882804173564E-2</v>
      </c>
      <c r="M114" s="29">
        <v>2.3085089245371802E-2</v>
      </c>
      <c r="N114" s="27">
        <v>5</v>
      </c>
      <c r="O114" s="30">
        <v>42</v>
      </c>
      <c r="P114" s="28">
        <v>0.5</v>
      </c>
      <c r="Q114" s="28">
        <v>6.6713019390581718E-2</v>
      </c>
      <c r="R114" s="28">
        <v>0.55000000000000004</v>
      </c>
      <c r="S114" s="18">
        <v>0.52949867558498553</v>
      </c>
      <c r="T114" s="21">
        <v>1.7420318826696906</v>
      </c>
      <c r="U114" s="21">
        <v>3.4840637653393811</v>
      </c>
      <c r="V114" s="21">
        <v>3.0179468603517279</v>
      </c>
      <c r="W114" s="22">
        <v>0.57722417367768519</v>
      </c>
    </row>
    <row r="115" spans="2:23">
      <c r="B115" s="23">
        <v>109</v>
      </c>
      <c r="C115" s="24" t="s">
        <v>286</v>
      </c>
      <c r="D115" s="25" t="s">
        <v>302</v>
      </c>
      <c r="E115" s="25" t="s">
        <v>184</v>
      </c>
      <c r="F115" s="25" t="s">
        <v>181</v>
      </c>
      <c r="G115" s="25" t="s">
        <v>193</v>
      </c>
      <c r="H115" s="26"/>
      <c r="I115" s="27">
        <v>6.666666666666667</v>
      </c>
      <c r="J115" s="28">
        <v>0.15</v>
      </c>
      <c r="K115" s="27">
        <v>1</v>
      </c>
      <c r="L115" s="29">
        <v>1.4102310475160991E-4</v>
      </c>
      <c r="M115" s="29">
        <v>1.0923543806958266E-4</v>
      </c>
      <c r="N115" s="27">
        <v>10</v>
      </c>
      <c r="O115" s="30">
        <v>0.4</v>
      </c>
      <c r="P115" s="28">
        <v>0.5</v>
      </c>
      <c r="Q115" s="28">
        <v>0.9</v>
      </c>
      <c r="R115" s="28">
        <v>0.25</v>
      </c>
      <c r="S115" s="18">
        <v>0.36401053748547246</v>
      </c>
      <c r="T115" s="21">
        <v>1.5746399312594448</v>
      </c>
      <c r="U115" s="21">
        <v>3.1492798625188896</v>
      </c>
      <c r="V115" s="21">
        <v>2.7722576510207886</v>
      </c>
      <c r="W115" s="22">
        <v>0.56799912904186156</v>
      </c>
    </row>
    <row r="116" spans="2:23">
      <c r="B116" s="23">
        <v>110</v>
      </c>
      <c r="C116" s="24" t="s">
        <v>286</v>
      </c>
      <c r="D116" s="25" t="s">
        <v>303</v>
      </c>
      <c r="E116" s="25" t="s">
        <v>195</v>
      </c>
      <c r="F116" s="25" t="s">
        <v>181</v>
      </c>
      <c r="G116" s="25" t="s">
        <v>193</v>
      </c>
      <c r="H116" s="26"/>
      <c r="I116" s="27">
        <v>4.7619047619047619</v>
      </c>
      <c r="J116" s="28">
        <v>0.21</v>
      </c>
      <c r="K116" s="27">
        <v>1</v>
      </c>
      <c r="L116" s="29">
        <v>1.4102310475160991E-4</v>
      </c>
      <c r="M116" s="29">
        <v>1.0923543806958266E-4</v>
      </c>
      <c r="N116" s="27">
        <v>5</v>
      </c>
      <c r="O116" s="30">
        <v>0.22</v>
      </c>
      <c r="P116" s="28">
        <v>0.5</v>
      </c>
      <c r="Q116" s="28">
        <v>0.9</v>
      </c>
      <c r="R116" s="28">
        <v>0.25</v>
      </c>
      <c r="S116" s="18">
        <v>0.52466391917468091</v>
      </c>
      <c r="T116" s="21">
        <v>1.5736737683996336</v>
      </c>
      <c r="U116" s="21">
        <v>3.1473475367992672</v>
      </c>
      <c r="V116" s="21">
        <v>2.7746006911694683</v>
      </c>
      <c r="W116" s="22">
        <v>0.56717125942052038</v>
      </c>
    </row>
    <row r="117" spans="2:23">
      <c r="B117" s="23">
        <v>111</v>
      </c>
      <c r="C117" s="24" t="s">
        <v>286</v>
      </c>
      <c r="D117" s="25" t="s">
        <v>304</v>
      </c>
      <c r="E117" s="25" t="s">
        <v>184</v>
      </c>
      <c r="F117" s="25" t="s">
        <v>181</v>
      </c>
      <c r="G117" s="25" t="s">
        <v>27</v>
      </c>
      <c r="H117" s="26"/>
      <c r="I117" s="27">
        <v>1277.5</v>
      </c>
      <c r="J117" s="28">
        <v>0.11999999999999997</v>
      </c>
      <c r="K117" s="27">
        <v>153.29999999999995</v>
      </c>
      <c r="L117" s="29">
        <v>2.1618841958421793E-2</v>
      </c>
      <c r="M117" s="29">
        <v>1.6745792656067019E-2</v>
      </c>
      <c r="N117" s="27">
        <v>14</v>
      </c>
      <c r="O117" s="30">
        <v>500</v>
      </c>
      <c r="P117" s="28">
        <v>0.5</v>
      </c>
      <c r="Q117" s="28">
        <v>2.1052631578947368E-2</v>
      </c>
      <c r="R117" s="28">
        <v>0.31</v>
      </c>
      <c r="S117" s="18">
        <v>0.18386684050803251</v>
      </c>
      <c r="T117" s="21">
        <v>0.25159679191880463</v>
      </c>
      <c r="U117" s="21">
        <v>0.50319358383760926</v>
      </c>
      <c r="V117" s="21">
        <v>0.86362326193847971</v>
      </c>
      <c r="W117" s="22">
        <v>0.29132702071279681</v>
      </c>
    </row>
    <row r="118" spans="2:23">
      <c r="B118" s="23">
        <v>112</v>
      </c>
      <c r="C118" s="24" t="s">
        <v>286</v>
      </c>
      <c r="D118" s="25" t="s">
        <v>305</v>
      </c>
      <c r="E118" s="25" t="s">
        <v>180</v>
      </c>
      <c r="F118" s="25" t="s">
        <v>181</v>
      </c>
      <c r="G118" s="25" t="s">
        <v>193</v>
      </c>
      <c r="H118" s="26"/>
      <c r="I118" s="27">
        <v>1662.94</v>
      </c>
      <c r="J118" s="28">
        <v>0.23456288260550595</v>
      </c>
      <c r="K118" s="27">
        <v>390.06400000000008</v>
      </c>
      <c r="L118" s="29">
        <v>5.5008036331831982E-2</v>
      </c>
      <c r="M118" s="29">
        <v>4.2608811915173704E-2</v>
      </c>
      <c r="N118" s="27">
        <v>5</v>
      </c>
      <c r="O118" s="30">
        <v>245</v>
      </c>
      <c r="P118" s="28">
        <v>0.5</v>
      </c>
      <c r="Q118" s="28">
        <v>2.1052631578947368E-2</v>
      </c>
      <c r="R118" s="28">
        <v>0.31</v>
      </c>
      <c r="S118" s="18">
        <v>0.43699267017680959</v>
      </c>
      <c r="T118" s="21">
        <v>0.55119741491978635</v>
      </c>
      <c r="U118" s="21">
        <v>1.1023948298395727</v>
      </c>
      <c r="V118" s="21">
        <v>1.2967051660411106</v>
      </c>
      <c r="W118" s="22">
        <v>0.42507535973085747</v>
      </c>
    </row>
    <row r="119" spans="2:23">
      <c r="B119" s="23">
        <v>113</v>
      </c>
      <c r="C119" s="24" t="s">
        <v>286</v>
      </c>
      <c r="D119" s="25" t="s">
        <v>306</v>
      </c>
      <c r="E119" s="25" t="s">
        <v>180</v>
      </c>
      <c r="F119" s="25" t="s">
        <v>181</v>
      </c>
      <c r="G119" s="25" t="s">
        <v>27</v>
      </c>
      <c r="H119" s="26"/>
      <c r="I119" s="27">
        <v>5550.9325312499996</v>
      </c>
      <c r="J119" s="28">
        <v>7.9324894514767846E-2</v>
      </c>
      <c r="K119" s="27">
        <v>440.32713749999948</v>
      </c>
      <c r="L119" s="29">
        <v>6.209630003663897E-2</v>
      </c>
      <c r="M119" s="29">
        <v>4.8099327758737806E-2</v>
      </c>
      <c r="N119" s="27">
        <v>9</v>
      </c>
      <c r="O119" s="30">
        <v>222</v>
      </c>
      <c r="P119" s="28">
        <v>0.5</v>
      </c>
      <c r="Q119" s="28">
        <v>4.2105263157894736E-2</v>
      </c>
      <c r="R119" s="28">
        <v>0.44</v>
      </c>
      <c r="S119" s="18">
        <v>0.46259389782168897</v>
      </c>
      <c r="T119" s="21">
        <v>1.146070874585164</v>
      </c>
      <c r="U119" s="21">
        <v>2.292141749170328</v>
      </c>
      <c r="V119" s="21">
        <v>2.1536581762058358</v>
      </c>
      <c r="W119" s="22">
        <v>0.53215077826520796</v>
      </c>
    </row>
    <row r="120" spans="2:23">
      <c r="B120" s="23">
        <v>114</v>
      </c>
      <c r="C120" s="24" t="s">
        <v>286</v>
      </c>
      <c r="D120" s="25" t="s">
        <v>307</v>
      </c>
      <c r="E120" s="25" t="s">
        <v>180</v>
      </c>
      <c r="F120" s="25" t="s">
        <v>181</v>
      </c>
      <c r="G120" s="25" t="s">
        <v>27</v>
      </c>
      <c r="H120" s="26"/>
      <c r="I120" s="27">
        <v>114.64752</v>
      </c>
      <c r="J120" s="28">
        <v>0.73684210526315785</v>
      </c>
      <c r="K120" s="27">
        <v>84.477119999999999</v>
      </c>
      <c r="L120" s="29">
        <v>1.1913225742874321E-2</v>
      </c>
      <c r="M120" s="29">
        <v>9.2278952100567028E-3</v>
      </c>
      <c r="N120" s="27">
        <v>9</v>
      </c>
      <c r="O120" s="30">
        <v>11</v>
      </c>
      <c r="P120" s="28">
        <v>0.5</v>
      </c>
      <c r="Q120" s="28">
        <v>0.12291368421052627</v>
      </c>
      <c r="R120" s="28">
        <v>0.35</v>
      </c>
      <c r="S120" s="18">
        <v>0.54739417923703027</v>
      </c>
      <c r="T120" s="21">
        <v>4.437469822140959</v>
      </c>
      <c r="U120" s="21">
        <v>8.8749396442819179</v>
      </c>
      <c r="V120" s="21">
        <v>6.90279621075456</v>
      </c>
      <c r="W120" s="22">
        <v>0.64285105436364731</v>
      </c>
    </row>
    <row r="121" spans="2:23">
      <c r="B121" s="23">
        <v>115</v>
      </c>
      <c r="C121" s="24" t="s">
        <v>308</v>
      </c>
      <c r="D121" s="25" t="s">
        <v>309</v>
      </c>
      <c r="E121" s="25" t="s">
        <v>180</v>
      </c>
      <c r="F121" s="25" t="s">
        <v>181</v>
      </c>
      <c r="G121" s="25" t="s">
        <v>193</v>
      </c>
      <c r="H121" s="26"/>
      <c r="I121" s="27">
        <v>7654.6578822975516</v>
      </c>
      <c r="J121" s="28">
        <v>0.58992805755395672</v>
      </c>
      <c r="K121" s="27">
        <v>4515.6974557438789</v>
      </c>
      <c r="L121" s="29">
        <v>0.7835952637167819</v>
      </c>
      <c r="M121" s="29">
        <v>0.69536337791822278</v>
      </c>
      <c r="N121" s="27">
        <v>15</v>
      </c>
      <c r="O121" s="30">
        <v>2250</v>
      </c>
      <c r="P121" s="28">
        <v>0.5</v>
      </c>
      <c r="Q121" s="28">
        <v>0.4</v>
      </c>
      <c r="R121" s="28">
        <v>0.33333333333333331</v>
      </c>
      <c r="S121" s="18">
        <v>0.52735201227418183</v>
      </c>
      <c r="T121" s="21">
        <v>1.9754767348090063</v>
      </c>
      <c r="U121" s="21">
        <v>3.9509534696180126</v>
      </c>
      <c r="V121" s="21">
        <v>3.0094233757159738</v>
      </c>
      <c r="W121" s="22">
        <v>0.65643031510613536</v>
      </c>
    </row>
    <row r="122" spans="2:23">
      <c r="B122" s="23">
        <v>116</v>
      </c>
      <c r="C122" s="24" t="s">
        <v>308</v>
      </c>
      <c r="D122" s="25" t="s">
        <v>310</v>
      </c>
      <c r="E122" s="25" t="s">
        <v>184</v>
      </c>
      <c r="F122" s="25" t="s">
        <v>181</v>
      </c>
      <c r="G122" s="25" t="s">
        <v>193</v>
      </c>
      <c r="H122" s="26"/>
      <c r="I122" s="27">
        <v>17237.184357541901</v>
      </c>
      <c r="J122" s="28">
        <v>3.0999999999999951E-2</v>
      </c>
      <c r="K122" s="27">
        <v>534.3527150837981</v>
      </c>
      <c r="L122" s="29">
        <v>8.0142267613949408E-2</v>
      </c>
      <c r="M122" s="29">
        <v>7.1118344510826506E-2</v>
      </c>
      <c r="N122" s="27">
        <v>15</v>
      </c>
      <c r="O122" s="30">
        <v>381</v>
      </c>
      <c r="P122" s="28">
        <v>0.5</v>
      </c>
      <c r="Q122" s="28">
        <v>0.4</v>
      </c>
      <c r="R122" s="28">
        <v>0.1</v>
      </c>
      <c r="S122" s="18">
        <v>0.35063767753663083</v>
      </c>
      <c r="T122" s="21">
        <v>1.3023394897845328</v>
      </c>
      <c r="U122" s="21">
        <v>2.6046789795690657</v>
      </c>
      <c r="V122" s="21">
        <v>2.2536166683045415</v>
      </c>
      <c r="W122" s="22">
        <v>0.57788864810106289</v>
      </c>
    </row>
    <row r="123" spans="2:23">
      <c r="B123" s="23">
        <v>117</v>
      </c>
      <c r="C123" s="24" t="s">
        <v>311</v>
      </c>
      <c r="D123" s="25" t="s">
        <v>312</v>
      </c>
      <c r="E123" s="25" t="s">
        <v>184</v>
      </c>
      <c r="F123" s="25" t="s">
        <v>181</v>
      </c>
      <c r="G123" s="25" t="s">
        <v>193</v>
      </c>
      <c r="H123" s="26"/>
      <c r="I123" s="27">
        <v>12.5</v>
      </c>
      <c r="J123" s="28">
        <v>0.08</v>
      </c>
      <c r="K123" s="27">
        <v>1</v>
      </c>
      <c r="L123" s="29">
        <v>1.6171006622572347E-4</v>
      </c>
      <c r="M123" s="29">
        <v>1.2832880827146986E-4</v>
      </c>
      <c r="N123" s="27">
        <v>15</v>
      </c>
      <c r="O123" s="30">
        <v>0.4</v>
      </c>
      <c r="P123" s="28">
        <v>0.5</v>
      </c>
      <c r="Q123" s="28">
        <v>1</v>
      </c>
      <c r="R123" s="28">
        <v>0.2</v>
      </c>
      <c r="S123" s="18">
        <v>0.41433676391294538</v>
      </c>
      <c r="T123" s="21">
        <v>2.30103696263774</v>
      </c>
      <c r="U123" s="21">
        <v>4.6020739252754801</v>
      </c>
      <c r="V123" s="21">
        <v>3.6258751558848794</v>
      </c>
      <c r="W123" s="22">
        <v>0.63461560691164554</v>
      </c>
    </row>
    <row r="124" spans="2:23">
      <c r="B124" s="23">
        <v>118</v>
      </c>
      <c r="C124" s="24" t="s">
        <v>311</v>
      </c>
      <c r="D124" s="25" t="s">
        <v>313</v>
      </c>
      <c r="E124" s="25" t="s">
        <v>184</v>
      </c>
      <c r="F124" s="25" t="s">
        <v>181</v>
      </c>
      <c r="G124" s="25" t="s">
        <v>193</v>
      </c>
      <c r="H124" s="26"/>
      <c r="I124" s="27">
        <v>0</v>
      </c>
      <c r="J124" s="28">
        <v>0</v>
      </c>
      <c r="K124" s="27">
        <v>0</v>
      </c>
      <c r="L124" s="29">
        <v>0</v>
      </c>
      <c r="M124" s="29">
        <v>0</v>
      </c>
      <c r="N124" s="27">
        <v>15</v>
      </c>
      <c r="O124" s="30">
        <v>0</v>
      </c>
      <c r="P124" s="28">
        <v>0</v>
      </c>
      <c r="Q124" s="28">
        <v>0</v>
      </c>
      <c r="R124" s="28">
        <v>0.2</v>
      </c>
      <c r="S124" s="18">
        <v>0.49755414686483357</v>
      </c>
      <c r="T124" s="21" t="e">
        <v>#DIV/0!</v>
      </c>
      <c r="U124" s="21">
        <v>0</v>
      </c>
      <c r="V124" s="21">
        <v>0</v>
      </c>
      <c r="W124" s="22">
        <v>0</v>
      </c>
    </row>
    <row r="125" spans="2:23">
      <c r="B125" s="23">
        <v>119</v>
      </c>
      <c r="C125" s="24" t="s">
        <v>311</v>
      </c>
      <c r="D125" s="25" t="s">
        <v>314</v>
      </c>
      <c r="E125" s="25" t="s">
        <v>184</v>
      </c>
      <c r="F125" s="25" t="s">
        <v>181</v>
      </c>
      <c r="G125" s="25" t="s">
        <v>193</v>
      </c>
      <c r="H125" s="26"/>
      <c r="I125" s="27">
        <v>1920</v>
      </c>
      <c r="J125" s="28">
        <v>0.2</v>
      </c>
      <c r="K125" s="27">
        <v>384</v>
      </c>
      <c r="L125" s="29">
        <v>6.2096665430677808E-2</v>
      </c>
      <c r="M125" s="29">
        <v>4.9278262376244428E-2</v>
      </c>
      <c r="N125" s="27">
        <v>10</v>
      </c>
      <c r="O125" s="30">
        <v>235.6</v>
      </c>
      <c r="P125" s="28">
        <v>0.5</v>
      </c>
      <c r="Q125" s="28">
        <v>1</v>
      </c>
      <c r="R125" s="28">
        <v>0.1</v>
      </c>
      <c r="S125" s="18">
        <v>0.37328883189575923</v>
      </c>
      <c r="T125" s="21">
        <v>2.2581869562733128</v>
      </c>
      <c r="U125" s="21">
        <v>2.1869387223476164</v>
      </c>
      <c r="V125" s="21">
        <v>4.4530216364462554</v>
      </c>
      <c r="W125" s="22">
        <v>0.55186593851960164</v>
      </c>
    </row>
    <row r="126" spans="2:23">
      <c r="B126" s="23">
        <v>120</v>
      </c>
      <c r="C126" s="24" t="s">
        <v>311</v>
      </c>
      <c r="D126" s="25" t="s">
        <v>315</v>
      </c>
      <c r="E126" s="25" t="s">
        <v>184</v>
      </c>
      <c r="F126" s="25" t="s">
        <v>181</v>
      </c>
      <c r="G126" s="25" t="s">
        <v>193</v>
      </c>
      <c r="H126" s="26"/>
      <c r="I126" s="27">
        <v>5.2100840336134455</v>
      </c>
      <c r="J126" s="28">
        <v>0.35700000000000004</v>
      </c>
      <c r="K126" s="27">
        <v>1.8600000000000003</v>
      </c>
      <c r="L126" s="29">
        <v>3.0078072317984566E-4</v>
      </c>
      <c r="M126" s="29">
        <v>2.3869158338493397E-4</v>
      </c>
      <c r="N126" s="27">
        <v>15</v>
      </c>
      <c r="O126" s="30">
        <v>15.22</v>
      </c>
      <c r="P126" s="28">
        <v>0.5</v>
      </c>
      <c r="Q126" s="28">
        <v>1</v>
      </c>
      <c r="R126" s="28">
        <v>0.01</v>
      </c>
      <c r="S126" s="18">
        <v>0.12023715214065554</v>
      </c>
      <c r="T126" s="21">
        <v>0.11248170172158208</v>
      </c>
      <c r="U126" s="21">
        <v>0.22496340344316415</v>
      </c>
      <c r="V126" s="21">
        <v>0.65280230722591004</v>
      </c>
      <c r="W126" s="22">
        <v>0.17230591938250675</v>
      </c>
    </row>
    <row r="127" spans="2:23">
      <c r="B127" s="23">
        <v>121</v>
      </c>
      <c r="C127" s="24" t="s">
        <v>311</v>
      </c>
      <c r="D127" s="25" t="s">
        <v>316</v>
      </c>
      <c r="E127" s="25" t="s">
        <v>184</v>
      </c>
      <c r="F127" s="25" t="s">
        <v>181</v>
      </c>
      <c r="G127" s="25" t="s">
        <v>193</v>
      </c>
      <c r="H127" s="26"/>
      <c r="I127" s="27">
        <v>0</v>
      </c>
      <c r="J127" s="28">
        <v>0</v>
      </c>
      <c r="K127" s="27">
        <v>0</v>
      </c>
      <c r="L127" s="29">
        <v>0</v>
      </c>
      <c r="M127" s="29">
        <v>0</v>
      </c>
      <c r="N127" s="27">
        <v>10</v>
      </c>
      <c r="O127" s="30">
        <v>341.20600000000002</v>
      </c>
      <c r="P127" s="28" t="s">
        <v>185</v>
      </c>
      <c r="Q127" s="28">
        <v>0.42299999999999999</v>
      </c>
      <c r="R127" s="28">
        <v>0.33333333333333331</v>
      </c>
      <c r="S127" s="18">
        <v>0.49755414686483357</v>
      </c>
      <c r="T127" s="21">
        <v>0</v>
      </c>
      <c r="U127" s="21">
        <v>0</v>
      </c>
      <c r="V127" s="21">
        <v>0</v>
      </c>
      <c r="W127" s="22">
        <v>0</v>
      </c>
    </row>
    <row r="128" spans="2:23">
      <c r="B128" s="23">
        <v>122</v>
      </c>
      <c r="C128" s="24" t="s">
        <v>311</v>
      </c>
      <c r="D128" s="25" t="s">
        <v>317</v>
      </c>
      <c r="E128" s="25" t="s">
        <v>195</v>
      </c>
      <c r="F128" s="25" t="s">
        <v>181</v>
      </c>
      <c r="G128" s="25" t="s">
        <v>193</v>
      </c>
      <c r="H128" s="26"/>
      <c r="I128" s="27">
        <v>12.5</v>
      </c>
      <c r="J128" s="28">
        <v>0.08</v>
      </c>
      <c r="K128" s="27">
        <v>1</v>
      </c>
      <c r="L128" s="29">
        <v>1.6171006622572347E-4</v>
      </c>
      <c r="M128" s="29">
        <v>1.2832880827146986E-4</v>
      </c>
      <c r="N128" s="27">
        <v>15</v>
      </c>
      <c r="O128" s="30">
        <v>0.12</v>
      </c>
      <c r="P128" s="28">
        <v>0.5</v>
      </c>
      <c r="Q128" s="28">
        <v>1</v>
      </c>
      <c r="R128" s="28">
        <v>0</v>
      </c>
      <c r="S128" s="18">
        <v>0.62756382364658891</v>
      </c>
      <c r="T128" s="21">
        <v>7.670123208792468</v>
      </c>
      <c r="U128" s="21">
        <v>15.340246417584936</v>
      </c>
      <c r="V128" s="21">
        <v>10.919583852949598</v>
      </c>
      <c r="W128" s="22">
        <v>0.70241900351546949</v>
      </c>
    </row>
    <row r="129" spans="2:23">
      <c r="B129" s="23">
        <v>123</v>
      </c>
      <c r="C129" s="24" t="s">
        <v>311</v>
      </c>
      <c r="D129" s="25" t="s">
        <v>318</v>
      </c>
      <c r="E129" s="25" t="s">
        <v>184</v>
      </c>
      <c r="F129" s="25" t="s">
        <v>181</v>
      </c>
      <c r="G129" s="25" t="s">
        <v>193</v>
      </c>
      <c r="H129" s="26"/>
      <c r="I129" s="27">
        <v>222.3228092420708</v>
      </c>
      <c r="J129" s="28">
        <v>2.0000000000000032E-2</v>
      </c>
      <c r="K129" s="27">
        <v>4.4464561848414235</v>
      </c>
      <c r="L129" s="29">
        <v>7.1903672412048313E-4</v>
      </c>
      <c r="M129" s="29">
        <v>5.7060842323200544E-4</v>
      </c>
      <c r="N129" s="27">
        <v>10</v>
      </c>
      <c r="O129" s="30">
        <v>8</v>
      </c>
      <c r="P129" s="28">
        <v>0.5</v>
      </c>
      <c r="Q129" s="28">
        <v>1</v>
      </c>
      <c r="R129" s="28">
        <v>0.25</v>
      </c>
      <c r="S129" s="18">
        <v>0.20496962447761893</v>
      </c>
      <c r="T129" s="21">
        <v>0.37288482587400285</v>
      </c>
      <c r="U129" s="21">
        <v>0.74576965174800569</v>
      </c>
      <c r="V129" s="21">
        <v>1.0051747042967316</v>
      </c>
      <c r="W129" s="22">
        <v>0.37096519070770978</v>
      </c>
    </row>
    <row r="130" spans="2:23">
      <c r="B130" s="23">
        <v>124</v>
      </c>
      <c r="C130" s="24" t="s">
        <v>319</v>
      </c>
      <c r="D130" s="25" t="s">
        <v>320</v>
      </c>
      <c r="E130" s="25" t="s">
        <v>184</v>
      </c>
      <c r="F130" s="25" t="s">
        <v>181</v>
      </c>
      <c r="G130" s="25" t="s">
        <v>193</v>
      </c>
      <c r="H130" s="26"/>
      <c r="I130" s="27">
        <v>6.666666666666667</v>
      </c>
      <c r="J130" s="28">
        <v>0.15</v>
      </c>
      <c r="K130" s="27">
        <v>1</v>
      </c>
      <c r="L130" s="29">
        <v>1.6171006622572347E-4</v>
      </c>
      <c r="M130" s="29">
        <v>1.2832880827146986E-4</v>
      </c>
      <c r="N130" s="27">
        <v>15</v>
      </c>
      <c r="O130" s="30">
        <v>0.4</v>
      </c>
      <c r="P130" s="28">
        <v>0.5</v>
      </c>
      <c r="Q130" s="28">
        <v>0.8</v>
      </c>
      <c r="R130" s="28">
        <v>0</v>
      </c>
      <c r="S130" s="18">
        <v>0.43806496561093505</v>
      </c>
      <c r="T130" s="21">
        <v>2.30103696263774</v>
      </c>
      <c r="U130" s="21">
        <v>4.6020739252754801</v>
      </c>
      <c r="V130" s="21">
        <v>3.6258751558848794</v>
      </c>
      <c r="W130" s="22">
        <v>0.63461560691164554</v>
      </c>
    </row>
    <row r="131" spans="2:23">
      <c r="B131" s="23">
        <v>125</v>
      </c>
      <c r="C131" s="24" t="s">
        <v>319</v>
      </c>
      <c r="D131" s="25" t="s">
        <v>321</v>
      </c>
      <c r="E131" s="25" t="s">
        <v>195</v>
      </c>
      <c r="F131" s="25" t="s">
        <v>181</v>
      </c>
      <c r="G131" s="25" t="s">
        <v>193</v>
      </c>
      <c r="H131" s="26"/>
      <c r="I131" s="27">
        <v>0</v>
      </c>
      <c r="J131" s="28">
        <v>0</v>
      </c>
      <c r="K131" s="27">
        <v>0</v>
      </c>
      <c r="L131" s="29">
        <v>1.6171006622572347E-4</v>
      </c>
      <c r="M131" s="29">
        <v>1.2832880827146986E-4</v>
      </c>
      <c r="N131" s="27">
        <v>5</v>
      </c>
      <c r="O131" s="30">
        <v>0.27</v>
      </c>
      <c r="P131" s="28" t="s">
        <v>185</v>
      </c>
      <c r="Q131" s="28">
        <v>1</v>
      </c>
      <c r="R131" s="28">
        <v>0</v>
      </c>
      <c r="S131" s="18">
        <v>0.72563339506540969</v>
      </c>
      <c r="T131" s="21">
        <v>0.53171669596499327</v>
      </c>
      <c r="U131" s="21">
        <v>0</v>
      </c>
      <c r="V131" s="21">
        <v>0</v>
      </c>
      <c r="W131" s="22">
        <v>0</v>
      </c>
    </row>
    <row r="132" spans="2:23">
      <c r="B132" s="23">
        <v>126</v>
      </c>
      <c r="C132" s="24" t="s">
        <v>319</v>
      </c>
      <c r="D132" s="25" t="s">
        <v>322</v>
      </c>
      <c r="E132" s="25" t="s">
        <v>184</v>
      </c>
      <c r="F132" s="25" t="s">
        <v>181</v>
      </c>
      <c r="G132" s="25" t="s">
        <v>193</v>
      </c>
      <c r="H132" s="26"/>
      <c r="I132" s="27">
        <v>990.24</v>
      </c>
      <c r="J132" s="28">
        <v>5.6047018904507541E-3</v>
      </c>
      <c r="K132" s="27">
        <v>5.5499999999999545</v>
      </c>
      <c r="L132" s="29">
        <v>8.9749086755276522E-4</v>
      </c>
      <c r="M132" s="29">
        <v>7.1222488590665773E-4</v>
      </c>
      <c r="N132" s="27">
        <v>30</v>
      </c>
      <c r="O132" s="30">
        <v>6.2714999999999996</v>
      </c>
      <c r="P132" s="28">
        <v>0.5</v>
      </c>
      <c r="Q132" s="28">
        <v>1</v>
      </c>
      <c r="R132" s="28">
        <v>0.2</v>
      </c>
      <c r="S132" s="18">
        <v>0.30957559569799048</v>
      </c>
      <c r="T132" s="21">
        <v>1.2795526073461367</v>
      </c>
      <c r="U132" s="21">
        <v>2.5591052146922735</v>
      </c>
      <c r="V132" s="21">
        <v>2.2457918187210244</v>
      </c>
      <c r="W132" s="22">
        <v>0.56975566331648686</v>
      </c>
    </row>
    <row r="133" spans="2:23">
      <c r="B133" s="23">
        <v>127</v>
      </c>
      <c r="C133" s="24" t="s">
        <v>323</v>
      </c>
      <c r="D133" s="25" t="s">
        <v>324</v>
      </c>
      <c r="E133" s="25" t="s">
        <v>184</v>
      </c>
      <c r="F133" s="25" t="s">
        <v>181</v>
      </c>
      <c r="G133" s="25" t="s">
        <v>28</v>
      </c>
      <c r="H133" s="26"/>
      <c r="I133" s="27">
        <v>4</v>
      </c>
      <c r="J133" s="28">
        <v>0.25</v>
      </c>
      <c r="K133" s="27">
        <v>1</v>
      </c>
      <c r="L133" s="29">
        <v>1.6171006622572347E-4</v>
      </c>
      <c r="M133" s="29">
        <v>1.2832880827146986E-4</v>
      </c>
      <c r="N133" s="27">
        <v>15</v>
      </c>
      <c r="O133" s="30">
        <v>0.4</v>
      </c>
      <c r="P133" s="28">
        <v>0.5</v>
      </c>
      <c r="Q133" s="28">
        <v>1</v>
      </c>
      <c r="R133" s="28">
        <v>0.6</v>
      </c>
      <c r="S133" s="18">
        <v>0.43806496561093505</v>
      </c>
      <c r="T133" s="21">
        <v>2.30103696263774</v>
      </c>
      <c r="U133" s="21">
        <v>4.6020739252754801</v>
      </c>
      <c r="V133" s="21">
        <v>3.6258751558848794</v>
      </c>
      <c r="W133" s="22">
        <v>0.63461560691164554</v>
      </c>
    </row>
    <row r="134" spans="2:23">
      <c r="B134" s="23">
        <v>128</v>
      </c>
      <c r="C134" s="24" t="s">
        <v>178</v>
      </c>
      <c r="D134" s="25" t="s">
        <v>179</v>
      </c>
      <c r="E134" s="25" t="s">
        <v>180</v>
      </c>
      <c r="F134" s="25" t="s">
        <v>325</v>
      </c>
      <c r="G134" s="25" t="s">
        <v>27</v>
      </c>
      <c r="H134" s="26"/>
      <c r="I134" s="27">
        <v>19496.06884646296</v>
      </c>
      <c r="J134" s="28">
        <v>0.3863576293949772</v>
      </c>
      <c r="K134" s="27">
        <v>7532.4549420406966</v>
      </c>
      <c r="L134" s="29">
        <v>8.067901470061567E-2</v>
      </c>
      <c r="M134" s="29">
        <v>0.28872197038580877</v>
      </c>
      <c r="N134" s="27">
        <v>12</v>
      </c>
      <c r="O134" s="30">
        <v>2270</v>
      </c>
      <c r="P134" s="28">
        <v>0.5</v>
      </c>
      <c r="Q134" s="28">
        <v>0.17050000000000001</v>
      </c>
      <c r="R134" s="28">
        <v>0.53</v>
      </c>
      <c r="S134" s="18">
        <v>0.50689228302545253</v>
      </c>
      <c r="T134" s="21">
        <v>2.0398961744139621</v>
      </c>
      <c r="U134" s="21">
        <v>4.0797923488279242</v>
      </c>
      <c r="V134" s="21">
        <v>3.9872088340750937</v>
      </c>
      <c r="W134" s="22">
        <v>0.51161006591398006</v>
      </c>
    </row>
    <row r="135" spans="2:23">
      <c r="B135" s="23">
        <v>129</v>
      </c>
      <c r="C135" s="24" t="s">
        <v>178</v>
      </c>
      <c r="D135" s="25" t="s">
        <v>182</v>
      </c>
      <c r="E135" s="25" t="s">
        <v>180</v>
      </c>
      <c r="F135" s="25" t="s">
        <v>325</v>
      </c>
      <c r="G135" s="25" t="s">
        <v>27</v>
      </c>
      <c r="H135" s="26"/>
      <c r="I135" s="27">
        <v>10863.670236486487</v>
      </c>
      <c r="J135" s="28">
        <v>0.19001403913693388</v>
      </c>
      <c r="K135" s="27">
        <v>2064.2498614864871</v>
      </c>
      <c r="L135" s="29">
        <v>2.2109876023432621E-2</v>
      </c>
      <c r="M135" s="29">
        <v>7.9123511785062772E-2</v>
      </c>
      <c r="N135" s="27">
        <v>12</v>
      </c>
      <c r="O135" s="30">
        <v>960</v>
      </c>
      <c r="P135" s="28">
        <v>0.5</v>
      </c>
      <c r="Q135" s="28">
        <v>0.17050000000000001</v>
      </c>
      <c r="R135" s="28">
        <v>0.53</v>
      </c>
      <c r="S135" s="18">
        <v>0.47113664414651946</v>
      </c>
      <c r="T135" s="21">
        <v>1.3218689741718117</v>
      </c>
      <c r="U135" s="21">
        <v>2.6437379483436234</v>
      </c>
      <c r="V135" s="21">
        <v>2.7597391092936467</v>
      </c>
      <c r="W135" s="22">
        <v>0.47898331031375757</v>
      </c>
    </row>
    <row r="136" spans="2:23">
      <c r="B136" s="23">
        <v>130</v>
      </c>
      <c r="C136" s="24" t="s">
        <v>178</v>
      </c>
      <c r="D136" s="25" t="s">
        <v>183</v>
      </c>
      <c r="E136" s="25" t="s">
        <v>184</v>
      </c>
      <c r="F136" s="25" t="s">
        <v>325</v>
      </c>
      <c r="G136" s="25" t="s">
        <v>27</v>
      </c>
      <c r="H136" s="26"/>
      <c r="I136" s="27">
        <v>17056</v>
      </c>
      <c r="J136" s="28">
        <v>0.1522045028142589</v>
      </c>
      <c r="K136" s="27">
        <v>2596</v>
      </c>
      <c r="L136" s="29">
        <v>2.7805373384159393E-2</v>
      </c>
      <c r="M136" s="29">
        <v>9.950570443352677E-2</v>
      </c>
      <c r="N136" s="27">
        <v>12</v>
      </c>
      <c r="O136" s="30">
        <v>0</v>
      </c>
      <c r="P136" s="28" t="s">
        <v>185</v>
      </c>
      <c r="Q136" s="28">
        <v>0.1391</v>
      </c>
      <c r="R136" s="28">
        <v>0.2</v>
      </c>
      <c r="S136" s="18">
        <v>0.4360495703490383</v>
      </c>
      <c r="T136" s="21" t="e">
        <v>#DIV/0!</v>
      </c>
      <c r="U136" s="21">
        <v>0</v>
      </c>
      <c r="V136" s="21">
        <v>0</v>
      </c>
      <c r="W136" s="22">
        <v>0</v>
      </c>
    </row>
    <row r="137" spans="2:23">
      <c r="B137" s="23">
        <v>131</v>
      </c>
      <c r="C137" s="24" t="s">
        <v>178</v>
      </c>
      <c r="D137" s="25" t="s">
        <v>186</v>
      </c>
      <c r="E137" s="25" t="s">
        <v>180</v>
      </c>
      <c r="F137" s="25" t="s">
        <v>325</v>
      </c>
      <c r="G137" s="25" t="s">
        <v>27</v>
      </c>
      <c r="H137" s="26"/>
      <c r="I137" s="27">
        <v>16914.526813186811</v>
      </c>
      <c r="J137" s="28">
        <v>0.79852924426220173</v>
      </c>
      <c r="K137" s="27">
        <v>13506.744313186811</v>
      </c>
      <c r="L137" s="29">
        <v>0.14466874762424145</v>
      </c>
      <c r="M137" s="29">
        <v>0.51771883955592657</v>
      </c>
      <c r="N137" s="27">
        <v>12</v>
      </c>
      <c r="O137" s="30">
        <v>2757</v>
      </c>
      <c r="P137" s="28">
        <v>0.5</v>
      </c>
      <c r="Q137" s="28">
        <v>6.2700000000000006E-2</v>
      </c>
      <c r="R137" s="28">
        <v>0.45</v>
      </c>
      <c r="S137" s="18">
        <v>0.52813245715083612</v>
      </c>
      <c r="T137" s="21">
        <v>3.0116970996962773</v>
      </c>
      <c r="U137" s="21">
        <v>6.0233941993925546</v>
      </c>
      <c r="V137" s="21">
        <v>5.6485055285406451</v>
      </c>
      <c r="W137" s="22">
        <v>0.53318476621450406</v>
      </c>
    </row>
    <row r="138" spans="2:23">
      <c r="B138" s="23">
        <v>132</v>
      </c>
      <c r="C138" s="24" t="s">
        <v>178</v>
      </c>
      <c r="D138" s="25" t="s">
        <v>187</v>
      </c>
      <c r="E138" s="25" t="s">
        <v>180</v>
      </c>
      <c r="F138" s="25" t="s">
        <v>325</v>
      </c>
      <c r="G138" s="25" t="s">
        <v>27</v>
      </c>
      <c r="H138" s="26"/>
      <c r="I138" s="27">
        <v>35655</v>
      </c>
      <c r="J138" s="28">
        <v>0.442175010517459</v>
      </c>
      <c r="K138" s="27">
        <v>15765.75</v>
      </c>
      <c r="L138" s="29">
        <v>0.16886462458833243</v>
      </c>
      <c r="M138" s="29">
        <v>0.60430741898030615</v>
      </c>
      <c r="N138" s="27">
        <v>16</v>
      </c>
      <c r="O138" s="30">
        <v>466.5</v>
      </c>
      <c r="P138" s="28">
        <v>0.5</v>
      </c>
      <c r="Q138" s="28">
        <v>0.25900000000000001</v>
      </c>
      <c r="R138" s="28">
        <v>0.61</v>
      </c>
      <c r="S138" s="18">
        <v>0.57367209868910995</v>
      </c>
      <c r="T138" s="21">
        <v>25.863654778119624</v>
      </c>
      <c r="U138" s="21">
        <v>51.727309556239248</v>
      </c>
      <c r="V138" s="21">
        <v>44.854547154801736</v>
      </c>
      <c r="W138" s="22">
        <v>0.57661165742815634</v>
      </c>
    </row>
    <row r="139" spans="2:23">
      <c r="B139" s="23">
        <v>133</v>
      </c>
      <c r="C139" s="24" t="s">
        <v>178</v>
      </c>
      <c r="D139" s="25" t="s">
        <v>188</v>
      </c>
      <c r="E139" s="25" t="s">
        <v>180</v>
      </c>
      <c r="F139" s="25" t="s">
        <v>325</v>
      </c>
      <c r="G139" s="25" t="s">
        <v>27</v>
      </c>
      <c r="H139" s="26"/>
      <c r="I139" s="27">
        <v>38282</v>
      </c>
      <c r="J139" s="28">
        <v>0.16401441930933597</v>
      </c>
      <c r="K139" s="27">
        <v>6278.7999999999993</v>
      </c>
      <c r="L139" s="29">
        <v>6.7251301388466869E-2</v>
      </c>
      <c r="M139" s="29">
        <v>0.24066888174007237</v>
      </c>
      <c r="N139" s="27">
        <v>15</v>
      </c>
      <c r="O139" s="30">
        <v>1550</v>
      </c>
      <c r="P139" s="28">
        <v>0.5</v>
      </c>
      <c r="Q139" s="28">
        <v>0.25900000000000001</v>
      </c>
      <c r="R139" s="28">
        <v>0.61</v>
      </c>
      <c r="S139" s="18">
        <v>0.51879648147921531</v>
      </c>
      <c r="T139" s="21">
        <v>2.9575386901590988</v>
      </c>
      <c r="U139" s="21">
        <v>5.9150773803181975</v>
      </c>
      <c r="V139" s="21">
        <v>5.5649664332309623</v>
      </c>
      <c r="W139" s="22">
        <v>0.53145669891165581</v>
      </c>
    </row>
    <row r="140" spans="2:23">
      <c r="B140" s="23">
        <v>134</v>
      </c>
      <c r="C140" s="24" t="s">
        <v>178</v>
      </c>
      <c r="D140" s="25" t="s">
        <v>189</v>
      </c>
      <c r="E140" s="25" t="s">
        <v>180</v>
      </c>
      <c r="F140" s="25" t="s">
        <v>325</v>
      </c>
      <c r="G140" s="25" t="s">
        <v>27</v>
      </c>
      <c r="H140" s="26"/>
      <c r="I140" s="27">
        <v>18955</v>
      </c>
      <c r="J140" s="28">
        <v>0.17272487470324452</v>
      </c>
      <c r="K140" s="27">
        <v>3274</v>
      </c>
      <c r="L140" s="29">
        <v>3.5067331455985305E-2</v>
      </c>
      <c r="M140" s="29">
        <v>0.12549371198588855</v>
      </c>
      <c r="N140" s="27">
        <v>12</v>
      </c>
      <c r="O140" s="30">
        <v>1500</v>
      </c>
      <c r="P140" s="28">
        <v>0.5</v>
      </c>
      <c r="Q140" s="28">
        <v>0.26650000000000001</v>
      </c>
      <c r="R140" s="28">
        <v>0.24</v>
      </c>
      <c r="S140" s="18">
        <v>0.47264483049396627</v>
      </c>
      <c r="T140" s="21">
        <v>1.3417907518841217</v>
      </c>
      <c r="U140" s="21">
        <v>2.6835815037682433</v>
      </c>
      <c r="V140" s="21">
        <v>2.7937954500526585</v>
      </c>
      <c r="W140" s="22">
        <v>0.48027522983432125</v>
      </c>
    </row>
    <row r="141" spans="2:23">
      <c r="B141" s="23">
        <v>135</v>
      </c>
      <c r="C141" s="24" t="s">
        <v>178</v>
      </c>
      <c r="D141" s="25" t="s">
        <v>190</v>
      </c>
      <c r="E141" s="25" t="s">
        <v>180</v>
      </c>
      <c r="F141" s="25" t="s">
        <v>325</v>
      </c>
      <c r="G141" s="25" t="s">
        <v>27</v>
      </c>
      <c r="H141" s="26"/>
      <c r="I141" s="27">
        <v>1478.25</v>
      </c>
      <c r="J141" s="28">
        <v>0.36888888888888888</v>
      </c>
      <c r="K141" s="27">
        <v>545.30999999999995</v>
      </c>
      <c r="L141" s="29">
        <v>5.8407350385654691E-3</v>
      </c>
      <c r="M141" s="29">
        <v>2.0901947490233622E-2</v>
      </c>
      <c r="N141" s="27">
        <v>12</v>
      </c>
      <c r="O141" s="30">
        <v>1000</v>
      </c>
      <c r="P141" s="28">
        <v>0.5</v>
      </c>
      <c r="Q141" s="28">
        <v>2.7400000000000001E-2</v>
      </c>
      <c r="R141" s="28">
        <v>0.16</v>
      </c>
      <c r="S141" s="18">
        <v>0.32316964855250352</v>
      </c>
      <c r="T141" s="21">
        <v>0.33522842772293693</v>
      </c>
      <c r="U141" s="21">
        <v>0.67045685544587386</v>
      </c>
      <c r="V141" s="21">
        <v>1.0730740364393165</v>
      </c>
      <c r="W141" s="22">
        <v>0.31240009201536062</v>
      </c>
    </row>
    <row r="142" spans="2:23">
      <c r="B142" s="23">
        <v>136</v>
      </c>
      <c r="C142" s="24" t="s">
        <v>191</v>
      </c>
      <c r="D142" s="25" t="s">
        <v>192</v>
      </c>
      <c r="E142" s="25" t="s">
        <v>180</v>
      </c>
      <c r="F142" s="25" t="s">
        <v>325</v>
      </c>
      <c r="G142" s="25" t="s">
        <v>193</v>
      </c>
      <c r="H142" s="26"/>
      <c r="I142" s="27">
        <v>5.8823529411764701</v>
      </c>
      <c r="J142" s="28">
        <v>0.17</v>
      </c>
      <c r="K142" s="27">
        <v>1</v>
      </c>
      <c r="L142" s="29">
        <v>9.4774796870161543E-5</v>
      </c>
      <c r="M142" s="29">
        <v>1.1230686833975391E-4</v>
      </c>
      <c r="N142" s="27">
        <v>3</v>
      </c>
      <c r="O142" s="30">
        <v>0.08</v>
      </c>
      <c r="P142" s="28">
        <v>0.5</v>
      </c>
      <c r="Q142" s="28">
        <v>1</v>
      </c>
      <c r="R142" s="28">
        <v>0.39</v>
      </c>
      <c r="S142" s="18">
        <v>0.63951105881542969</v>
      </c>
      <c r="T142" s="21">
        <v>2.634467982256345</v>
      </c>
      <c r="U142" s="21">
        <v>5.2689359645126901</v>
      </c>
      <c r="V142" s="21">
        <v>4.3916934758087169</v>
      </c>
      <c r="W142" s="22">
        <v>0.59987519547256551</v>
      </c>
    </row>
    <row r="143" spans="2:23">
      <c r="B143" s="23">
        <v>137</v>
      </c>
      <c r="C143" s="24" t="s">
        <v>191</v>
      </c>
      <c r="D143" s="25" t="s">
        <v>194</v>
      </c>
      <c r="E143" s="25" t="s">
        <v>195</v>
      </c>
      <c r="F143" s="25" t="s">
        <v>325</v>
      </c>
      <c r="G143" s="25" t="s">
        <v>193</v>
      </c>
      <c r="H143" s="26"/>
      <c r="I143" s="27">
        <v>4.7619047619047619</v>
      </c>
      <c r="J143" s="28">
        <v>0.21</v>
      </c>
      <c r="K143" s="27">
        <v>1</v>
      </c>
      <c r="L143" s="29">
        <v>9.4774796870161543E-5</v>
      </c>
      <c r="M143" s="29">
        <v>1.1230686833975391E-4</v>
      </c>
      <c r="N143" s="27">
        <v>5</v>
      </c>
      <c r="O143" s="30">
        <v>0.22</v>
      </c>
      <c r="P143" s="28">
        <v>0.5</v>
      </c>
      <c r="Q143" s="28">
        <v>1</v>
      </c>
      <c r="R143" s="28">
        <v>0.19500000000000001</v>
      </c>
      <c r="S143" s="18">
        <v>0.59842269776840418</v>
      </c>
      <c r="T143" s="21">
        <v>1.5387846410073012</v>
      </c>
      <c r="U143" s="21">
        <v>3.0775692820146023</v>
      </c>
      <c r="V143" s="21">
        <v>2.7746006911694683</v>
      </c>
      <c r="W143" s="22">
        <v>0.55459679149676777</v>
      </c>
    </row>
    <row r="144" spans="2:23">
      <c r="B144" s="23">
        <v>138</v>
      </c>
      <c r="C144" s="24" t="s">
        <v>191</v>
      </c>
      <c r="D144" s="25" t="s">
        <v>196</v>
      </c>
      <c r="E144" s="25" t="s">
        <v>180</v>
      </c>
      <c r="F144" s="25" t="s">
        <v>325</v>
      </c>
      <c r="G144" s="25" t="s">
        <v>27</v>
      </c>
      <c r="H144" s="26"/>
      <c r="I144" s="27">
        <v>23741.64</v>
      </c>
      <c r="J144" s="28">
        <v>0.20786516853932591</v>
      </c>
      <c r="K144" s="27">
        <v>4935.0600000000013</v>
      </c>
      <c r="L144" s="29">
        <v>0.46771930904205955</v>
      </c>
      <c r="M144" s="29">
        <v>0.55424113366878602</v>
      </c>
      <c r="N144" s="27">
        <v>13</v>
      </c>
      <c r="O144" s="30">
        <v>3367.84</v>
      </c>
      <c r="P144" s="28">
        <v>0.5</v>
      </c>
      <c r="Q144" s="28">
        <v>1</v>
      </c>
      <c r="R144" s="28">
        <v>0.20312500000000003</v>
      </c>
      <c r="S144" s="18">
        <v>0.47680192901933016</v>
      </c>
      <c r="T144" s="21">
        <v>1.1058573879784233</v>
      </c>
      <c r="U144" s="21">
        <v>2.2117147759568465</v>
      </c>
      <c r="V144" s="21">
        <v>2.1404997433753699</v>
      </c>
      <c r="W144" s="22">
        <v>0.51663514158361379</v>
      </c>
    </row>
    <row r="145" spans="2:23">
      <c r="B145" s="23">
        <v>139</v>
      </c>
      <c r="C145" s="24" t="s">
        <v>191</v>
      </c>
      <c r="D145" s="25" t="s">
        <v>197</v>
      </c>
      <c r="E145" s="25" t="s">
        <v>180</v>
      </c>
      <c r="F145" s="25" t="s">
        <v>325</v>
      </c>
      <c r="G145" s="25" t="s">
        <v>193</v>
      </c>
      <c r="H145" s="26"/>
      <c r="I145" s="27">
        <v>476153.59999999998</v>
      </c>
      <c r="J145" s="28">
        <v>4.1365979381443665E-3</v>
      </c>
      <c r="K145" s="27">
        <v>1969.6560000000172</v>
      </c>
      <c r="L145" s="29">
        <v>0.18667374730409489</v>
      </c>
      <c r="M145" s="29">
        <v>0.22120589706660632</v>
      </c>
      <c r="N145" s="27">
        <v>10</v>
      </c>
      <c r="O145" s="30">
        <v>244</v>
      </c>
      <c r="P145" s="28">
        <v>0.5</v>
      </c>
      <c r="Q145" s="28">
        <v>1</v>
      </c>
      <c r="R145" s="28">
        <v>0.05</v>
      </c>
      <c r="S145" s="18">
        <v>0.62640509124419297</v>
      </c>
      <c r="T145" s="21">
        <v>4.9576718747751443</v>
      </c>
      <c r="U145" s="21">
        <v>9.9153437495502885</v>
      </c>
      <c r="V145" s="21">
        <v>7.8369933047197406</v>
      </c>
      <c r="W145" s="22">
        <v>0.63259871254316913</v>
      </c>
    </row>
    <row r="146" spans="2:23">
      <c r="B146" s="23">
        <v>140</v>
      </c>
      <c r="C146" s="24" t="s">
        <v>191</v>
      </c>
      <c r="D146" s="25" t="s">
        <v>198</v>
      </c>
      <c r="E146" s="25" t="s">
        <v>180</v>
      </c>
      <c r="F146" s="25" t="s">
        <v>325</v>
      </c>
      <c r="G146" s="25" t="s">
        <v>27</v>
      </c>
      <c r="H146" s="26"/>
      <c r="I146" s="27">
        <v>1129.7074285714289</v>
      </c>
      <c r="J146" s="28">
        <v>0.5</v>
      </c>
      <c r="K146" s="27">
        <v>564.85371428571443</v>
      </c>
      <c r="L146" s="29">
        <v>5.3533896032784849E-2</v>
      </c>
      <c r="M146" s="29">
        <v>6.3436951721506707E-2</v>
      </c>
      <c r="N146" s="27">
        <v>15</v>
      </c>
      <c r="O146" s="30">
        <v>57</v>
      </c>
      <c r="P146" s="28">
        <v>0.5</v>
      </c>
      <c r="Q146" s="28">
        <v>0.05</v>
      </c>
      <c r="R146" s="28">
        <v>0.2</v>
      </c>
      <c r="S146" s="18">
        <v>0.63326531818339704</v>
      </c>
      <c r="T146" s="21">
        <v>8.3319786813308276</v>
      </c>
      <c r="U146" s="21">
        <v>16.663957362661655</v>
      </c>
      <c r="V146" s="21">
        <v>12.890611875052707</v>
      </c>
      <c r="W146" s="22">
        <v>0.64636021641887809</v>
      </c>
    </row>
    <row r="147" spans="2:23">
      <c r="B147" s="23">
        <v>141</v>
      </c>
      <c r="C147" s="24" t="s">
        <v>199</v>
      </c>
      <c r="D147" s="25" t="s">
        <v>200</v>
      </c>
      <c r="E147" s="25" t="s">
        <v>180</v>
      </c>
      <c r="F147" s="25" t="s">
        <v>325</v>
      </c>
      <c r="G147" s="25" t="s">
        <v>27</v>
      </c>
      <c r="H147" s="26"/>
      <c r="I147" s="27">
        <v>546.33047524523215</v>
      </c>
      <c r="J147" s="28">
        <v>0.14117647058823538</v>
      </c>
      <c r="K147" s="27">
        <v>77.129008269915175</v>
      </c>
      <c r="L147" s="29">
        <v>4.070456645299661E-2</v>
      </c>
      <c r="M147" s="29">
        <v>4.7878130834371006E-4</v>
      </c>
      <c r="N147" s="27">
        <v>15</v>
      </c>
      <c r="O147" s="30">
        <v>153.27586206896535</v>
      </c>
      <c r="P147" s="28">
        <v>0.5</v>
      </c>
      <c r="Q147" s="28">
        <v>0.27500000000000002</v>
      </c>
      <c r="R147" s="28">
        <v>0.05</v>
      </c>
      <c r="S147" s="18">
        <v>0.24874250077859972</v>
      </c>
      <c r="T147" s="21">
        <v>0.46647573716879254</v>
      </c>
      <c r="U147" s="21">
        <v>0.93295147433758507</v>
      </c>
      <c r="V147" s="21">
        <v>1.1291810008297014</v>
      </c>
      <c r="W147" s="22">
        <v>0.41310979978057971</v>
      </c>
    </row>
    <row r="148" spans="2:23">
      <c r="B148" s="23">
        <v>142</v>
      </c>
      <c r="C148" s="24" t="s">
        <v>199</v>
      </c>
      <c r="D148" s="25" t="s">
        <v>201</v>
      </c>
      <c r="E148" s="25" t="s">
        <v>180</v>
      </c>
      <c r="F148" s="25" t="s">
        <v>325</v>
      </c>
      <c r="G148" s="25" t="s">
        <v>27</v>
      </c>
      <c r="H148" s="26"/>
      <c r="I148" s="27">
        <v>546.33047524523215</v>
      </c>
      <c r="J148" s="28">
        <v>0.18888888888888888</v>
      </c>
      <c r="K148" s="27">
        <v>103.19575643521051</v>
      </c>
      <c r="L148" s="29">
        <v>5.4461202337574136E-2</v>
      </c>
      <c r="M148" s="29">
        <v>6.4059165792283387E-4</v>
      </c>
      <c r="N148" s="27">
        <v>15</v>
      </c>
      <c r="O148" s="30">
        <v>214.58620689655186</v>
      </c>
      <c r="P148" s="28">
        <v>0.5</v>
      </c>
      <c r="Q148" s="28">
        <v>0.27500000000000002</v>
      </c>
      <c r="R148" s="28">
        <v>0.05</v>
      </c>
      <c r="S148" s="18">
        <v>0.24097647188861326</v>
      </c>
      <c r="T148" s="21">
        <v>0.44580518532334912</v>
      </c>
      <c r="U148" s="21">
        <v>0.89161037064669824</v>
      </c>
      <c r="V148" s="21">
        <v>1.1013006257929341</v>
      </c>
      <c r="W148" s="22">
        <v>0.4047988123155476</v>
      </c>
    </row>
    <row r="149" spans="2:23">
      <c r="B149" s="23">
        <v>143</v>
      </c>
      <c r="C149" s="24" t="s">
        <v>199</v>
      </c>
      <c r="D149" s="25" t="s">
        <v>202</v>
      </c>
      <c r="E149" s="25" t="s">
        <v>180</v>
      </c>
      <c r="F149" s="25" t="s">
        <v>325</v>
      </c>
      <c r="G149" s="25" t="s">
        <v>27</v>
      </c>
      <c r="H149" s="26"/>
      <c r="I149" s="27">
        <v>546.33047524523215</v>
      </c>
      <c r="J149" s="28">
        <v>0.30476190476190479</v>
      </c>
      <c r="K149" s="27">
        <v>166.50071626521361</v>
      </c>
      <c r="L149" s="29">
        <v>8.7870175200119624E-2</v>
      </c>
      <c r="M149" s="29">
        <v>1.0335596497578496E-3</v>
      </c>
      <c r="N149" s="27">
        <v>15</v>
      </c>
      <c r="O149" s="30">
        <v>398.51724137931046</v>
      </c>
      <c r="P149" s="28">
        <v>0.5</v>
      </c>
      <c r="Q149" s="28">
        <v>0.27500000000000002</v>
      </c>
      <c r="R149" s="28">
        <v>0.05</v>
      </c>
      <c r="S149" s="18">
        <v>0.22821133638540592</v>
      </c>
      <c r="T149" s="21">
        <v>0.3873058623623668</v>
      </c>
      <c r="U149" s="21">
        <v>0.77461172472473361</v>
      </c>
      <c r="V149" s="21">
        <v>1.0223969237658073</v>
      </c>
      <c r="W149" s="22">
        <v>0.37882142772476107</v>
      </c>
    </row>
    <row r="150" spans="2:23">
      <c r="B150" s="23">
        <v>144</v>
      </c>
      <c r="C150" s="24" t="s">
        <v>199</v>
      </c>
      <c r="D150" s="25" t="s">
        <v>203</v>
      </c>
      <c r="E150" s="25" t="s">
        <v>180</v>
      </c>
      <c r="F150" s="25" t="s">
        <v>325</v>
      </c>
      <c r="G150" s="25" t="s">
        <v>27</v>
      </c>
      <c r="H150" s="26"/>
      <c r="I150" s="27">
        <v>613.5711491215684</v>
      </c>
      <c r="J150" s="28">
        <v>9.0909090909091064E-2</v>
      </c>
      <c r="K150" s="27">
        <v>55.779195374688129</v>
      </c>
      <c r="L150" s="29">
        <v>2.9437276787977185E-2</v>
      </c>
      <c r="M150" s="29">
        <v>3.4625151728120323E-4</v>
      </c>
      <c r="N150" s="27">
        <v>15</v>
      </c>
      <c r="O150" s="30">
        <v>71.000000000000114</v>
      </c>
      <c r="P150" s="28">
        <v>0.5</v>
      </c>
      <c r="Q150" s="28">
        <v>0.27500000000000002</v>
      </c>
      <c r="R150" s="28">
        <v>0.05</v>
      </c>
      <c r="S150" s="18">
        <v>0.34199255144987784</v>
      </c>
      <c r="T150" s="21">
        <v>0.7282809941172087</v>
      </c>
      <c r="U150" s="21">
        <v>1.4565619882344174</v>
      </c>
      <c r="V150" s="21">
        <v>1.4823031044337245</v>
      </c>
      <c r="W150" s="22">
        <v>0.49131718873072827</v>
      </c>
    </row>
    <row r="151" spans="2:23">
      <c r="B151" s="23">
        <v>145</v>
      </c>
      <c r="C151" s="24" t="s">
        <v>199</v>
      </c>
      <c r="D151" s="25" t="s">
        <v>204</v>
      </c>
      <c r="E151" s="25" t="s">
        <v>180</v>
      </c>
      <c r="F151" s="25" t="s">
        <v>325</v>
      </c>
      <c r="G151" s="25" t="s">
        <v>27</v>
      </c>
      <c r="H151" s="26"/>
      <c r="I151" s="27">
        <v>613.5711491215684</v>
      </c>
      <c r="J151" s="28">
        <v>0.13333333333333341</v>
      </c>
      <c r="K151" s="27">
        <v>81.809486549542498</v>
      </c>
      <c r="L151" s="29">
        <v>4.3174672622366489E-2</v>
      </c>
      <c r="M151" s="29">
        <v>5.0783555867909755E-4</v>
      </c>
      <c r="N151" s="27">
        <v>15</v>
      </c>
      <c r="O151" s="30">
        <v>109.23076923076917</v>
      </c>
      <c r="P151" s="28">
        <v>0.5</v>
      </c>
      <c r="Q151" s="28">
        <v>0.27500000000000002</v>
      </c>
      <c r="R151" s="28">
        <v>0.05</v>
      </c>
      <c r="S151" s="18">
        <v>0.33385934538296147</v>
      </c>
      <c r="T151" s="21">
        <v>0.69429454772507282</v>
      </c>
      <c r="U151" s="21">
        <v>1.3885890954501456</v>
      </c>
      <c r="V151" s="21">
        <v>1.4364622928934851</v>
      </c>
      <c r="W151" s="22">
        <v>0.48333642390747761</v>
      </c>
    </row>
    <row r="152" spans="2:23">
      <c r="B152" s="23">
        <v>146</v>
      </c>
      <c r="C152" s="24" t="s">
        <v>199</v>
      </c>
      <c r="D152" s="25" t="s">
        <v>205</v>
      </c>
      <c r="E152" s="25" t="s">
        <v>180</v>
      </c>
      <c r="F152" s="25" t="s">
        <v>325</v>
      </c>
      <c r="G152" s="25" t="s">
        <v>27</v>
      </c>
      <c r="H152" s="26"/>
      <c r="I152" s="27">
        <v>613.5711491215684</v>
      </c>
      <c r="J152" s="28">
        <v>0.23529411764705888</v>
      </c>
      <c r="K152" s="27">
        <v>144.36968214625142</v>
      </c>
      <c r="L152" s="29">
        <v>7.6190598745352597E-2</v>
      </c>
      <c r="M152" s="29">
        <v>8.9618039766899528E-4</v>
      </c>
      <c r="N152" s="27">
        <v>15</v>
      </c>
      <c r="O152" s="30">
        <v>218.46153846153845</v>
      </c>
      <c r="P152" s="28">
        <v>0.5</v>
      </c>
      <c r="Q152" s="28">
        <v>0.27500000000000002</v>
      </c>
      <c r="R152" s="28">
        <v>0.05</v>
      </c>
      <c r="S152" s="18">
        <v>0.31062161376319963</v>
      </c>
      <c r="T152" s="21">
        <v>0.61261283622800489</v>
      </c>
      <c r="U152" s="21">
        <v>1.2252256724560098</v>
      </c>
      <c r="V152" s="21">
        <v>1.3262902584354275</v>
      </c>
      <c r="W152" s="22">
        <v>0.46189952186686511</v>
      </c>
    </row>
    <row r="153" spans="2:23" ht="24">
      <c r="B153" s="23">
        <v>147</v>
      </c>
      <c r="C153" s="24" t="s">
        <v>199</v>
      </c>
      <c r="D153" s="25" t="s">
        <v>206</v>
      </c>
      <c r="E153" s="25" t="s">
        <v>184</v>
      </c>
      <c r="F153" s="25" t="s">
        <v>325</v>
      </c>
      <c r="G153" s="25" t="s">
        <v>193</v>
      </c>
      <c r="H153" s="26"/>
      <c r="I153" s="27">
        <v>664.70207821503243</v>
      </c>
      <c r="J153" s="28">
        <v>7.0026969217892629E-2</v>
      </c>
      <c r="K153" s="27">
        <v>46.547071970233333</v>
      </c>
      <c r="L153" s="29">
        <v>2.4565055699592265E-2</v>
      </c>
      <c r="M153" s="29">
        <v>2.8894275341240114E-4</v>
      </c>
      <c r="N153" s="27">
        <v>3</v>
      </c>
      <c r="O153" s="30">
        <v>11.416666666666666</v>
      </c>
      <c r="P153" s="28">
        <v>0.5</v>
      </c>
      <c r="Q153" s="28">
        <v>0.55000000000000004</v>
      </c>
      <c r="R153" s="28">
        <v>0.5</v>
      </c>
      <c r="S153" s="18">
        <v>0.44397610507072338</v>
      </c>
      <c r="T153" s="21">
        <v>0.86929284828316034</v>
      </c>
      <c r="U153" s="21">
        <v>1.7385856965663207</v>
      </c>
      <c r="V153" s="21">
        <v>1.7693507945428733</v>
      </c>
      <c r="W153" s="22">
        <v>0.49130610558645582</v>
      </c>
    </row>
    <row r="154" spans="2:23">
      <c r="B154" s="23">
        <v>148</v>
      </c>
      <c r="C154" s="24" t="s">
        <v>199</v>
      </c>
      <c r="D154" s="25" t="s">
        <v>207</v>
      </c>
      <c r="E154" s="25" t="s">
        <v>184</v>
      </c>
      <c r="F154" s="25" t="s">
        <v>325</v>
      </c>
      <c r="G154" s="25" t="s">
        <v>193</v>
      </c>
      <c r="H154" s="26"/>
      <c r="I154" s="27">
        <v>546.33047524523215</v>
      </c>
      <c r="J154" s="28">
        <v>0.2</v>
      </c>
      <c r="K154" s="27">
        <v>109.26609504904644</v>
      </c>
      <c r="L154" s="29">
        <v>5.7664802475078505E-2</v>
      </c>
      <c r="M154" s="29">
        <v>6.7827352015358889E-4</v>
      </c>
      <c r="N154" s="27">
        <v>10</v>
      </c>
      <c r="O154" s="30">
        <v>126.66666666666667</v>
      </c>
      <c r="P154" s="28">
        <v>0.5</v>
      </c>
      <c r="Q154" s="28">
        <v>0.55000000000000004</v>
      </c>
      <c r="R154" s="28">
        <v>0.25</v>
      </c>
      <c r="S154" s="18">
        <v>0.26761825025538938</v>
      </c>
      <c r="T154" s="21">
        <v>0.56703466952876758</v>
      </c>
      <c r="U154" s="21">
        <v>1.1340693390575352</v>
      </c>
      <c r="V154" s="21">
        <v>1.2840443804390331</v>
      </c>
      <c r="W154" s="22">
        <v>0.44160052266642857</v>
      </c>
    </row>
    <row r="155" spans="2:23">
      <c r="B155" s="23">
        <v>149</v>
      </c>
      <c r="C155" s="24" t="s">
        <v>199</v>
      </c>
      <c r="D155" s="25" t="s">
        <v>208</v>
      </c>
      <c r="E155" s="25" t="s">
        <v>184</v>
      </c>
      <c r="F155" s="25" t="s">
        <v>325</v>
      </c>
      <c r="G155" s="25" t="s">
        <v>193</v>
      </c>
      <c r="H155" s="26"/>
      <c r="I155" s="27">
        <v>576.54875427894274</v>
      </c>
      <c r="J155" s="28">
        <v>0.19999999999999998</v>
      </c>
      <c r="K155" s="27">
        <v>115.30975085578854</v>
      </c>
      <c r="L155" s="29">
        <v>6.0854320853736682E-2</v>
      </c>
      <c r="M155" s="29">
        <v>7.1578974782508765E-4</v>
      </c>
      <c r="N155" s="27">
        <v>15</v>
      </c>
      <c r="O155" s="30">
        <v>197.5</v>
      </c>
      <c r="P155" s="28">
        <v>0.5</v>
      </c>
      <c r="Q155" s="28">
        <v>0.55000000000000004</v>
      </c>
      <c r="R155" s="28">
        <v>0.2</v>
      </c>
      <c r="S155" s="18">
        <v>0.21342878252260028</v>
      </c>
      <c r="T155" s="21">
        <v>0.86571556575785713</v>
      </c>
      <c r="U155" s="21">
        <v>1.0824653649446259</v>
      </c>
      <c r="V155" s="21">
        <v>1.9185898290549979</v>
      </c>
      <c r="W155" s="22">
        <v>0.44002194461791816</v>
      </c>
    </row>
    <row r="156" spans="2:23">
      <c r="B156" s="23">
        <v>150</v>
      </c>
      <c r="C156" s="24" t="s">
        <v>199</v>
      </c>
      <c r="D156" s="25" t="s">
        <v>209</v>
      </c>
      <c r="E156" s="25" t="s">
        <v>180</v>
      </c>
      <c r="F156" s="25" t="s">
        <v>325</v>
      </c>
      <c r="G156" s="25" t="s">
        <v>27</v>
      </c>
      <c r="H156" s="26"/>
      <c r="I156" s="27">
        <v>569.74463847002778</v>
      </c>
      <c r="J156" s="28">
        <v>0.12500000000000003</v>
      </c>
      <c r="K156" s="27">
        <v>71.218079808753487</v>
      </c>
      <c r="L156" s="29">
        <v>3.7585094470363671E-2</v>
      </c>
      <c r="M156" s="29">
        <v>4.4208899081439276E-4</v>
      </c>
      <c r="N156" s="27">
        <v>15</v>
      </c>
      <c r="O156" s="30">
        <v>115</v>
      </c>
      <c r="P156" s="28">
        <v>0.5</v>
      </c>
      <c r="Q156" s="28">
        <v>0</v>
      </c>
      <c r="R156" s="28">
        <v>0.05</v>
      </c>
      <c r="S156" s="18">
        <v>0.29736628798009618</v>
      </c>
      <c r="T156" s="21">
        <v>0.57408671842174053</v>
      </c>
      <c r="U156" s="21">
        <v>1.1481734368434811</v>
      </c>
      <c r="V156" s="21">
        <v>1.274326352431336</v>
      </c>
      <c r="W156" s="22">
        <v>0.4505021161387886</v>
      </c>
    </row>
    <row r="157" spans="2:23">
      <c r="B157" s="23">
        <v>151</v>
      </c>
      <c r="C157" s="24" t="s">
        <v>199</v>
      </c>
      <c r="D157" s="25" t="s">
        <v>210</v>
      </c>
      <c r="E157" s="25" t="s">
        <v>180</v>
      </c>
      <c r="F157" s="25" t="s">
        <v>325</v>
      </c>
      <c r="G157" s="25" t="s">
        <v>27</v>
      </c>
      <c r="H157" s="26"/>
      <c r="I157" s="27">
        <v>569.74463847002778</v>
      </c>
      <c r="J157" s="28">
        <v>0.22222222222222215</v>
      </c>
      <c r="K157" s="27">
        <v>126.60991966000614</v>
      </c>
      <c r="L157" s="29">
        <v>6.6817945725090935E-2</v>
      </c>
      <c r="M157" s="29">
        <v>7.8593598367003126E-4</v>
      </c>
      <c r="N157" s="27">
        <v>15</v>
      </c>
      <c r="O157" s="30">
        <v>514</v>
      </c>
      <c r="P157" s="28">
        <v>0.5</v>
      </c>
      <c r="Q157" s="28">
        <v>0</v>
      </c>
      <c r="R157" s="28">
        <v>0.05</v>
      </c>
      <c r="S157" s="18">
        <v>0.16049042027742677</v>
      </c>
      <c r="T157" s="21">
        <v>0.22834404710246478</v>
      </c>
      <c r="U157" s="21">
        <v>0.45668809420492956</v>
      </c>
      <c r="V157" s="21">
        <v>0.80798972945820535</v>
      </c>
      <c r="W157" s="22">
        <v>0.28260761093532721</v>
      </c>
    </row>
    <row r="158" spans="2:23">
      <c r="B158" s="23">
        <v>152</v>
      </c>
      <c r="C158" s="24" t="s">
        <v>199</v>
      </c>
      <c r="D158" s="25" t="s">
        <v>211</v>
      </c>
      <c r="E158" s="25" t="s">
        <v>180</v>
      </c>
      <c r="F158" s="25" t="s">
        <v>325</v>
      </c>
      <c r="G158" s="25" t="s">
        <v>27</v>
      </c>
      <c r="H158" s="26"/>
      <c r="I158" s="27">
        <v>569.74463847002778</v>
      </c>
      <c r="J158" s="28">
        <v>0.33333333333333331</v>
      </c>
      <c r="K158" s="27">
        <v>189.91487949000924</v>
      </c>
      <c r="L158" s="29">
        <v>0.10022691858763642</v>
      </c>
      <c r="M158" s="29">
        <v>1.178903975505047E-3</v>
      </c>
      <c r="N158" s="27">
        <v>15</v>
      </c>
      <c r="O158" s="30">
        <v>630.5</v>
      </c>
      <c r="P158" s="28">
        <v>0.5</v>
      </c>
      <c r="Q158" s="28">
        <v>0</v>
      </c>
      <c r="R158" s="28">
        <v>0.05</v>
      </c>
      <c r="S158" s="18">
        <v>0.19055852317220304</v>
      </c>
      <c r="T158" s="21">
        <v>0.27922801001744707</v>
      </c>
      <c r="U158" s="21">
        <v>0.55845602003489414</v>
      </c>
      <c r="V158" s="21">
        <v>0.87662185791003366</v>
      </c>
      <c r="W158" s="22">
        <v>0.31852731881812579</v>
      </c>
    </row>
    <row r="159" spans="2:23">
      <c r="B159" s="23">
        <v>153</v>
      </c>
      <c r="C159" s="24" t="s">
        <v>199</v>
      </c>
      <c r="D159" s="25" t="s">
        <v>212</v>
      </c>
      <c r="E159" s="25" t="s">
        <v>180</v>
      </c>
      <c r="F159" s="25" t="s">
        <v>325</v>
      </c>
      <c r="G159" s="25" t="s">
        <v>193</v>
      </c>
      <c r="H159" s="26"/>
      <c r="I159" s="27">
        <v>3269.9053847674982</v>
      </c>
      <c r="J159" s="28">
        <v>0.1416</v>
      </c>
      <c r="K159" s="27">
        <v>463.01860248307776</v>
      </c>
      <c r="L159" s="29">
        <v>0.24435646064306368</v>
      </c>
      <c r="M159" s="29">
        <v>2.8742059214418051E-3</v>
      </c>
      <c r="N159" s="27">
        <v>11</v>
      </c>
      <c r="O159" s="30">
        <v>175</v>
      </c>
      <c r="P159" s="28">
        <v>0.5</v>
      </c>
      <c r="Q159" s="28">
        <v>0</v>
      </c>
      <c r="R159" s="28">
        <v>0.2</v>
      </c>
      <c r="S159" s="18">
        <v>0.5580796252708915</v>
      </c>
      <c r="T159" s="21">
        <v>3.0125747394026283</v>
      </c>
      <c r="U159" s="21">
        <v>3.7757475443002821</v>
      </c>
      <c r="V159" s="21">
        <v>5.4821847013480616</v>
      </c>
      <c r="W159" s="22">
        <v>0.60987973966799514</v>
      </c>
    </row>
    <row r="160" spans="2:23">
      <c r="B160" s="23">
        <v>154</v>
      </c>
      <c r="C160" s="24" t="s">
        <v>199</v>
      </c>
      <c r="D160" s="25" t="s">
        <v>213</v>
      </c>
      <c r="E160" s="25" t="s">
        <v>184</v>
      </c>
      <c r="F160" s="25" t="s">
        <v>325</v>
      </c>
      <c r="G160" s="25" t="s">
        <v>27</v>
      </c>
      <c r="H160" s="26"/>
      <c r="I160" s="27">
        <v>735.15437221939067</v>
      </c>
      <c r="J160" s="28">
        <v>0.14566929133858247</v>
      </c>
      <c r="K160" s="27">
        <v>107.08941642565912</v>
      </c>
      <c r="L160" s="29">
        <v>5.6516067885332123E-2</v>
      </c>
      <c r="M160" s="29">
        <v>6.6476170323119153E-4</v>
      </c>
      <c r="N160" s="27">
        <v>8</v>
      </c>
      <c r="O160" s="30">
        <v>84</v>
      </c>
      <c r="P160" s="28">
        <v>0.5</v>
      </c>
      <c r="Q160" s="28">
        <v>0</v>
      </c>
      <c r="R160" s="28">
        <v>0.2</v>
      </c>
      <c r="S160" s="18">
        <v>0.33438343690860778</v>
      </c>
      <c r="T160" s="21">
        <v>0.68797420348300342</v>
      </c>
      <c r="U160" s="21">
        <v>1.3759484069660068</v>
      </c>
      <c r="V160" s="21">
        <v>1.4625466825773157</v>
      </c>
      <c r="W160" s="22">
        <v>0.47039469692047553</v>
      </c>
    </row>
    <row r="161" spans="2:23">
      <c r="B161" s="23">
        <v>155</v>
      </c>
      <c r="C161" s="24" t="s">
        <v>199</v>
      </c>
      <c r="D161" s="25" t="s">
        <v>214</v>
      </c>
      <c r="E161" s="25" t="s">
        <v>180</v>
      </c>
      <c r="F161" s="25" t="s">
        <v>325</v>
      </c>
      <c r="G161" s="25" t="s">
        <v>27</v>
      </c>
      <c r="H161" s="26"/>
      <c r="I161" s="27">
        <v>582.22079843652477</v>
      </c>
      <c r="J161" s="28">
        <v>9.0090090090089975E-2</v>
      </c>
      <c r="K161" s="27">
        <v>52.452324183470637</v>
      </c>
      <c r="L161" s="29">
        <v>2.7681532062081446E-2</v>
      </c>
      <c r="M161" s="29">
        <v>3.2559983541271729E-4</v>
      </c>
      <c r="N161" s="27">
        <v>23</v>
      </c>
      <c r="O161" s="30">
        <v>126</v>
      </c>
      <c r="P161" s="28">
        <v>0.5</v>
      </c>
      <c r="Q161" s="28">
        <v>0.40500000000000003</v>
      </c>
      <c r="R161" s="28">
        <v>0.05</v>
      </c>
      <c r="S161" s="18">
        <v>0.22785795131121039</v>
      </c>
      <c r="T161" s="21">
        <v>0.53911856938605296</v>
      </c>
      <c r="U161" s="21">
        <v>1.0782371387721059</v>
      </c>
      <c r="V161" s="21">
        <v>1.2010252842585951</v>
      </c>
      <c r="W161" s="22">
        <v>0.44888194815886517</v>
      </c>
    </row>
    <row r="162" spans="2:23">
      <c r="B162" s="23">
        <v>156</v>
      </c>
      <c r="C162" s="24" t="s">
        <v>199</v>
      </c>
      <c r="D162" s="25" t="s">
        <v>215</v>
      </c>
      <c r="E162" s="25" t="s">
        <v>180</v>
      </c>
      <c r="F162" s="25" t="s">
        <v>325</v>
      </c>
      <c r="G162" s="25" t="s">
        <v>27</v>
      </c>
      <c r="H162" s="26"/>
      <c r="I162" s="27">
        <v>292.46891441461429</v>
      </c>
      <c r="J162" s="28">
        <v>0.22727272727272724</v>
      </c>
      <c r="K162" s="27">
        <v>66.470207821503237</v>
      </c>
      <c r="L162" s="29">
        <v>3.5079421505672746E-2</v>
      </c>
      <c r="M162" s="29">
        <v>4.1261639142676647E-4</v>
      </c>
      <c r="N162" s="27">
        <v>23</v>
      </c>
      <c r="O162" s="30">
        <v>61</v>
      </c>
      <c r="P162" s="28">
        <v>0.5</v>
      </c>
      <c r="Q162" s="28">
        <v>4.5000000000000005E-2</v>
      </c>
      <c r="R162" s="28">
        <v>0.05</v>
      </c>
      <c r="S162" s="18">
        <v>0.40536765025952248</v>
      </c>
      <c r="T162" s="21">
        <v>1.4111958834240002</v>
      </c>
      <c r="U162" s="21">
        <v>2.8223917668480003</v>
      </c>
      <c r="V162" s="21">
        <v>2.3350026348535233</v>
      </c>
      <c r="W162" s="22">
        <v>0.60436586338692744</v>
      </c>
    </row>
    <row r="163" spans="2:23">
      <c r="B163" s="23">
        <v>157</v>
      </c>
      <c r="C163" s="24" t="s">
        <v>199</v>
      </c>
      <c r="D163" s="25" t="s">
        <v>216</v>
      </c>
      <c r="E163" s="25" t="s">
        <v>184</v>
      </c>
      <c r="F163" s="25" t="s">
        <v>325</v>
      </c>
      <c r="G163" s="25" t="s">
        <v>193</v>
      </c>
      <c r="H163" s="26"/>
      <c r="I163" s="27">
        <v>6363.636363636364</v>
      </c>
      <c r="J163" s="28">
        <v>4.3999999999999997E-2</v>
      </c>
      <c r="K163" s="27">
        <v>280</v>
      </c>
      <c r="L163" s="29">
        <v>0.14776902831362682</v>
      </c>
      <c r="M163" s="29">
        <v>1.7381108527558958E-3</v>
      </c>
      <c r="N163" s="27">
        <v>10</v>
      </c>
      <c r="O163" s="30">
        <v>153.81</v>
      </c>
      <c r="P163" s="28">
        <v>0.5</v>
      </c>
      <c r="Q163" s="28">
        <v>1</v>
      </c>
      <c r="R163" s="28">
        <v>0.25</v>
      </c>
      <c r="S163" s="18">
        <v>0.38573319950674512</v>
      </c>
      <c r="T163" s="21">
        <v>0.61923295593504635</v>
      </c>
      <c r="U163" s="21">
        <v>2.3932605798039224</v>
      </c>
      <c r="V163" s="21">
        <v>-0.19966628225125072</v>
      </c>
      <c r="W163" s="22">
        <v>0.55538592374603524</v>
      </c>
    </row>
    <row r="164" spans="2:23">
      <c r="B164" s="23">
        <v>158</v>
      </c>
      <c r="C164" s="24" t="s">
        <v>199</v>
      </c>
      <c r="D164" s="25" t="s">
        <v>217</v>
      </c>
      <c r="E164" s="25" t="s">
        <v>184</v>
      </c>
      <c r="F164" s="25" t="s">
        <v>325</v>
      </c>
      <c r="G164" s="25" t="s">
        <v>27</v>
      </c>
      <c r="H164" s="26"/>
      <c r="I164" s="27">
        <v>6363.636363636364</v>
      </c>
      <c r="J164" s="28">
        <v>6.0000000000000026E-2</v>
      </c>
      <c r="K164" s="27">
        <v>381.81818181818198</v>
      </c>
      <c r="L164" s="29">
        <v>0.20150322042767291</v>
      </c>
      <c r="M164" s="29">
        <v>2.3701511628489488E-3</v>
      </c>
      <c r="N164" s="27">
        <v>25</v>
      </c>
      <c r="O164" s="30">
        <v>700</v>
      </c>
      <c r="P164" s="28">
        <v>0.5</v>
      </c>
      <c r="Q164" s="28">
        <v>1</v>
      </c>
      <c r="R164" s="28">
        <v>0.02</v>
      </c>
      <c r="S164" s="18">
        <v>0.20162662245410617</v>
      </c>
      <c r="T164" s="21">
        <v>0.75041420308382367</v>
      </c>
      <c r="U164" s="21">
        <v>1.5008284061676473</v>
      </c>
      <c r="V164" s="21">
        <v>1.4666474244756247</v>
      </c>
      <c r="W164" s="22">
        <v>0.51165276027544371</v>
      </c>
    </row>
    <row r="165" spans="2:23">
      <c r="B165" s="23">
        <v>159</v>
      </c>
      <c r="C165" s="24" t="s">
        <v>199</v>
      </c>
      <c r="D165" s="25" t="s">
        <v>218</v>
      </c>
      <c r="E165" s="25" t="s">
        <v>184</v>
      </c>
      <c r="F165" s="25" t="s">
        <v>325</v>
      </c>
      <c r="G165" s="25" t="s">
        <v>193</v>
      </c>
      <c r="H165" s="26"/>
      <c r="I165" s="27">
        <v>613.5711491215684</v>
      </c>
      <c r="J165" s="28">
        <v>0</v>
      </c>
      <c r="K165" s="27">
        <v>0</v>
      </c>
      <c r="L165" s="29">
        <v>0</v>
      </c>
      <c r="M165" s="29">
        <v>0</v>
      </c>
      <c r="N165" s="27">
        <v>15</v>
      </c>
      <c r="O165" s="30">
        <v>1500</v>
      </c>
      <c r="P165" s="28" t="s">
        <v>185</v>
      </c>
      <c r="Q165" s="28">
        <v>1</v>
      </c>
      <c r="R165" s="28">
        <v>0.02</v>
      </c>
      <c r="S165" s="18">
        <v>0.49755414686483357</v>
      </c>
      <c r="T165" s="21">
        <v>0</v>
      </c>
      <c r="U165" s="21">
        <v>0</v>
      </c>
      <c r="V165" s="21">
        <v>0</v>
      </c>
      <c r="W165" s="22">
        <v>0</v>
      </c>
    </row>
    <row r="166" spans="2:23">
      <c r="B166" s="23">
        <v>160</v>
      </c>
      <c r="C166" s="24" t="s">
        <v>219</v>
      </c>
      <c r="D166" s="25" t="s">
        <v>220</v>
      </c>
      <c r="E166" s="25" t="s">
        <v>180</v>
      </c>
      <c r="F166" s="25" t="s">
        <v>325</v>
      </c>
      <c r="G166" s="25" t="s">
        <v>27</v>
      </c>
      <c r="H166" s="26"/>
      <c r="I166" s="27">
        <v>1754.8029626855132</v>
      </c>
      <c r="J166" s="28">
        <v>6.9946516722767457E-2</v>
      </c>
      <c r="K166" s="27">
        <v>122.74235477464413</v>
      </c>
      <c r="L166" s="29">
        <v>2.1953698210935513E-2</v>
      </c>
      <c r="M166" s="29">
        <v>3.1177030291246924E-2</v>
      </c>
      <c r="N166" s="27">
        <v>15</v>
      </c>
      <c r="O166" s="30">
        <v>135</v>
      </c>
      <c r="P166" s="28">
        <v>0.5</v>
      </c>
      <c r="Q166" s="28">
        <v>0</v>
      </c>
      <c r="R166" s="28">
        <v>0.15</v>
      </c>
      <c r="S166" s="18">
        <v>0.36457587396643526</v>
      </c>
      <c r="T166" s="21">
        <v>1.0770063250807176</v>
      </c>
      <c r="U166" s="21">
        <v>2.1540126501614352</v>
      </c>
      <c r="V166" s="21">
        <v>1.6368215625625717</v>
      </c>
      <c r="W166" s="22">
        <v>0.65798639858738195</v>
      </c>
    </row>
    <row r="167" spans="2:23">
      <c r="B167" s="23">
        <v>161</v>
      </c>
      <c r="C167" s="24" t="s">
        <v>219</v>
      </c>
      <c r="D167" s="25" t="s">
        <v>221</v>
      </c>
      <c r="E167" s="25" t="s">
        <v>180</v>
      </c>
      <c r="F167" s="25" t="s">
        <v>325</v>
      </c>
      <c r="G167" s="25" t="s">
        <v>27</v>
      </c>
      <c r="H167" s="26"/>
      <c r="I167" s="27">
        <v>1754.8029626855132</v>
      </c>
      <c r="J167" s="28">
        <v>0.13480931467734106</v>
      </c>
      <c r="K167" s="27">
        <v>236.56378479340174</v>
      </c>
      <c r="L167" s="29">
        <v>4.2311799773812803E-2</v>
      </c>
      <c r="M167" s="29">
        <v>6.0088111376526164E-2</v>
      </c>
      <c r="N167" s="27">
        <v>15</v>
      </c>
      <c r="O167" s="30">
        <v>445.76470588235293</v>
      </c>
      <c r="P167" s="28">
        <v>0.5</v>
      </c>
      <c r="Q167" s="28">
        <v>0</v>
      </c>
      <c r="R167" s="28">
        <v>0.15</v>
      </c>
      <c r="S167" s="18">
        <v>0.2621785916962685</v>
      </c>
      <c r="T167" s="21">
        <v>0.62863730816098973</v>
      </c>
      <c r="U167" s="21">
        <v>1.2572746163219795</v>
      </c>
      <c r="V167" s="21">
        <v>1.1635508355952737</v>
      </c>
      <c r="W167" s="22">
        <v>0.54027489726254918</v>
      </c>
    </row>
    <row r="168" spans="2:23">
      <c r="B168" s="23">
        <v>162</v>
      </c>
      <c r="C168" s="24" t="s">
        <v>219</v>
      </c>
      <c r="D168" s="25" t="s">
        <v>222</v>
      </c>
      <c r="E168" s="25" t="s">
        <v>180</v>
      </c>
      <c r="F168" s="25" t="s">
        <v>325</v>
      </c>
      <c r="G168" s="25" t="s">
        <v>27</v>
      </c>
      <c r="H168" s="26"/>
      <c r="I168" s="27">
        <v>1754.8029626855132</v>
      </c>
      <c r="J168" s="28">
        <v>0.18926448465051326</v>
      </c>
      <c r="K168" s="27">
        <v>332.1218783958675</v>
      </c>
      <c r="L168" s="29">
        <v>5.9403320890647614E-2</v>
      </c>
      <c r="M168" s="29">
        <v>8.4360234754701113E-2</v>
      </c>
      <c r="N168" s="27">
        <v>15</v>
      </c>
      <c r="O168" s="30">
        <v>520.05882352941171</v>
      </c>
      <c r="P168" s="28">
        <v>0.5</v>
      </c>
      <c r="Q168" s="28">
        <v>0</v>
      </c>
      <c r="R168" s="28">
        <v>0.15</v>
      </c>
      <c r="S168" s="18">
        <v>0.3037480922078159</v>
      </c>
      <c r="T168" s="21">
        <v>0.75648894850973003</v>
      </c>
      <c r="U168" s="21">
        <v>1.5129778970194601</v>
      </c>
      <c r="V168" s="21">
        <v>1.2985031549760815</v>
      </c>
      <c r="W168" s="22">
        <v>0.58258537579268688</v>
      </c>
    </row>
    <row r="169" spans="2:23">
      <c r="B169" s="23">
        <v>163</v>
      </c>
      <c r="C169" s="24" t="s">
        <v>219</v>
      </c>
      <c r="D169" s="25" t="s">
        <v>223</v>
      </c>
      <c r="E169" s="25" t="s">
        <v>180</v>
      </c>
      <c r="F169" s="25" t="s">
        <v>325</v>
      </c>
      <c r="G169" s="25" t="s">
        <v>27</v>
      </c>
      <c r="H169" s="26"/>
      <c r="I169" s="27">
        <v>1921.8700869737922</v>
      </c>
      <c r="J169" s="28">
        <v>6.0863751286606968E-2</v>
      </c>
      <c r="K169" s="27">
        <v>116.97222297874259</v>
      </c>
      <c r="L169" s="29">
        <v>2.0921652408024832E-2</v>
      </c>
      <c r="M169" s="29">
        <v>2.971139461792455E-2</v>
      </c>
      <c r="N169" s="27">
        <v>15</v>
      </c>
      <c r="O169" s="30">
        <v>100</v>
      </c>
      <c r="P169" s="28">
        <v>0.5</v>
      </c>
      <c r="Q169" s="28">
        <v>0.22972972972972974</v>
      </c>
      <c r="R169" s="28">
        <v>0.15</v>
      </c>
      <c r="S169" s="18">
        <v>0.4244353415822878</v>
      </c>
      <c r="T169" s="21">
        <v>1.3856077856866349</v>
      </c>
      <c r="U169" s="21">
        <v>2.7712155713732698</v>
      </c>
      <c r="V169" s="21">
        <v>1.9625622629515116</v>
      </c>
      <c r="W169" s="22">
        <v>0.70601978436231072</v>
      </c>
    </row>
    <row r="170" spans="2:23">
      <c r="B170" s="23">
        <v>164</v>
      </c>
      <c r="C170" s="24" t="s">
        <v>219</v>
      </c>
      <c r="D170" s="25" t="s">
        <v>224</v>
      </c>
      <c r="E170" s="25" t="s">
        <v>180</v>
      </c>
      <c r="F170" s="25" t="s">
        <v>325</v>
      </c>
      <c r="G170" s="25" t="s">
        <v>27</v>
      </c>
      <c r="H170" s="26"/>
      <c r="I170" s="27">
        <v>1921.8700869737922</v>
      </c>
      <c r="J170" s="28">
        <v>0.11302246538811182</v>
      </c>
      <c r="K170" s="27">
        <v>217.21449538544289</v>
      </c>
      <c r="L170" s="29">
        <v>3.8850985770054323E-2</v>
      </c>
      <c r="M170" s="29">
        <v>5.5173317431977731E-2</v>
      </c>
      <c r="N170" s="27">
        <v>15</v>
      </c>
      <c r="O170" s="30">
        <v>171.07571428571418</v>
      </c>
      <c r="P170" s="28">
        <v>0.5</v>
      </c>
      <c r="Q170" s="28">
        <v>0.22972972972972974</v>
      </c>
      <c r="R170" s="28">
        <v>0.15</v>
      </c>
      <c r="S170" s="18">
        <v>0.44487371466972125</v>
      </c>
      <c r="T170" s="21">
        <v>1.5040352441329445</v>
      </c>
      <c r="U170" s="21">
        <v>3.0080704882658891</v>
      </c>
      <c r="V170" s="21">
        <v>2.0875669961884844</v>
      </c>
      <c r="W170" s="22">
        <v>0.72047280249162682</v>
      </c>
    </row>
    <row r="171" spans="2:23">
      <c r="B171" s="23">
        <v>165</v>
      </c>
      <c r="C171" s="24" t="s">
        <v>219</v>
      </c>
      <c r="D171" s="25" t="s">
        <v>225</v>
      </c>
      <c r="E171" s="25" t="s">
        <v>180</v>
      </c>
      <c r="F171" s="25" t="s">
        <v>325</v>
      </c>
      <c r="G171" s="25" t="s">
        <v>27</v>
      </c>
      <c r="H171" s="26"/>
      <c r="I171" s="27">
        <v>1988.6070544873473</v>
      </c>
      <c r="J171" s="28">
        <v>6.486815034993787E-2</v>
      </c>
      <c r="K171" s="27">
        <v>128.99726139743234</v>
      </c>
      <c r="L171" s="29">
        <v>2.3072450841894826E-2</v>
      </c>
      <c r="M171" s="29">
        <v>3.2765800635482435E-2</v>
      </c>
      <c r="N171" s="27">
        <v>15</v>
      </c>
      <c r="O171" s="30">
        <v>100</v>
      </c>
      <c r="P171" s="28">
        <v>0.5</v>
      </c>
      <c r="Q171" s="28">
        <v>0.22297297297297297</v>
      </c>
      <c r="R171" s="28">
        <v>0.15</v>
      </c>
      <c r="S171" s="18">
        <v>0.44863214014385594</v>
      </c>
      <c r="T171" s="21">
        <v>1.5280517474393784</v>
      </c>
      <c r="U171" s="21">
        <v>3.0561034948787569</v>
      </c>
      <c r="V171" s="21">
        <v>2.1129173383176858</v>
      </c>
      <c r="W171" s="22">
        <v>0.72319523330525559</v>
      </c>
    </row>
    <row r="172" spans="2:23">
      <c r="B172" s="23">
        <v>166</v>
      </c>
      <c r="C172" s="24" t="s">
        <v>219</v>
      </c>
      <c r="D172" s="25" t="s">
        <v>226</v>
      </c>
      <c r="E172" s="25" t="s">
        <v>180</v>
      </c>
      <c r="F172" s="25" t="s">
        <v>325</v>
      </c>
      <c r="G172" s="25" t="s">
        <v>27</v>
      </c>
      <c r="H172" s="26"/>
      <c r="I172" s="27">
        <v>1988.6070544873473</v>
      </c>
      <c r="J172" s="28">
        <v>0.11830988857491948</v>
      </c>
      <c r="K172" s="27">
        <v>235.27187903569688</v>
      </c>
      <c r="L172" s="29">
        <v>4.2080729503296194E-2</v>
      </c>
      <c r="M172" s="29">
        <v>5.975996234422716E-2</v>
      </c>
      <c r="N172" s="27">
        <v>15</v>
      </c>
      <c r="O172" s="30">
        <v>158.0985714285714</v>
      </c>
      <c r="P172" s="28">
        <v>0.5</v>
      </c>
      <c r="Q172" s="28">
        <v>0.22297297297297297</v>
      </c>
      <c r="R172" s="28">
        <v>0.15</v>
      </c>
      <c r="S172" s="18">
        <v>0.47997447935928883</v>
      </c>
      <c r="T172" s="21">
        <v>1.7627862199255537</v>
      </c>
      <c r="U172" s="21">
        <v>3.5255724398511075</v>
      </c>
      <c r="V172" s="21">
        <v>2.3606885942376863</v>
      </c>
      <c r="W172" s="22">
        <v>0.74672543605642006</v>
      </c>
    </row>
    <row r="173" spans="2:23">
      <c r="B173" s="23">
        <v>167</v>
      </c>
      <c r="C173" s="24" t="s">
        <v>219</v>
      </c>
      <c r="D173" s="25" t="s">
        <v>227</v>
      </c>
      <c r="E173" s="25" t="s">
        <v>180</v>
      </c>
      <c r="F173" s="25" t="s">
        <v>325</v>
      </c>
      <c r="G173" s="25" t="s">
        <v>27</v>
      </c>
      <c r="H173" s="26"/>
      <c r="I173" s="27">
        <v>2077.0532917331661</v>
      </c>
      <c r="J173" s="28">
        <v>6.348158228740633E-2</v>
      </c>
      <c r="K173" s="27">
        <v>131.85462945448717</v>
      </c>
      <c r="L173" s="29">
        <v>2.3583519707384013E-2</v>
      </c>
      <c r="M173" s="29">
        <v>3.3491583114005026E-2</v>
      </c>
      <c r="N173" s="27">
        <v>15</v>
      </c>
      <c r="O173" s="30">
        <v>100</v>
      </c>
      <c r="P173" s="28">
        <v>0.5</v>
      </c>
      <c r="Q173" s="28">
        <v>0.22297297297297297</v>
      </c>
      <c r="R173" s="28">
        <v>0.15</v>
      </c>
      <c r="S173" s="18">
        <v>0.45373278378802828</v>
      </c>
      <c r="T173" s="21">
        <v>1.561899026097552</v>
      </c>
      <c r="U173" s="21">
        <v>3.1237980521951041</v>
      </c>
      <c r="V173" s="21">
        <v>2.1486444416007524</v>
      </c>
      <c r="W173" s="22">
        <v>0.72692298262895849</v>
      </c>
    </row>
    <row r="174" spans="2:23">
      <c r="B174" s="23">
        <v>168</v>
      </c>
      <c r="C174" s="24" t="s">
        <v>219</v>
      </c>
      <c r="D174" s="25" t="s">
        <v>228</v>
      </c>
      <c r="E174" s="25" t="s">
        <v>180</v>
      </c>
      <c r="F174" s="25" t="s">
        <v>325</v>
      </c>
      <c r="G174" s="25" t="s">
        <v>27</v>
      </c>
      <c r="H174" s="26"/>
      <c r="I174" s="27">
        <v>2077.0532917331661</v>
      </c>
      <c r="J174" s="28">
        <v>0.12285920260611978</v>
      </c>
      <c r="K174" s="27">
        <v>255.18511119275308</v>
      </c>
      <c r="L174" s="29">
        <v>4.5642410310080074E-2</v>
      </c>
      <c r="M174" s="29">
        <v>6.4817999916481919E-2</v>
      </c>
      <c r="N174" s="27">
        <v>15</v>
      </c>
      <c r="O174" s="30">
        <v>201.79552845528451</v>
      </c>
      <c r="P174" s="28">
        <v>0.5</v>
      </c>
      <c r="Q174" s="28">
        <v>0.22297297297297297</v>
      </c>
      <c r="R174" s="28">
        <v>0.15</v>
      </c>
      <c r="S174" s="18">
        <v>0.44390451468976183</v>
      </c>
      <c r="T174" s="21">
        <v>1.4979639603549149</v>
      </c>
      <c r="U174" s="21">
        <v>2.9959279207098297</v>
      </c>
      <c r="V174" s="21">
        <v>2.0811585228577609</v>
      </c>
      <c r="W174" s="22">
        <v>0.71977407963040352</v>
      </c>
    </row>
    <row r="175" spans="2:23">
      <c r="B175" s="23">
        <v>169</v>
      </c>
      <c r="C175" s="24" t="s">
        <v>219</v>
      </c>
      <c r="D175" s="25" t="s">
        <v>229</v>
      </c>
      <c r="E175" s="25" t="s">
        <v>180</v>
      </c>
      <c r="F175" s="25" t="s">
        <v>325</v>
      </c>
      <c r="G175" s="25" t="s">
        <v>27</v>
      </c>
      <c r="H175" s="26"/>
      <c r="I175" s="27">
        <v>1990.1996321356723</v>
      </c>
      <c r="J175" s="28">
        <v>0.43549979410289524</v>
      </c>
      <c r="K175" s="27">
        <v>866.73153001874311</v>
      </c>
      <c r="L175" s="29">
        <v>0.15502360594979103</v>
      </c>
      <c r="M175" s="29">
        <v>0.22015314286079934</v>
      </c>
      <c r="N175" s="27">
        <v>25</v>
      </c>
      <c r="O175" s="30">
        <v>4361</v>
      </c>
      <c r="P175" s="28">
        <v>0.5</v>
      </c>
      <c r="Q175" s="28">
        <v>5.4054054054054064E-2</v>
      </c>
      <c r="R175" s="28">
        <v>0.15</v>
      </c>
      <c r="S175" s="18">
        <v>0.16031620285420739</v>
      </c>
      <c r="T175" s="21">
        <v>0.32772405576491326</v>
      </c>
      <c r="U175" s="21">
        <v>0.65544811152982652</v>
      </c>
      <c r="V175" s="21">
        <v>0.85221515758040156</v>
      </c>
      <c r="W175" s="22">
        <v>0.38455553489025379</v>
      </c>
    </row>
    <row r="176" spans="2:23">
      <c r="B176" s="23">
        <v>170</v>
      </c>
      <c r="C176" s="24" t="s">
        <v>219</v>
      </c>
      <c r="D176" s="25" t="s">
        <v>230</v>
      </c>
      <c r="E176" s="25" t="s">
        <v>180</v>
      </c>
      <c r="F176" s="25" t="s">
        <v>325</v>
      </c>
      <c r="G176" s="25" t="s">
        <v>27</v>
      </c>
      <c r="H176" s="26"/>
      <c r="I176" s="27">
        <v>1990.1996321356723</v>
      </c>
      <c r="J176" s="28">
        <v>0.46870568856743061</v>
      </c>
      <c r="K176" s="27">
        <v>932.81788896679745</v>
      </c>
      <c r="L176" s="29">
        <v>0.16684381245364127</v>
      </c>
      <c r="M176" s="29">
        <v>0.23693933226171621</v>
      </c>
      <c r="N176" s="27">
        <v>25</v>
      </c>
      <c r="O176" s="30">
        <v>4361</v>
      </c>
      <c r="P176" s="28">
        <v>0.5</v>
      </c>
      <c r="Q176" s="28">
        <v>5.4054054054054064E-2</v>
      </c>
      <c r="R176" s="28">
        <v>0.15</v>
      </c>
      <c r="S176" s="18">
        <v>0.16031620285420739</v>
      </c>
      <c r="T176" s="21">
        <v>0.35271228895486523</v>
      </c>
      <c r="U176" s="21">
        <v>0.70542457790973045</v>
      </c>
      <c r="V176" s="21">
        <v>0.8790707830245349</v>
      </c>
      <c r="W176" s="22">
        <v>0.40123309267693069</v>
      </c>
    </row>
    <row r="177" spans="2:23">
      <c r="B177" s="23">
        <v>171</v>
      </c>
      <c r="C177" s="24" t="s">
        <v>219</v>
      </c>
      <c r="D177" s="25" t="s">
        <v>231</v>
      </c>
      <c r="E177" s="25" t="s">
        <v>184</v>
      </c>
      <c r="F177" s="25" t="s">
        <v>325</v>
      </c>
      <c r="G177" s="25" t="s">
        <v>27</v>
      </c>
      <c r="H177" s="26"/>
      <c r="I177" s="27">
        <v>3982.413506668423</v>
      </c>
      <c r="J177" s="28">
        <v>0.16666666666666674</v>
      </c>
      <c r="K177" s="27">
        <v>663.73558444473747</v>
      </c>
      <c r="L177" s="29">
        <v>0.11871575007267836</v>
      </c>
      <c r="M177" s="29">
        <v>0.16859139177837285</v>
      </c>
      <c r="N177" s="27">
        <v>15</v>
      </c>
      <c r="O177" s="30">
        <v>84</v>
      </c>
      <c r="P177" s="28">
        <v>0.5</v>
      </c>
      <c r="Q177" s="28">
        <v>0</v>
      </c>
      <c r="R177" s="28">
        <v>0.15</v>
      </c>
      <c r="S177" s="18">
        <v>0.46920415956278766</v>
      </c>
      <c r="T177" s="21">
        <v>9.3599469501224544</v>
      </c>
      <c r="U177" s="21">
        <v>18.719893900244909</v>
      </c>
      <c r="V177" s="21">
        <v>10.37978368329779</v>
      </c>
      <c r="W177" s="22">
        <v>0.90174778547491663</v>
      </c>
    </row>
    <row r="178" spans="2:23">
      <c r="B178" s="23">
        <v>172</v>
      </c>
      <c r="C178" s="24" t="s">
        <v>232</v>
      </c>
      <c r="D178" s="25" t="s">
        <v>167</v>
      </c>
      <c r="E178" s="25" t="s">
        <v>184</v>
      </c>
      <c r="F178" s="25" t="s">
        <v>325</v>
      </c>
      <c r="G178" s="25" t="s">
        <v>27</v>
      </c>
      <c r="H178" s="26"/>
      <c r="I178" s="27">
        <v>17640.660416056257</v>
      </c>
      <c r="J178" s="28">
        <v>0.73333333333333339</v>
      </c>
      <c r="K178" s="27">
        <v>12936.484305107922</v>
      </c>
      <c r="L178" s="29">
        <v>1.3278453683518401</v>
      </c>
      <c r="M178" s="29">
        <v>2.0559136051592906</v>
      </c>
      <c r="N178" s="27">
        <v>15</v>
      </c>
      <c r="O178" s="30">
        <v>1797</v>
      </c>
      <c r="P178" s="28">
        <v>0.5</v>
      </c>
      <c r="Q178" s="28">
        <v>1</v>
      </c>
      <c r="R178" s="28">
        <v>0.13043478260869565</v>
      </c>
      <c r="S178" s="18">
        <v>0.42932387126048766</v>
      </c>
      <c r="T178" s="21">
        <v>6.8515681941910858</v>
      </c>
      <c r="U178" s="21">
        <v>13.703136388382172</v>
      </c>
      <c r="V178" s="21">
        <v>9.5011875111478084</v>
      </c>
      <c r="W178" s="22">
        <v>0.72112756286012591</v>
      </c>
    </row>
    <row r="179" spans="2:23">
      <c r="B179" s="23">
        <v>173</v>
      </c>
      <c r="C179" s="24" t="s">
        <v>232</v>
      </c>
      <c r="D179" s="25" t="s">
        <v>233</v>
      </c>
      <c r="E179" s="25" t="s">
        <v>184</v>
      </c>
      <c r="F179" s="25" t="s">
        <v>325</v>
      </c>
      <c r="G179" s="25" t="s">
        <v>193</v>
      </c>
      <c r="H179" s="26"/>
      <c r="I179" s="27">
        <v>473.88799999999998</v>
      </c>
      <c r="J179" s="28">
        <v>0.32374100719424465</v>
      </c>
      <c r="K179" s="27">
        <v>153.41697841726619</v>
      </c>
      <c r="L179" s="29">
        <v>1.5747247815812323E-2</v>
      </c>
      <c r="M179" s="29">
        <v>2.4381589754331287E-2</v>
      </c>
      <c r="N179" s="27">
        <v>10</v>
      </c>
      <c r="O179" s="30">
        <v>8</v>
      </c>
      <c r="P179" s="28">
        <v>0.5</v>
      </c>
      <c r="Q179" s="28">
        <v>0.2</v>
      </c>
      <c r="R179" s="28">
        <v>0.85</v>
      </c>
      <c r="S179" s="18">
        <v>0.45083806358816203</v>
      </c>
      <c r="T179" s="21">
        <v>13.368496467945272</v>
      </c>
      <c r="U179" s="21">
        <v>26.736992935890544</v>
      </c>
      <c r="V179" s="21">
        <v>17.930145150256219</v>
      </c>
      <c r="W179" s="22">
        <v>0.74558774376426273</v>
      </c>
    </row>
    <row r="180" spans="2:23">
      <c r="B180" s="23">
        <v>174</v>
      </c>
      <c r="C180" s="24" t="s">
        <v>232</v>
      </c>
      <c r="D180" s="25" t="s">
        <v>234</v>
      </c>
      <c r="E180" s="25" t="s">
        <v>184</v>
      </c>
      <c r="F180" s="25" t="s">
        <v>325</v>
      </c>
      <c r="G180" s="25" t="s">
        <v>193</v>
      </c>
      <c r="H180" s="26"/>
      <c r="I180" s="27">
        <v>18058.673765122498</v>
      </c>
      <c r="J180" s="28">
        <v>0.54205607476635531</v>
      </c>
      <c r="K180" s="27">
        <v>9788.8138166084591</v>
      </c>
      <c r="L180" s="29">
        <v>1.0047576127704043</v>
      </c>
      <c r="M180" s="29">
        <v>1.5556742488367037</v>
      </c>
      <c r="N180" s="27">
        <v>5</v>
      </c>
      <c r="O180" s="30">
        <v>54</v>
      </c>
      <c r="P180" s="28">
        <v>0.5</v>
      </c>
      <c r="Q180" s="28">
        <v>0.2</v>
      </c>
      <c r="R180" s="28">
        <v>0.85</v>
      </c>
      <c r="S180" s="18">
        <v>0.46240028609090655</v>
      </c>
      <c r="T180" s="21">
        <v>69.83659238601939</v>
      </c>
      <c r="U180" s="21">
        <v>139.67318477203878</v>
      </c>
      <c r="V180" s="21">
        <v>91.211877556613061</v>
      </c>
      <c r="W180" s="22">
        <v>0.76565239371016625</v>
      </c>
    </row>
    <row r="181" spans="2:23">
      <c r="B181" s="23">
        <v>175</v>
      </c>
      <c r="C181" s="24" t="s">
        <v>232</v>
      </c>
      <c r="D181" s="25" t="s">
        <v>235</v>
      </c>
      <c r="E181" s="25" t="s">
        <v>184</v>
      </c>
      <c r="F181" s="25" t="s">
        <v>325</v>
      </c>
      <c r="G181" s="25" t="s">
        <v>27</v>
      </c>
      <c r="H181" s="26"/>
      <c r="I181" s="27">
        <v>2984</v>
      </c>
      <c r="J181" s="28">
        <v>0.25</v>
      </c>
      <c r="K181" s="27">
        <v>746</v>
      </c>
      <c r="L181" s="29">
        <v>7.6572013031341812E-2</v>
      </c>
      <c r="M181" s="29">
        <v>0.1185570602704825</v>
      </c>
      <c r="N181" s="27">
        <v>10</v>
      </c>
      <c r="O181" s="30">
        <v>20309.699199999999</v>
      </c>
      <c r="P181" s="28">
        <v>0.5</v>
      </c>
      <c r="Q181" s="28">
        <v>0</v>
      </c>
      <c r="R181" s="28">
        <v>0.2</v>
      </c>
      <c r="S181" s="18">
        <v>0.1488459737307733</v>
      </c>
      <c r="T181" s="21">
        <v>1.1293302959804661</v>
      </c>
      <c r="U181" s="21">
        <v>5.1211141871245536E-2</v>
      </c>
      <c r="V181" s="21">
        <v>2.8755713614342486</v>
      </c>
      <c r="W181" s="22">
        <v>4.8005784416922749E-2</v>
      </c>
    </row>
    <row r="182" spans="2:23">
      <c r="B182" s="23">
        <v>176</v>
      </c>
      <c r="C182" s="24" t="s">
        <v>236</v>
      </c>
      <c r="D182" s="25" t="s">
        <v>237</v>
      </c>
      <c r="E182" s="25" t="s">
        <v>180</v>
      </c>
      <c r="F182" s="25" t="s">
        <v>325</v>
      </c>
      <c r="G182" s="25" t="s">
        <v>193</v>
      </c>
      <c r="H182" s="26"/>
      <c r="I182" s="27">
        <v>995.81759999999997</v>
      </c>
      <c r="J182" s="28">
        <v>0.75792253521126762</v>
      </c>
      <c r="K182" s="27">
        <v>754.75260000000003</v>
      </c>
      <c r="L182" s="29">
        <v>0</v>
      </c>
      <c r="M182" s="29">
        <v>8.6727242142029912E-2</v>
      </c>
      <c r="N182" s="27">
        <v>10</v>
      </c>
      <c r="O182" s="30">
        <v>97</v>
      </c>
      <c r="P182" s="28">
        <v>0.22352381995368531</v>
      </c>
      <c r="Q182" s="28">
        <v>0.13</v>
      </c>
      <c r="R182" s="28">
        <v>0.7</v>
      </c>
      <c r="S182" s="18">
        <v>0.64346963065394103</v>
      </c>
      <c r="T182" s="21">
        <v>4.2906247478917976</v>
      </c>
      <c r="U182" s="21">
        <v>19.195380379508663</v>
      </c>
      <c r="V182" s="21">
        <v>7.2956573043983584</v>
      </c>
      <c r="W182" s="22">
        <v>0.58810667344600931</v>
      </c>
    </row>
    <row r="183" spans="2:23">
      <c r="B183" s="23">
        <v>177</v>
      </c>
      <c r="C183" s="24" t="s">
        <v>236</v>
      </c>
      <c r="D183" s="25" t="s">
        <v>238</v>
      </c>
      <c r="E183" s="25" t="s">
        <v>180</v>
      </c>
      <c r="F183" s="25" t="s">
        <v>325</v>
      </c>
      <c r="G183" s="25" t="s">
        <v>193</v>
      </c>
      <c r="H183" s="26"/>
      <c r="I183" s="27">
        <v>1743.5573999999999</v>
      </c>
      <c r="J183" s="28">
        <v>0.71040723981900455</v>
      </c>
      <c r="K183" s="27">
        <v>1238.6358</v>
      </c>
      <c r="L183" s="29">
        <v>0</v>
      </c>
      <c r="M183" s="29">
        <v>0.14232937647698984</v>
      </c>
      <c r="N183" s="27">
        <v>10</v>
      </c>
      <c r="O183" s="30">
        <v>123.81</v>
      </c>
      <c r="P183" s="28">
        <v>0.28739475098334105</v>
      </c>
      <c r="Q183" s="28">
        <v>0.13</v>
      </c>
      <c r="R183" s="28">
        <v>0.7</v>
      </c>
      <c r="S183" s="18">
        <v>0.66698634295826265</v>
      </c>
      <c r="T183" s="21">
        <v>5.5166515641994032</v>
      </c>
      <c r="U183" s="21">
        <v>19.195380379508663</v>
      </c>
      <c r="V183" s="21">
        <v>9.3803587228055054</v>
      </c>
      <c r="W183" s="22">
        <v>0.58810667344600931</v>
      </c>
    </row>
    <row r="184" spans="2:23">
      <c r="B184" s="23">
        <v>178</v>
      </c>
      <c r="C184" s="24" t="s">
        <v>236</v>
      </c>
      <c r="D184" s="25" t="s">
        <v>239</v>
      </c>
      <c r="E184" s="25" t="s">
        <v>180</v>
      </c>
      <c r="F184" s="25" t="s">
        <v>325</v>
      </c>
      <c r="G184" s="25" t="s">
        <v>193</v>
      </c>
      <c r="H184" s="26"/>
      <c r="I184" s="27">
        <v>2490.4206000000004</v>
      </c>
      <c r="J184" s="28">
        <v>0.66596268919394574</v>
      </c>
      <c r="K184" s="27">
        <v>1658.5272000000002</v>
      </c>
      <c r="L184" s="29">
        <v>0</v>
      </c>
      <c r="M184" s="29">
        <v>0.19057833000315982</v>
      </c>
      <c r="N184" s="27">
        <v>10</v>
      </c>
      <c r="O184" s="30">
        <v>134.35</v>
      </c>
      <c r="P184" s="28">
        <v>0.35463031262218059</v>
      </c>
      <c r="Q184" s="28">
        <v>0.13</v>
      </c>
      <c r="R184" s="28">
        <v>0.7</v>
      </c>
      <c r="S184" s="18">
        <v>0.68258978285034533</v>
      </c>
      <c r="T184" s="21">
        <v>6.8072637448868258</v>
      </c>
      <c r="U184" s="21">
        <v>19.195380379508656</v>
      </c>
      <c r="V184" s="21">
        <v>11.574879273176217</v>
      </c>
      <c r="W184" s="22">
        <v>0.5881066734460092</v>
      </c>
    </row>
    <row r="185" spans="2:23">
      <c r="B185" s="23">
        <v>179</v>
      </c>
      <c r="C185" s="24" t="s">
        <v>236</v>
      </c>
      <c r="D185" s="25" t="s">
        <v>240</v>
      </c>
      <c r="E185" s="25" t="s">
        <v>180</v>
      </c>
      <c r="F185" s="25" t="s">
        <v>325</v>
      </c>
      <c r="G185" s="25" t="s">
        <v>193</v>
      </c>
      <c r="H185" s="26"/>
      <c r="I185" s="27">
        <v>3984.1469999999999</v>
      </c>
      <c r="J185" s="28">
        <v>0.64510451045104522</v>
      </c>
      <c r="K185" s="27">
        <v>2570.1912000000002</v>
      </c>
      <c r="L185" s="29">
        <v>0</v>
      </c>
      <c r="M185" s="29">
        <v>0.2953359744023597</v>
      </c>
      <c r="N185" s="27">
        <v>10</v>
      </c>
      <c r="O185" s="30">
        <v>196.16</v>
      </c>
      <c r="P185" s="28">
        <v>0.3763967862999078</v>
      </c>
      <c r="Q185" s="28">
        <v>0.13</v>
      </c>
      <c r="R185" s="28">
        <v>0.7</v>
      </c>
      <c r="S185" s="18">
        <v>0.68644671781925393</v>
      </c>
      <c r="T185" s="21">
        <v>7.2250794866513646</v>
      </c>
      <c r="U185" s="21">
        <v>19.195380379508659</v>
      </c>
      <c r="V185" s="21">
        <v>12.285321375994652</v>
      </c>
      <c r="W185" s="22">
        <v>0.58810667344600931</v>
      </c>
    </row>
    <row r="186" spans="2:23">
      <c r="B186" s="23">
        <v>180</v>
      </c>
      <c r="C186" s="24" t="s">
        <v>236</v>
      </c>
      <c r="D186" s="25" t="s">
        <v>241</v>
      </c>
      <c r="E186" s="25" t="s">
        <v>180</v>
      </c>
      <c r="F186" s="25" t="s">
        <v>325</v>
      </c>
      <c r="G186" s="25" t="s">
        <v>193</v>
      </c>
      <c r="H186" s="26"/>
      <c r="I186" s="27">
        <v>9467.2800000000007</v>
      </c>
      <c r="J186" s="28">
        <v>0.70407407407407407</v>
      </c>
      <c r="K186" s="27">
        <v>6665.6664000000001</v>
      </c>
      <c r="L186" s="29">
        <v>0</v>
      </c>
      <c r="M186" s="29">
        <v>0.76593954616491922</v>
      </c>
      <c r="N186" s="27">
        <v>10</v>
      </c>
      <c r="O186" s="30">
        <v>319.31</v>
      </c>
      <c r="P186" s="28">
        <v>0.59968333763812531</v>
      </c>
      <c r="Q186" s="28">
        <v>0.13</v>
      </c>
      <c r="R186" s="28">
        <v>0.7</v>
      </c>
      <c r="S186" s="18">
        <v>0.70984428373056241</v>
      </c>
      <c r="T186" s="21">
        <v>11.511149773217138</v>
      </c>
      <c r="U186" s="21">
        <v>19.195380379508659</v>
      </c>
      <c r="V186" s="21">
        <v>19.573234402812659</v>
      </c>
      <c r="W186" s="22">
        <v>0.5881066734460092</v>
      </c>
    </row>
    <row r="187" spans="2:23">
      <c r="B187" s="23">
        <v>181</v>
      </c>
      <c r="C187" s="24" t="s">
        <v>236</v>
      </c>
      <c r="D187" s="25" t="s">
        <v>242</v>
      </c>
      <c r="E187" s="25" t="s">
        <v>180</v>
      </c>
      <c r="F187" s="25" t="s">
        <v>325</v>
      </c>
      <c r="G187" s="25" t="s">
        <v>193</v>
      </c>
      <c r="H187" s="26"/>
      <c r="I187" s="27">
        <v>488.82079999999996</v>
      </c>
      <c r="J187" s="28">
        <v>0.75792253521126762</v>
      </c>
      <c r="K187" s="27">
        <v>370.48829999999998</v>
      </c>
      <c r="L187" s="29">
        <v>0</v>
      </c>
      <c r="M187" s="29">
        <v>4.2572133577133776E-2</v>
      </c>
      <c r="N187" s="27">
        <v>10</v>
      </c>
      <c r="O187" s="30">
        <v>97</v>
      </c>
      <c r="P187" s="28">
        <v>0.10972199375549943</v>
      </c>
      <c r="Q187" s="28">
        <v>6.9999999999999993E-2</v>
      </c>
      <c r="R187" s="28">
        <v>0.7</v>
      </c>
      <c r="S187" s="18">
        <v>0.56461813701550723</v>
      </c>
      <c r="T187" s="21">
        <v>2.1061554061348855</v>
      </c>
      <c r="U187" s="21">
        <v>19.195380379508663</v>
      </c>
      <c r="V187" s="21">
        <v>3.5812472485542015</v>
      </c>
      <c r="W187" s="22">
        <v>0.58810667344600942</v>
      </c>
    </row>
    <row r="188" spans="2:23">
      <c r="B188" s="23">
        <v>182</v>
      </c>
      <c r="C188" s="24" t="s">
        <v>236</v>
      </c>
      <c r="D188" s="25" t="s">
        <v>243</v>
      </c>
      <c r="E188" s="25" t="s">
        <v>180</v>
      </c>
      <c r="F188" s="25" t="s">
        <v>325</v>
      </c>
      <c r="G188" s="25" t="s">
        <v>193</v>
      </c>
      <c r="H188" s="26"/>
      <c r="I188" s="27">
        <v>855.86669999999992</v>
      </c>
      <c r="J188" s="28">
        <v>0.71040723981900444</v>
      </c>
      <c r="K188" s="27">
        <v>608.01389999999992</v>
      </c>
      <c r="L188" s="29">
        <v>0</v>
      </c>
      <c r="M188" s="29">
        <v>6.986576625376309E-2</v>
      </c>
      <c r="N188" s="27">
        <v>10</v>
      </c>
      <c r="O188" s="30">
        <v>123.81</v>
      </c>
      <c r="P188" s="28">
        <v>0.14107456234101262</v>
      </c>
      <c r="Q188" s="28">
        <v>6.9999999999999993E-2</v>
      </c>
      <c r="R188" s="28">
        <v>0.7</v>
      </c>
      <c r="S188" s="18">
        <v>0.5988525095573346</v>
      </c>
      <c r="T188" s="21">
        <v>2.7079798860084447</v>
      </c>
      <c r="U188" s="21">
        <v>19.195380379508656</v>
      </c>
      <c r="V188" s="21">
        <v>4.6045726196933705</v>
      </c>
      <c r="W188" s="22">
        <v>0.58810667344600931</v>
      </c>
    </row>
    <row r="189" spans="2:23">
      <c r="B189" s="23">
        <v>183</v>
      </c>
      <c r="C189" s="24" t="s">
        <v>236</v>
      </c>
      <c r="D189" s="25" t="s">
        <v>244</v>
      </c>
      <c r="E189" s="25" t="s">
        <v>180</v>
      </c>
      <c r="F189" s="25" t="s">
        <v>325</v>
      </c>
      <c r="G189" s="25" t="s">
        <v>193</v>
      </c>
      <c r="H189" s="26"/>
      <c r="I189" s="27">
        <v>1222.4823000000001</v>
      </c>
      <c r="J189" s="28">
        <v>0.66596268919394574</v>
      </c>
      <c r="K189" s="27">
        <v>814.12760000000003</v>
      </c>
      <c r="L189" s="29">
        <v>0</v>
      </c>
      <c r="M189" s="29">
        <v>9.3549914898881661E-2</v>
      </c>
      <c r="N189" s="27">
        <v>10</v>
      </c>
      <c r="O189" s="30">
        <v>134.35</v>
      </c>
      <c r="P189" s="28">
        <v>0.17407874004257848</v>
      </c>
      <c r="Q189" s="28">
        <v>6.9999999999999993E-2</v>
      </c>
      <c r="R189" s="28">
        <v>0.7</v>
      </c>
      <c r="S189" s="18">
        <v>0.62156716317417571</v>
      </c>
      <c r="T189" s="21">
        <v>3.3415076311028988</v>
      </c>
      <c r="U189" s="21">
        <v>19.195380379508659</v>
      </c>
      <c r="V189" s="21">
        <v>5.6818053288246917</v>
      </c>
      <c r="W189" s="22">
        <v>0.58810667344600931</v>
      </c>
    </row>
    <row r="190" spans="2:23">
      <c r="B190" s="23">
        <v>184</v>
      </c>
      <c r="C190" s="24" t="s">
        <v>236</v>
      </c>
      <c r="D190" s="25" t="s">
        <v>245</v>
      </c>
      <c r="E190" s="25" t="s">
        <v>180</v>
      </c>
      <c r="F190" s="25" t="s">
        <v>325</v>
      </c>
      <c r="G190" s="25" t="s">
        <v>193</v>
      </c>
      <c r="H190" s="26"/>
      <c r="I190" s="27">
        <v>1955.7135000000001</v>
      </c>
      <c r="J190" s="28">
        <v>0.64510451045104511</v>
      </c>
      <c r="K190" s="27">
        <v>1261.6396</v>
      </c>
      <c r="L190" s="29">
        <v>0</v>
      </c>
      <c r="M190" s="29">
        <v>0.14497270110122676</v>
      </c>
      <c r="N190" s="27">
        <v>10</v>
      </c>
      <c r="O190" s="30">
        <v>196.16</v>
      </c>
      <c r="P190" s="28">
        <v>0.18476333235780329</v>
      </c>
      <c r="Q190" s="28">
        <v>6.9999999999999993E-2</v>
      </c>
      <c r="R190" s="28">
        <v>0.7</v>
      </c>
      <c r="S190" s="18">
        <v>0.62718188290568155</v>
      </c>
      <c r="T190" s="21">
        <v>3.5466024447936135</v>
      </c>
      <c r="U190" s="21">
        <v>19.195380379508656</v>
      </c>
      <c r="V190" s="21">
        <v>6.0305427653325339</v>
      </c>
      <c r="W190" s="22">
        <v>0.5881066734460092</v>
      </c>
    </row>
    <row r="191" spans="2:23">
      <c r="B191" s="23">
        <v>185</v>
      </c>
      <c r="C191" s="24" t="s">
        <v>236</v>
      </c>
      <c r="D191" s="25" t="s">
        <v>246</v>
      </c>
      <c r="E191" s="25" t="s">
        <v>180</v>
      </c>
      <c r="F191" s="25" t="s">
        <v>325</v>
      </c>
      <c r="G191" s="25" t="s">
        <v>193</v>
      </c>
      <c r="H191" s="26"/>
      <c r="I191" s="27">
        <v>4647.2400000000007</v>
      </c>
      <c r="J191" s="28">
        <v>0.70407407407407407</v>
      </c>
      <c r="K191" s="27">
        <v>3272.0012000000006</v>
      </c>
      <c r="L191" s="29">
        <v>0</v>
      </c>
      <c r="M191" s="29">
        <v>0.37597967911791558</v>
      </c>
      <c r="N191" s="27">
        <v>10</v>
      </c>
      <c r="O191" s="30">
        <v>319.31</v>
      </c>
      <c r="P191" s="28">
        <v>0.29436885715912087</v>
      </c>
      <c r="Q191" s="28">
        <v>6.9999999999999993E-2</v>
      </c>
      <c r="R191" s="28">
        <v>0.7</v>
      </c>
      <c r="S191" s="18">
        <v>0.66893616000641798</v>
      </c>
      <c r="T191" s="21">
        <v>5.6505221850505762</v>
      </c>
      <c r="U191" s="21">
        <v>19.195380379508656</v>
      </c>
      <c r="V191" s="21">
        <v>9.6079885506847909</v>
      </c>
      <c r="W191" s="22">
        <v>0.5881066734460092</v>
      </c>
    </row>
    <row r="192" spans="2:23">
      <c r="B192" s="23">
        <v>186</v>
      </c>
      <c r="C192" s="24" t="s">
        <v>247</v>
      </c>
      <c r="D192" s="25" t="s">
        <v>248</v>
      </c>
      <c r="E192" s="25" t="s">
        <v>180</v>
      </c>
      <c r="F192" s="25" t="s">
        <v>325</v>
      </c>
      <c r="G192" s="25" t="s">
        <v>193</v>
      </c>
      <c r="H192" s="26"/>
      <c r="I192" s="27">
        <v>127.30603808999997</v>
      </c>
      <c r="J192" s="28">
        <v>0.73751600512163884</v>
      </c>
      <c r="K192" s="27">
        <v>93.890240639999973</v>
      </c>
      <c r="L192" s="29">
        <v>8.9147424177711994E-3</v>
      </c>
      <c r="M192" s="29">
        <v>1.1454297270236983E-2</v>
      </c>
      <c r="N192" s="27">
        <v>15</v>
      </c>
      <c r="O192" s="30">
        <v>59</v>
      </c>
      <c r="P192" s="28">
        <v>4.853515792473298E-2</v>
      </c>
      <c r="Q192" s="28">
        <v>0.11454545454545453</v>
      </c>
      <c r="R192" s="28">
        <v>0.6</v>
      </c>
      <c r="S192" s="18">
        <v>0.40216835772734599</v>
      </c>
      <c r="T192" s="21">
        <v>1.3211282188793891</v>
      </c>
      <c r="U192" s="21">
        <v>28.188801617700097</v>
      </c>
      <c r="V192" s="21">
        <v>2.1145775002337417</v>
      </c>
      <c r="W192" s="22">
        <v>0.67122265731458097</v>
      </c>
    </row>
    <row r="193" spans="2:23">
      <c r="B193" s="23">
        <v>187</v>
      </c>
      <c r="C193" s="24" t="s">
        <v>247</v>
      </c>
      <c r="D193" s="25" t="s">
        <v>249</v>
      </c>
      <c r="E193" s="25" t="s">
        <v>180</v>
      </c>
      <c r="F193" s="25" t="s">
        <v>325</v>
      </c>
      <c r="G193" s="25" t="s">
        <v>193</v>
      </c>
      <c r="H193" s="26"/>
      <c r="I193" s="27">
        <v>91.934193960000002</v>
      </c>
      <c r="J193" s="28">
        <v>0.5141843971631207</v>
      </c>
      <c r="K193" s="27">
        <v>47.271128100000013</v>
      </c>
      <c r="L193" s="29">
        <v>4.4883251756139744E-3</v>
      </c>
      <c r="M193" s="29">
        <v>5.7669205006401509E-3</v>
      </c>
      <c r="N193" s="27">
        <v>10</v>
      </c>
      <c r="O193" s="30">
        <v>15</v>
      </c>
      <c r="P193" s="28">
        <v>9.6115341677335847E-2</v>
      </c>
      <c r="Q193" s="28">
        <v>0.68727272727272737</v>
      </c>
      <c r="R193" s="28">
        <v>0.4</v>
      </c>
      <c r="S193" s="18">
        <v>0.5330059267901166</v>
      </c>
      <c r="T193" s="21">
        <v>1.8872109746438912</v>
      </c>
      <c r="U193" s="21">
        <v>20.607390993039246</v>
      </c>
      <c r="V193" s="21">
        <v>3.1722841782554263</v>
      </c>
      <c r="W193" s="22">
        <v>0.66905131906887227</v>
      </c>
    </row>
    <row r="194" spans="2:23">
      <c r="B194" s="23">
        <v>188</v>
      </c>
      <c r="C194" s="24" t="s">
        <v>247</v>
      </c>
      <c r="D194" s="25" t="s">
        <v>250</v>
      </c>
      <c r="E194" s="25" t="s">
        <v>180</v>
      </c>
      <c r="F194" s="25" t="s">
        <v>325</v>
      </c>
      <c r="G194" s="25" t="s">
        <v>193</v>
      </c>
      <c r="H194" s="26"/>
      <c r="I194" s="27">
        <v>94.868263979999995</v>
      </c>
      <c r="J194" s="28">
        <v>0.34020618556701043</v>
      </c>
      <c r="K194" s="27">
        <v>32.274770220000008</v>
      </c>
      <c r="L194" s="29">
        <v>3.0644427061088516E-3</v>
      </c>
      <c r="M194" s="29">
        <v>3.937414686643965E-3</v>
      </c>
      <c r="N194" s="27">
        <v>15</v>
      </c>
      <c r="O194" s="30">
        <v>22</v>
      </c>
      <c r="P194" s="28">
        <v>4.474334871186323E-2</v>
      </c>
      <c r="Q194" s="28">
        <v>0.68727272727272737</v>
      </c>
      <c r="R194" s="28">
        <v>0.4</v>
      </c>
      <c r="S194" s="18">
        <v>0.38500904078846149</v>
      </c>
      <c r="T194" s="21">
        <v>1.2211939274551677</v>
      </c>
      <c r="U194" s="21">
        <v>28.188801617700097</v>
      </c>
      <c r="V194" s="21">
        <v>1.9376675518399384</v>
      </c>
      <c r="W194" s="22">
        <v>0.67122265731458097</v>
      </c>
    </row>
    <row r="195" spans="2:23">
      <c r="B195" s="23">
        <v>189</v>
      </c>
      <c r="C195" s="24" t="s">
        <v>247</v>
      </c>
      <c r="D195" s="25" t="s">
        <v>251</v>
      </c>
      <c r="E195" s="25" t="s">
        <v>180</v>
      </c>
      <c r="F195" s="25" t="s">
        <v>325</v>
      </c>
      <c r="G195" s="25" t="s">
        <v>193</v>
      </c>
      <c r="H195" s="26"/>
      <c r="I195" s="27">
        <v>185.82443459999999</v>
      </c>
      <c r="J195" s="28">
        <v>0.51403508771929829</v>
      </c>
      <c r="K195" s="27">
        <v>95.520279540000004</v>
      </c>
      <c r="L195" s="29">
        <v>9.069512251413064E-3</v>
      </c>
      <c r="M195" s="29">
        <v>1.1653156597845268E-2</v>
      </c>
      <c r="N195" s="27">
        <v>15</v>
      </c>
      <c r="O195" s="30">
        <v>61</v>
      </c>
      <c r="P195" s="28">
        <v>4.7758838515759301E-2</v>
      </c>
      <c r="Q195" s="28">
        <v>0.68727272727272737</v>
      </c>
      <c r="R195" s="28">
        <v>0.4</v>
      </c>
      <c r="S195" s="18">
        <v>0.39887704847149175</v>
      </c>
      <c r="T195" s="21">
        <v>1.3007117949386504</v>
      </c>
      <c r="U195" s="21">
        <v>28.188801617700094</v>
      </c>
      <c r="V195" s="21">
        <v>2.0781838472838507</v>
      </c>
      <c r="W195" s="22">
        <v>0.67122265731458108</v>
      </c>
    </row>
    <row r="196" spans="2:23">
      <c r="B196" s="23">
        <v>190</v>
      </c>
      <c r="C196" s="24" t="s">
        <v>247</v>
      </c>
      <c r="D196" s="25" t="s">
        <v>252</v>
      </c>
      <c r="E196" s="25" t="s">
        <v>180</v>
      </c>
      <c r="F196" s="25" t="s">
        <v>325</v>
      </c>
      <c r="G196" s="25" t="s">
        <v>193</v>
      </c>
      <c r="H196" s="26"/>
      <c r="I196" s="27">
        <v>275.47657409999999</v>
      </c>
      <c r="J196" s="28">
        <v>0.54043392504930965</v>
      </c>
      <c r="K196" s="27">
        <v>148.8768862</v>
      </c>
      <c r="L196" s="29">
        <v>1.4135644805956651E-2</v>
      </c>
      <c r="M196" s="29">
        <v>1.8162485254889667E-2</v>
      </c>
      <c r="N196" s="27">
        <v>15</v>
      </c>
      <c r="O196" s="30">
        <v>76</v>
      </c>
      <c r="P196" s="28">
        <v>5.9745017285821274E-2</v>
      </c>
      <c r="Q196" s="28">
        <v>0.68727272727272737</v>
      </c>
      <c r="R196" s="28">
        <v>0.4</v>
      </c>
      <c r="S196" s="18">
        <v>0.44371825478924143</v>
      </c>
      <c r="T196" s="21">
        <v>1.6134538773784739</v>
      </c>
      <c r="U196" s="21">
        <v>28.188801617700097</v>
      </c>
      <c r="V196" s="21">
        <v>2.6503133260929106</v>
      </c>
      <c r="W196" s="22">
        <v>0.67122265731458086</v>
      </c>
    </row>
    <row r="197" spans="2:23">
      <c r="B197" s="23">
        <v>191</v>
      </c>
      <c r="C197" s="24" t="s">
        <v>247</v>
      </c>
      <c r="D197" s="25" t="s">
        <v>253</v>
      </c>
      <c r="E197" s="25" t="s">
        <v>180</v>
      </c>
      <c r="F197" s="25" t="s">
        <v>325</v>
      </c>
      <c r="G197" s="25" t="s">
        <v>193</v>
      </c>
      <c r="H197" s="26"/>
      <c r="I197" s="27">
        <v>367.08476027999995</v>
      </c>
      <c r="J197" s="28">
        <v>0.54262877442273527</v>
      </c>
      <c r="K197" s="27">
        <v>199.19075357999995</v>
      </c>
      <c r="L197" s="29">
        <v>1.8912873671035429E-2</v>
      </c>
      <c r="M197" s="29">
        <v>2.4300609833731935E-2</v>
      </c>
      <c r="N197" s="27">
        <v>15</v>
      </c>
      <c r="O197" s="30">
        <v>104</v>
      </c>
      <c r="P197" s="28">
        <v>5.8414927484932537E-2</v>
      </c>
      <c r="Q197" s="28">
        <v>0.68727272727272737</v>
      </c>
      <c r="R197" s="28">
        <v>0.4</v>
      </c>
      <c r="S197" s="18">
        <v>0.43849601462403343</v>
      </c>
      <c r="T197" s="21">
        <v>1.5790093621313004</v>
      </c>
      <c r="U197" s="21">
        <v>28.188801617700094</v>
      </c>
      <c r="V197" s="21">
        <v>2.5857295279396095</v>
      </c>
      <c r="W197" s="22">
        <v>0.67122265731458097</v>
      </c>
    </row>
    <row r="198" spans="2:23">
      <c r="B198" s="23">
        <v>192</v>
      </c>
      <c r="C198" s="24" t="s">
        <v>247</v>
      </c>
      <c r="D198" s="25" t="s">
        <v>254</v>
      </c>
      <c r="E198" s="25" t="s">
        <v>180</v>
      </c>
      <c r="F198" s="25" t="s">
        <v>325</v>
      </c>
      <c r="G198" s="25" t="s">
        <v>193</v>
      </c>
      <c r="H198" s="26"/>
      <c r="I198" s="27">
        <v>185.38975755999999</v>
      </c>
      <c r="J198" s="28">
        <v>0.50293083235638925</v>
      </c>
      <c r="K198" s="27">
        <v>93.238225079999992</v>
      </c>
      <c r="L198" s="29">
        <v>8.852834484314457E-3</v>
      </c>
      <c r="M198" s="29">
        <v>1.1374753539193674E-2</v>
      </c>
      <c r="N198" s="27">
        <v>15</v>
      </c>
      <c r="O198" s="30">
        <v>46.666666666666664</v>
      </c>
      <c r="P198" s="28">
        <v>6.0936179674251821E-2</v>
      </c>
      <c r="Q198" s="28">
        <v>0.68727272727272737</v>
      </c>
      <c r="R198" s="28">
        <v>0.4</v>
      </c>
      <c r="S198" s="18">
        <v>0.44820153070928287</v>
      </c>
      <c r="T198" s="21">
        <v>1.6442460842437148</v>
      </c>
      <c r="U198" s="21">
        <v>28.188801617700097</v>
      </c>
      <c r="V198" s="21">
        <v>2.7083884394215763</v>
      </c>
      <c r="W198" s="22">
        <v>0.67122265731458097</v>
      </c>
    </row>
    <row r="199" spans="2:23" ht="24">
      <c r="B199" s="23">
        <v>193</v>
      </c>
      <c r="C199" s="24" t="s">
        <v>247</v>
      </c>
      <c r="D199" s="25" t="s">
        <v>255</v>
      </c>
      <c r="E199" s="25" t="s">
        <v>180</v>
      </c>
      <c r="F199" s="25" t="s">
        <v>325</v>
      </c>
      <c r="G199" s="25" t="s">
        <v>193</v>
      </c>
      <c r="H199" s="26"/>
      <c r="I199" s="27">
        <v>489.01166999999998</v>
      </c>
      <c r="J199" s="28">
        <v>0.53166666666666662</v>
      </c>
      <c r="K199" s="27">
        <v>259.99120454999996</v>
      </c>
      <c r="L199" s="29">
        <v>2.4685788465876851E-2</v>
      </c>
      <c r="M199" s="29">
        <v>3.171806275352082E-2</v>
      </c>
      <c r="N199" s="27">
        <v>15</v>
      </c>
      <c r="O199" s="30">
        <v>152</v>
      </c>
      <c r="P199" s="28">
        <v>5.2167866370922397E-2</v>
      </c>
      <c r="Q199" s="28">
        <v>0.68727272727272737</v>
      </c>
      <c r="R199" s="28">
        <v>0.4</v>
      </c>
      <c r="S199" s="18">
        <v>0.41626804473681445</v>
      </c>
      <c r="T199" s="21">
        <v>1.4163673170656634</v>
      </c>
      <c r="U199" s="21">
        <v>28.188801617700094</v>
      </c>
      <c r="V199" s="21">
        <v>2.2860814665192954</v>
      </c>
      <c r="W199" s="22">
        <v>0.67122265731458075</v>
      </c>
    </row>
    <row r="200" spans="2:23">
      <c r="B200" s="23">
        <v>194</v>
      </c>
      <c r="C200" s="24" t="s">
        <v>247</v>
      </c>
      <c r="D200" s="25" t="s">
        <v>256</v>
      </c>
      <c r="E200" s="25" t="s">
        <v>180</v>
      </c>
      <c r="F200" s="25" t="s">
        <v>325</v>
      </c>
      <c r="G200" s="25" t="s">
        <v>193</v>
      </c>
      <c r="H200" s="26"/>
      <c r="I200" s="27">
        <v>511.83221460000004</v>
      </c>
      <c r="J200" s="28">
        <v>0.67006369426751589</v>
      </c>
      <c r="K200" s="27">
        <v>342.96018456000002</v>
      </c>
      <c r="L200" s="29">
        <v>3.2563572998247588E-2</v>
      </c>
      <c r="M200" s="29">
        <v>4.1840002528782325E-2</v>
      </c>
      <c r="N200" s="27">
        <v>15</v>
      </c>
      <c r="O200" s="30">
        <v>42.88</v>
      </c>
      <c r="P200" s="28">
        <v>0.24393658190754616</v>
      </c>
      <c r="Q200" s="28">
        <v>7.636363636363637E-2</v>
      </c>
      <c r="R200" s="28">
        <v>0.5</v>
      </c>
      <c r="S200" s="18">
        <v>0.64780207926992672</v>
      </c>
      <c r="T200" s="21">
        <v>5.8329048722678465</v>
      </c>
      <c r="U200" s="21">
        <v>28.188801617700104</v>
      </c>
      <c r="V200" s="21">
        <v>15.433750948708033</v>
      </c>
      <c r="W200" s="22">
        <v>0.67122265731458108</v>
      </c>
    </row>
    <row r="201" spans="2:23">
      <c r="B201" s="23">
        <v>195</v>
      </c>
      <c r="C201" s="24" t="s">
        <v>247</v>
      </c>
      <c r="D201" s="25" t="s">
        <v>257</v>
      </c>
      <c r="E201" s="25" t="s">
        <v>180</v>
      </c>
      <c r="F201" s="25" t="s">
        <v>325</v>
      </c>
      <c r="G201" s="25" t="s">
        <v>193</v>
      </c>
      <c r="H201" s="26"/>
      <c r="I201" s="27">
        <v>958.46287319999988</v>
      </c>
      <c r="J201" s="28">
        <v>0.57018140589569155</v>
      </c>
      <c r="K201" s="27">
        <v>546.49770853999985</v>
      </c>
      <c r="L201" s="29">
        <v>5.1889166225661303E-2</v>
      </c>
      <c r="M201" s="29">
        <v>6.6670903902803003E-2</v>
      </c>
      <c r="N201" s="27">
        <v>15</v>
      </c>
      <c r="O201" s="30">
        <v>48.073333333333331</v>
      </c>
      <c r="P201" s="28">
        <v>0.34671458831717</v>
      </c>
      <c r="Q201" s="28">
        <v>5.7272727272727267E-2</v>
      </c>
      <c r="R201" s="28">
        <v>0.4</v>
      </c>
      <c r="S201" s="18">
        <v>0.67831784142398488</v>
      </c>
      <c r="T201" s="21">
        <v>7.7923184490083734</v>
      </c>
      <c r="U201" s="21">
        <v>28.188801617700097</v>
      </c>
      <c r="V201" s="21">
        <v>28.78240881260929</v>
      </c>
      <c r="W201" s="22">
        <v>0.67122265731458108</v>
      </c>
    </row>
    <row r="202" spans="2:23">
      <c r="B202" s="23">
        <v>196</v>
      </c>
      <c r="C202" s="24" t="s">
        <v>247</v>
      </c>
      <c r="D202" s="25" t="s">
        <v>258</v>
      </c>
      <c r="E202" s="25" t="s">
        <v>180</v>
      </c>
      <c r="F202" s="25" t="s">
        <v>325</v>
      </c>
      <c r="G202" s="25" t="s">
        <v>193</v>
      </c>
      <c r="H202" s="26"/>
      <c r="I202" s="27">
        <v>3846.8918039999994</v>
      </c>
      <c r="J202" s="28">
        <v>0.72305084745762704</v>
      </c>
      <c r="K202" s="27">
        <v>2781.4983789599992</v>
      </c>
      <c r="L202" s="29">
        <v>0.26409924412647179</v>
      </c>
      <c r="M202" s="29">
        <v>0.33933355663077064</v>
      </c>
      <c r="N202" s="27">
        <v>15</v>
      </c>
      <c r="O202" s="30">
        <v>187.93999999999997</v>
      </c>
      <c r="P202" s="28">
        <v>0.45138549088907459</v>
      </c>
      <c r="Q202" s="28">
        <v>1.9090909090909089E-2</v>
      </c>
      <c r="R202" s="28">
        <v>0.5</v>
      </c>
      <c r="S202" s="18">
        <v>0.69511281557728766</v>
      </c>
      <c r="T202" s="21">
        <v>9.5597513452247718</v>
      </c>
      <c r="U202" s="21">
        <v>28.188801617700097</v>
      </c>
      <c r="V202" s="21">
        <v>54.929901805344663</v>
      </c>
      <c r="W202" s="22">
        <v>0.67122265731458097</v>
      </c>
    </row>
    <row r="203" spans="2:23">
      <c r="B203" s="23">
        <v>197</v>
      </c>
      <c r="C203" s="24" t="s">
        <v>247</v>
      </c>
      <c r="D203" s="25" t="s">
        <v>259</v>
      </c>
      <c r="E203" s="25" t="s">
        <v>180</v>
      </c>
      <c r="F203" s="25" t="s">
        <v>325</v>
      </c>
      <c r="G203" s="25" t="s">
        <v>193</v>
      </c>
      <c r="H203" s="26"/>
      <c r="I203" s="27">
        <v>81.827952780000004</v>
      </c>
      <c r="J203" s="28">
        <v>1</v>
      </c>
      <c r="K203" s="27">
        <v>81.827952780000004</v>
      </c>
      <c r="L203" s="29">
        <v>7.7694456488214304E-3</v>
      </c>
      <c r="M203" s="29">
        <v>9.9827382459357072E-3</v>
      </c>
      <c r="N203" s="27">
        <v>11</v>
      </c>
      <c r="O203" s="30">
        <v>18.5</v>
      </c>
      <c r="P203" s="28">
        <v>0.13490186818832034</v>
      </c>
      <c r="Q203" s="28">
        <v>0.68727272727272737</v>
      </c>
      <c r="R203" s="28">
        <v>0</v>
      </c>
      <c r="S203" s="18">
        <v>0.58668424958525178</v>
      </c>
      <c r="T203" s="21">
        <v>2.7874757785702893</v>
      </c>
      <c r="U203" s="21">
        <v>22.226401052127432</v>
      </c>
      <c r="V203" s="21">
        <v>5.0902195288401124</v>
      </c>
      <c r="W203" s="22">
        <v>0.67019644596127592</v>
      </c>
    </row>
    <row r="204" spans="2:23">
      <c r="B204" s="23">
        <v>198</v>
      </c>
      <c r="C204" s="24" t="s">
        <v>247</v>
      </c>
      <c r="D204" s="25" t="s">
        <v>260</v>
      </c>
      <c r="E204" s="25" t="s">
        <v>180</v>
      </c>
      <c r="F204" s="25" t="s">
        <v>325</v>
      </c>
      <c r="G204" s="25" t="s">
        <v>193</v>
      </c>
      <c r="H204" s="26"/>
      <c r="I204" s="27">
        <v>425.11414512000005</v>
      </c>
      <c r="J204" s="28">
        <v>0.3</v>
      </c>
      <c r="K204" s="27">
        <v>127.53424353600002</v>
      </c>
      <c r="L204" s="29">
        <v>1.2109191784139219E-2</v>
      </c>
      <c r="M204" s="29">
        <v>1.555875379207191E-2</v>
      </c>
      <c r="N204" s="27">
        <v>15</v>
      </c>
      <c r="O204" s="30">
        <v>65.400000000000006</v>
      </c>
      <c r="P204" s="28">
        <v>5.9475358532384975E-2</v>
      </c>
      <c r="Q204" s="28">
        <v>0.9</v>
      </c>
      <c r="R204" s="28">
        <v>0.15</v>
      </c>
      <c r="S204" s="18">
        <v>0.44267838928113612</v>
      </c>
      <c r="T204" s="21">
        <v>1.6764659671472741</v>
      </c>
      <c r="U204" s="21">
        <v>28.188801617700094</v>
      </c>
      <c r="V204" s="21">
        <v>2.4978663106527277</v>
      </c>
      <c r="W204" s="22">
        <v>0.67122265731458086</v>
      </c>
    </row>
    <row r="205" spans="2:23">
      <c r="B205" s="23">
        <v>199</v>
      </c>
      <c r="C205" s="24" t="s">
        <v>247</v>
      </c>
      <c r="D205" s="25" t="s">
        <v>261</v>
      </c>
      <c r="E205" s="25" t="s">
        <v>180</v>
      </c>
      <c r="F205" s="25" t="s">
        <v>325</v>
      </c>
      <c r="G205" s="25" t="s">
        <v>193</v>
      </c>
      <c r="H205" s="26"/>
      <c r="I205" s="27">
        <v>544.43299259999992</v>
      </c>
      <c r="J205" s="28">
        <v>0.27999999999999997</v>
      </c>
      <c r="K205" s="27">
        <v>152.44123792799996</v>
      </c>
      <c r="L205" s="29">
        <v>1.4474074842186851E-2</v>
      </c>
      <c r="M205" s="29">
        <v>1.8597324317926437E-2</v>
      </c>
      <c r="N205" s="27">
        <v>15</v>
      </c>
      <c r="O205" s="30">
        <v>57.5</v>
      </c>
      <c r="P205" s="28">
        <v>8.085793181707146E-2</v>
      </c>
      <c r="Q205" s="28">
        <v>0.9</v>
      </c>
      <c r="R205" s="28">
        <v>0.15</v>
      </c>
      <c r="S205" s="18">
        <v>0.50360425122498476</v>
      </c>
      <c r="T205" s="21">
        <v>2.2791530620645855</v>
      </c>
      <c r="U205" s="21">
        <v>28.188801617700101</v>
      </c>
      <c r="V205" s="21">
        <v>3.396006308095374</v>
      </c>
      <c r="W205" s="22">
        <v>0.67122265731458108</v>
      </c>
    </row>
    <row r="206" spans="2:23">
      <c r="B206" s="23">
        <v>200</v>
      </c>
      <c r="C206" s="24" t="s">
        <v>247</v>
      </c>
      <c r="D206" s="25" t="s">
        <v>262</v>
      </c>
      <c r="E206" s="25" t="s">
        <v>180</v>
      </c>
      <c r="F206" s="25" t="s">
        <v>325</v>
      </c>
      <c r="G206" s="25" t="s">
        <v>193</v>
      </c>
      <c r="H206" s="26"/>
      <c r="I206" s="27">
        <v>242.87579609999997</v>
      </c>
      <c r="J206" s="28">
        <v>0.38000000000000006</v>
      </c>
      <c r="K206" s="27">
        <v>92.292802518000002</v>
      </c>
      <c r="L206" s="29">
        <v>8.7630679808021784E-3</v>
      </c>
      <c r="M206" s="29">
        <v>1.1259415129180871E-2</v>
      </c>
      <c r="N206" s="27">
        <v>15</v>
      </c>
      <c r="O206" s="30">
        <v>75</v>
      </c>
      <c r="P206" s="28">
        <v>3.7531383763936235E-2</v>
      </c>
      <c r="Q206" s="28">
        <v>0.9</v>
      </c>
      <c r="R206" s="28">
        <v>0.15</v>
      </c>
      <c r="S206" s="18">
        <v>0.34280354601317309</v>
      </c>
      <c r="T206" s="21">
        <v>1.0579356153110651</v>
      </c>
      <c r="U206" s="21">
        <v>28.188801617700097</v>
      </c>
      <c r="V206" s="21">
        <v>1.5762046372806566</v>
      </c>
      <c r="W206" s="22">
        <v>0.67122265731458086</v>
      </c>
    </row>
    <row r="207" spans="2:23">
      <c r="B207" s="23">
        <v>201</v>
      </c>
      <c r="C207" s="24" t="s">
        <v>247</v>
      </c>
      <c r="D207" s="25" t="s">
        <v>263</v>
      </c>
      <c r="E207" s="25" t="s">
        <v>180</v>
      </c>
      <c r="F207" s="25" t="s">
        <v>325</v>
      </c>
      <c r="G207" s="25" t="s">
        <v>193</v>
      </c>
      <c r="H207" s="26"/>
      <c r="I207" s="27">
        <v>242.87579609999997</v>
      </c>
      <c r="J207" s="28">
        <v>0.61</v>
      </c>
      <c r="K207" s="27">
        <v>148.15423562099997</v>
      </c>
      <c r="L207" s="29">
        <v>1.4067030179708756E-2</v>
      </c>
      <c r="M207" s="29">
        <v>1.8074324286316657E-2</v>
      </c>
      <c r="N207" s="27">
        <v>15</v>
      </c>
      <c r="O207" s="30">
        <v>56</v>
      </c>
      <c r="P207" s="28">
        <v>8.0688947706770778E-2</v>
      </c>
      <c r="Q207" s="28">
        <v>0.9</v>
      </c>
      <c r="R207" s="28">
        <v>0.15</v>
      </c>
      <c r="S207" s="18">
        <v>0.50324934746583783</v>
      </c>
      <c r="T207" s="21">
        <v>2.2743901667391615</v>
      </c>
      <c r="U207" s="21">
        <v>28.188801617700104</v>
      </c>
      <c r="V207" s="21">
        <v>3.3889081843401128</v>
      </c>
      <c r="W207" s="22">
        <v>0.67122265731458097</v>
      </c>
    </row>
    <row r="208" spans="2:23">
      <c r="B208" s="23">
        <v>202</v>
      </c>
      <c r="C208" s="24" t="s">
        <v>247</v>
      </c>
      <c r="D208" s="25" t="s">
        <v>264</v>
      </c>
      <c r="E208" s="25" t="s">
        <v>184</v>
      </c>
      <c r="F208" s="25" t="s">
        <v>325</v>
      </c>
      <c r="G208" s="25" t="s">
        <v>193</v>
      </c>
      <c r="H208" s="26"/>
      <c r="I208" s="27">
        <v>1.9886474579999998</v>
      </c>
      <c r="J208" s="28">
        <v>0.35</v>
      </c>
      <c r="K208" s="27">
        <v>0.6960266102999999</v>
      </c>
      <c r="L208" s="29">
        <v>6.6086718965074694E-5</v>
      </c>
      <c r="M208" s="29">
        <v>8.4912932888735976E-5</v>
      </c>
      <c r="N208" s="27">
        <v>15</v>
      </c>
      <c r="O208" s="30">
        <v>0.41065570007699992</v>
      </c>
      <c r="P208" s="28">
        <v>5.169350679463014E-2</v>
      </c>
      <c r="Q208" s="28">
        <v>0.9</v>
      </c>
      <c r="R208" s="28">
        <v>0.15</v>
      </c>
      <c r="S208" s="18">
        <v>0.31090454610466178</v>
      </c>
      <c r="T208" s="21">
        <v>1.4571227734150669</v>
      </c>
      <c r="U208" s="21">
        <v>28.188801617700101</v>
      </c>
      <c r="V208" s="21">
        <v>2.1710164655850064</v>
      </c>
      <c r="W208" s="22">
        <v>0.67122265731458086</v>
      </c>
    </row>
    <row r="209" spans="2:23">
      <c r="B209" s="23">
        <v>203</v>
      </c>
      <c r="C209" s="24" t="s">
        <v>247</v>
      </c>
      <c r="D209" s="25" t="s">
        <v>265</v>
      </c>
      <c r="E209" s="25" t="s">
        <v>180</v>
      </c>
      <c r="F209" s="25" t="s">
        <v>325</v>
      </c>
      <c r="G209" s="25" t="s">
        <v>193</v>
      </c>
      <c r="H209" s="26"/>
      <c r="I209" s="27">
        <v>65.847562199999999</v>
      </c>
      <c r="J209" s="28">
        <v>0.7142857142857143</v>
      </c>
      <c r="K209" s="27">
        <v>47.033973000000003</v>
      </c>
      <c r="L209" s="29">
        <v>4.4658076422138078E-3</v>
      </c>
      <c r="M209" s="29">
        <v>5.7379883667353238E-3</v>
      </c>
      <c r="N209" s="27">
        <v>5</v>
      </c>
      <c r="O209" s="30">
        <v>32.5</v>
      </c>
      <c r="P209" s="28">
        <v>4.4138372051810183E-2</v>
      </c>
      <c r="Q209" s="28">
        <v>5.0000000000000001E-3</v>
      </c>
      <c r="R209" s="28">
        <v>0.85</v>
      </c>
      <c r="S209" s="18">
        <v>0.38199858485569288</v>
      </c>
      <c r="T209" s="21">
        <v>0.49588342736244473</v>
      </c>
      <c r="U209" s="21">
        <v>11.369572151769511</v>
      </c>
      <c r="V209" s="21">
        <v>0.76129717334618718</v>
      </c>
      <c r="W209" s="22">
        <v>0.65314580581667969</v>
      </c>
    </row>
    <row r="210" spans="2:23">
      <c r="B210" s="23">
        <v>204</v>
      </c>
      <c r="C210" s="24" t="s">
        <v>266</v>
      </c>
      <c r="D210" s="25" t="s">
        <v>267</v>
      </c>
      <c r="E210" s="25" t="s">
        <v>180</v>
      </c>
      <c r="F210" s="25" t="s">
        <v>325</v>
      </c>
      <c r="G210" s="25" t="s">
        <v>193</v>
      </c>
      <c r="H210" s="26"/>
      <c r="I210" s="27">
        <v>385.44</v>
      </c>
      <c r="J210" s="28">
        <v>0.61426940639269412</v>
      </c>
      <c r="K210" s="27">
        <v>236.76400000000001</v>
      </c>
      <c r="L210" s="29">
        <v>2.2439260006166927E-2</v>
      </c>
      <c r="M210" s="29">
        <v>2.6590223375593493E-2</v>
      </c>
      <c r="N210" s="27">
        <v>5</v>
      </c>
      <c r="O210" s="30">
        <v>233</v>
      </c>
      <c r="P210" s="28">
        <v>0.5</v>
      </c>
      <c r="Q210" s="28">
        <v>3.1120000000000002E-3</v>
      </c>
      <c r="R210" s="28">
        <v>0.31</v>
      </c>
      <c r="S210" s="18">
        <v>0.43829934993868941</v>
      </c>
      <c r="T210" s="21">
        <v>0.34400144842729435</v>
      </c>
      <c r="U210" s="21">
        <v>0.68800289685458871</v>
      </c>
      <c r="V210" s="21">
        <v>1.0084960633892297</v>
      </c>
      <c r="W210" s="22">
        <v>0.34110341221483453</v>
      </c>
    </row>
    <row r="211" spans="2:23">
      <c r="B211" s="23">
        <v>205</v>
      </c>
      <c r="C211" s="24" t="s">
        <v>266</v>
      </c>
      <c r="D211" s="25" t="s">
        <v>268</v>
      </c>
      <c r="E211" s="25" t="s">
        <v>184</v>
      </c>
      <c r="F211" s="25" t="s">
        <v>325</v>
      </c>
      <c r="G211" s="25" t="s">
        <v>27</v>
      </c>
      <c r="H211" s="26"/>
      <c r="I211" s="27">
        <v>5.2804963208885818</v>
      </c>
      <c r="J211" s="28">
        <v>0.5</v>
      </c>
      <c r="K211" s="27">
        <v>2.6402481604442909</v>
      </c>
      <c r="L211" s="29">
        <v>2.5022898309292528E-4</v>
      </c>
      <c r="M211" s="29">
        <v>2.9651800253929431E-4</v>
      </c>
      <c r="N211" s="27">
        <v>20</v>
      </c>
      <c r="O211" s="30">
        <v>1.7253866776654982</v>
      </c>
      <c r="P211" s="28">
        <v>0.5</v>
      </c>
      <c r="Q211" s="28">
        <v>0.45</v>
      </c>
      <c r="R211" s="28">
        <v>0.24</v>
      </c>
      <c r="S211" s="18">
        <v>0.38442490663205475</v>
      </c>
      <c r="T211" s="21">
        <v>1.5759694011016621</v>
      </c>
      <c r="U211" s="21">
        <v>3.1519388022033241</v>
      </c>
      <c r="V211" s="21">
        <v>2.854878633348811</v>
      </c>
      <c r="W211" s="22">
        <v>0.55202675962901748</v>
      </c>
    </row>
    <row r="212" spans="2:23">
      <c r="B212" s="23">
        <v>206</v>
      </c>
      <c r="C212" s="24" t="s">
        <v>266</v>
      </c>
      <c r="D212" s="25" t="s">
        <v>269</v>
      </c>
      <c r="E212" s="25" t="s">
        <v>184</v>
      </c>
      <c r="F212" s="25" t="s">
        <v>325</v>
      </c>
      <c r="G212" s="25" t="s">
        <v>27</v>
      </c>
      <c r="H212" s="26"/>
      <c r="I212" s="27">
        <v>2092.5555555555557</v>
      </c>
      <c r="J212" s="28">
        <v>0.83019168480858074</v>
      </c>
      <c r="K212" s="27">
        <v>1737.2222222222224</v>
      </c>
      <c r="L212" s="29">
        <v>0.16464488322944176</v>
      </c>
      <c r="M212" s="29">
        <v>0.19510198738800583</v>
      </c>
      <c r="N212" s="27">
        <v>10</v>
      </c>
      <c r="O212" s="30">
        <v>483</v>
      </c>
      <c r="P212" s="28">
        <v>0.5</v>
      </c>
      <c r="Q212" s="28">
        <v>5.0000000000000001E-3</v>
      </c>
      <c r="R212" s="28">
        <v>0.5</v>
      </c>
      <c r="S212" s="18">
        <v>0.46497565328963431</v>
      </c>
      <c r="T212" s="21">
        <v>2.2089478748889606</v>
      </c>
      <c r="U212" s="21">
        <v>4.4178957497779212</v>
      </c>
      <c r="V212" s="21">
        <v>3.7690819759567549</v>
      </c>
      <c r="W212" s="22">
        <v>0.58607053096218076</v>
      </c>
    </row>
    <row r="213" spans="2:23">
      <c r="B213" s="23">
        <v>207</v>
      </c>
      <c r="C213" s="24" t="s">
        <v>266</v>
      </c>
      <c r="D213" s="25" t="s">
        <v>270</v>
      </c>
      <c r="E213" s="25" t="s">
        <v>184</v>
      </c>
      <c r="F213" s="25" t="s">
        <v>325</v>
      </c>
      <c r="G213" s="25" t="s">
        <v>193</v>
      </c>
      <c r="H213" s="26"/>
      <c r="I213" s="27">
        <v>3125.0975094141791</v>
      </c>
      <c r="J213" s="28">
        <v>3.6608472123218001E-2</v>
      </c>
      <c r="K213" s="27">
        <v>114.40504505572699</v>
      </c>
      <c r="L213" s="29">
        <v>1.0842714906078204E-2</v>
      </c>
      <c r="M213" s="29">
        <v>1.2848472332477144E-2</v>
      </c>
      <c r="N213" s="27">
        <v>15</v>
      </c>
      <c r="O213" s="30">
        <v>59</v>
      </c>
      <c r="P213" s="28">
        <v>0.5</v>
      </c>
      <c r="Q213" s="28">
        <v>7.0000000000000001E-3</v>
      </c>
      <c r="R213" s="28">
        <v>0.73</v>
      </c>
      <c r="S213" s="18">
        <v>0.41253509595673415</v>
      </c>
      <c r="T213" s="21">
        <v>1.6303474994299789</v>
      </c>
      <c r="U213" s="21">
        <v>3.2606949988599578</v>
      </c>
      <c r="V213" s="21">
        <v>2.9245144952378799</v>
      </c>
      <c r="W213" s="22">
        <v>0.55747629293161238</v>
      </c>
    </row>
    <row r="214" spans="2:23">
      <c r="B214" s="23">
        <v>208</v>
      </c>
      <c r="C214" s="24" t="s">
        <v>266</v>
      </c>
      <c r="D214" s="25" t="s">
        <v>271</v>
      </c>
      <c r="E214" s="25" t="s">
        <v>184</v>
      </c>
      <c r="F214" s="25" t="s">
        <v>325</v>
      </c>
      <c r="G214" s="25" t="s">
        <v>193</v>
      </c>
      <c r="H214" s="26"/>
      <c r="I214" s="27">
        <v>6.666666666666667</v>
      </c>
      <c r="J214" s="28">
        <v>0.15</v>
      </c>
      <c r="K214" s="27">
        <v>1</v>
      </c>
      <c r="L214" s="29">
        <v>9.4774796870161543E-5</v>
      </c>
      <c r="M214" s="29">
        <v>1.1230686833975391E-4</v>
      </c>
      <c r="N214" s="27">
        <v>10</v>
      </c>
      <c r="O214" s="30">
        <v>0.4</v>
      </c>
      <c r="P214" s="28">
        <v>0.5</v>
      </c>
      <c r="Q214" s="28">
        <v>0.53488800000000003</v>
      </c>
      <c r="R214" s="28">
        <v>0.1</v>
      </c>
      <c r="S214" s="18">
        <v>0.43806496561093505</v>
      </c>
      <c r="T214" s="21">
        <v>1.5353847796837725</v>
      </c>
      <c r="U214" s="21">
        <v>3.070769559367545</v>
      </c>
      <c r="V214" s="21">
        <v>2.7722576510207886</v>
      </c>
      <c r="W214" s="22">
        <v>0.55383913508847915</v>
      </c>
    </row>
    <row r="215" spans="2:23">
      <c r="B215" s="23">
        <v>209</v>
      </c>
      <c r="C215" s="24" t="s">
        <v>272</v>
      </c>
      <c r="D215" s="25" t="s">
        <v>273</v>
      </c>
      <c r="E215" s="25" t="s">
        <v>180</v>
      </c>
      <c r="F215" s="25" t="s">
        <v>325</v>
      </c>
      <c r="G215" s="25" t="s">
        <v>27</v>
      </c>
      <c r="H215" s="26"/>
      <c r="I215" s="27">
        <v>2295.9677419354834</v>
      </c>
      <c r="J215" s="28">
        <v>0.27733333333333338</v>
      </c>
      <c r="K215" s="27">
        <v>636.7483870967742</v>
      </c>
      <c r="L215" s="29">
        <v>7.6853441610532064E-2</v>
      </c>
      <c r="M215" s="29">
        <v>0.11250690560453451</v>
      </c>
      <c r="N215" s="27">
        <v>15</v>
      </c>
      <c r="O215" s="30">
        <v>198.32</v>
      </c>
      <c r="P215" s="28">
        <v>0.5</v>
      </c>
      <c r="Q215" s="28">
        <v>1</v>
      </c>
      <c r="R215" s="28">
        <v>0.25</v>
      </c>
      <c r="S215" s="18">
        <v>0.57506362343993989</v>
      </c>
      <c r="T215" s="21">
        <v>3.1914700980942148</v>
      </c>
      <c r="U215" s="21">
        <v>6.3829401961884296</v>
      </c>
      <c r="V215" s="21">
        <v>4.514513843839401</v>
      </c>
      <c r="W215" s="22">
        <v>0.70693549925632881</v>
      </c>
    </row>
    <row r="216" spans="2:23">
      <c r="B216" s="23">
        <v>210</v>
      </c>
      <c r="C216" s="24" t="s">
        <v>272</v>
      </c>
      <c r="D216" s="25" t="s">
        <v>274</v>
      </c>
      <c r="E216" s="25" t="s">
        <v>184</v>
      </c>
      <c r="F216" s="25" t="s">
        <v>325</v>
      </c>
      <c r="G216" s="25" t="s">
        <v>193</v>
      </c>
      <c r="H216" s="26"/>
      <c r="I216" s="27">
        <v>4.3478260869565215</v>
      </c>
      <c r="J216" s="28">
        <v>0.23</v>
      </c>
      <c r="K216" s="27">
        <v>1</v>
      </c>
      <c r="L216" s="29">
        <v>1.2069671972149296E-4</v>
      </c>
      <c r="M216" s="29">
        <v>1.7668973786883813E-4</v>
      </c>
      <c r="N216" s="27">
        <v>15</v>
      </c>
      <c r="O216" s="30">
        <v>0.13</v>
      </c>
      <c r="P216" s="28">
        <v>0.5</v>
      </c>
      <c r="Q216" s="28">
        <v>1</v>
      </c>
      <c r="R216" s="28">
        <v>0.25</v>
      </c>
      <c r="S216" s="18">
        <v>0.46843276114078403</v>
      </c>
      <c r="T216" s="21">
        <v>7.6462076420661518</v>
      </c>
      <c r="U216" s="21">
        <v>15.292415284132304</v>
      </c>
      <c r="V216" s="21">
        <v>10.118077402722706</v>
      </c>
      <c r="W216" s="22">
        <v>0.75569768225024747</v>
      </c>
    </row>
    <row r="217" spans="2:23">
      <c r="B217" s="23">
        <v>211</v>
      </c>
      <c r="C217" s="24" t="s">
        <v>272</v>
      </c>
      <c r="D217" s="25" t="s">
        <v>275</v>
      </c>
      <c r="E217" s="25" t="s">
        <v>184</v>
      </c>
      <c r="F217" s="25" t="s">
        <v>325</v>
      </c>
      <c r="G217" s="25" t="s">
        <v>27</v>
      </c>
      <c r="H217" s="26"/>
      <c r="I217" s="27">
        <v>33405.663284916205</v>
      </c>
      <c r="J217" s="28">
        <v>0.30599999999999999</v>
      </c>
      <c r="K217" s="27">
        <v>10222.132965184359</v>
      </c>
      <c r="L217" s="29">
        <v>1.2337779174546903</v>
      </c>
      <c r="M217" s="29">
        <v>1.8061459940788334</v>
      </c>
      <c r="N217" s="27">
        <v>15</v>
      </c>
      <c r="O217" s="30">
        <v>527.5</v>
      </c>
      <c r="P217" s="28">
        <v>0.5</v>
      </c>
      <c r="Q217" s="28">
        <v>1</v>
      </c>
      <c r="R217" s="28">
        <v>0.01</v>
      </c>
      <c r="S217" s="18">
        <v>0.48599436543327934</v>
      </c>
      <c r="T217" s="21">
        <v>19.262315934709324</v>
      </c>
      <c r="U217" s="21">
        <v>38.524631869418648</v>
      </c>
      <c r="V217" s="21">
        <v>24.729847564755737</v>
      </c>
      <c r="W217" s="22">
        <v>0.77890961051298269</v>
      </c>
    </row>
    <row r="218" spans="2:23">
      <c r="B218" s="23">
        <v>212</v>
      </c>
      <c r="C218" s="24" t="s">
        <v>276</v>
      </c>
      <c r="D218" s="25" t="s">
        <v>277</v>
      </c>
      <c r="E218" s="25" t="s">
        <v>184</v>
      </c>
      <c r="F218" s="25" t="s">
        <v>325</v>
      </c>
      <c r="G218" s="25" t="s">
        <v>27</v>
      </c>
      <c r="H218" s="26"/>
      <c r="I218" s="27">
        <v>418</v>
      </c>
      <c r="J218" s="28">
        <v>0.26315789473684209</v>
      </c>
      <c r="K218" s="27">
        <v>110</v>
      </c>
      <c r="L218" s="29">
        <v>1.042522765571777E-2</v>
      </c>
      <c r="M218" s="29">
        <v>1.235375551737293E-2</v>
      </c>
      <c r="N218" s="27">
        <v>6</v>
      </c>
      <c r="O218" s="30">
        <v>0</v>
      </c>
      <c r="P218" s="28" t="s">
        <v>185</v>
      </c>
      <c r="Q218" s="28">
        <v>7.1719999999999992E-2</v>
      </c>
      <c r="R218" s="28">
        <v>0.95</v>
      </c>
      <c r="S218" s="18">
        <v>0.54422504629905721</v>
      </c>
      <c r="T218" s="21" t="e">
        <v>#DIV/0!</v>
      </c>
      <c r="U218" s="21">
        <v>0</v>
      </c>
      <c r="V218" s="21">
        <v>0</v>
      </c>
      <c r="W218" s="22">
        <v>0</v>
      </c>
    </row>
    <row r="219" spans="2:23">
      <c r="B219" s="23">
        <v>213</v>
      </c>
      <c r="C219" s="24" t="s">
        <v>276</v>
      </c>
      <c r="D219" s="25" t="s">
        <v>278</v>
      </c>
      <c r="E219" s="25" t="s">
        <v>184</v>
      </c>
      <c r="F219" s="25" t="s">
        <v>325</v>
      </c>
      <c r="G219" s="25" t="s">
        <v>193</v>
      </c>
      <c r="H219" s="26"/>
      <c r="I219" s="27">
        <v>188.24219197200003</v>
      </c>
      <c r="J219" s="28">
        <v>0.57678810384948176</v>
      </c>
      <c r="K219" s="27">
        <v>108.57585697200003</v>
      </c>
      <c r="L219" s="29">
        <v>1.0290254789525015E-2</v>
      </c>
      <c r="M219" s="29">
        <v>1.2193814473830358E-2</v>
      </c>
      <c r="N219" s="27">
        <v>7</v>
      </c>
      <c r="O219" s="30">
        <v>10</v>
      </c>
      <c r="P219" s="28">
        <v>0.5</v>
      </c>
      <c r="Q219" s="28">
        <v>0.24620999999999998</v>
      </c>
      <c r="R219" s="28">
        <v>0.2</v>
      </c>
      <c r="S219" s="18">
        <v>0.51578809222424837</v>
      </c>
      <c r="T219" s="21">
        <v>4.9471484478557795</v>
      </c>
      <c r="U219" s="21">
        <v>9.8942968957115589</v>
      </c>
      <c r="V219" s="21">
        <v>7.8022361652815997</v>
      </c>
      <c r="W219" s="22">
        <v>0.63406802140514618</v>
      </c>
    </row>
    <row r="220" spans="2:23">
      <c r="B220" s="23">
        <v>214</v>
      </c>
      <c r="C220" s="24" t="s">
        <v>276</v>
      </c>
      <c r="D220" s="25" t="s">
        <v>279</v>
      </c>
      <c r="E220" s="25" t="s">
        <v>184</v>
      </c>
      <c r="F220" s="25" t="s">
        <v>325</v>
      </c>
      <c r="G220" s="25" t="s">
        <v>193</v>
      </c>
      <c r="H220" s="26"/>
      <c r="I220" s="27">
        <v>79.878778560000029</v>
      </c>
      <c r="J220" s="28">
        <v>0.60600303951367762</v>
      </c>
      <c r="K220" s="27">
        <v>48.4067826</v>
      </c>
      <c r="L220" s="29">
        <v>4.5877429880530705E-3</v>
      </c>
      <c r="M220" s="29">
        <v>5.4364141602092899E-3</v>
      </c>
      <c r="N220" s="27">
        <v>7</v>
      </c>
      <c r="O220" s="30">
        <v>9</v>
      </c>
      <c r="P220" s="28">
        <v>0.5</v>
      </c>
      <c r="Q220" s="28">
        <v>0.24620999999999998</v>
      </c>
      <c r="R220" s="28">
        <v>0.2</v>
      </c>
      <c r="S220" s="18">
        <v>0.48681966128362752</v>
      </c>
      <c r="T220" s="21">
        <v>2.4506731062795528</v>
      </c>
      <c r="U220" s="21">
        <v>4.9013462125591056</v>
      </c>
      <c r="V220" s="21">
        <v>4.1173148985884733</v>
      </c>
      <c r="W220" s="22">
        <v>0.59521148288164938</v>
      </c>
    </row>
    <row r="221" spans="2:23">
      <c r="B221" s="23">
        <v>215</v>
      </c>
      <c r="C221" s="24" t="s">
        <v>276</v>
      </c>
      <c r="D221" s="25" t="s">
        <v>280</v>
      </c>
      <c r="E221" s="25" t="s">
        <v>184</v>
      </c>
      <c r="F221" s="25" t="s">
        <v>325</v>
      </c>
      <c r="G221" s="25" t="s">
        <v>27</v>
      </c>
      <c r="H221" s="26"/>
      <c r="I221" s="27">
        <v>2166.666666666667</v>
      </c>
      <c r="J221" s="28">
        <v>0.29999999999999993</v>
      </c>
      <c r="K221" s="27">
        <v>650</v>
      </c>
      <c r="L221" s="29">
        <v>6.1603617965605005E-2</v>
      </c>
      <c r="M221" s="29">
        <v>7.2999464420840043E-2</v>
      </c>
      <c r="N221" s="27">
        <v>9</v>
      </c>
      <c r="O221" s="30">
        <v>300.94950000000063</v>
      </c>
      <c r="P221" s="28">
        <v>0.5</v>
      </c>
      <c r="Q221" s="28">
        <v>0.28724499999999997</v>
      </c>
      <c r="R221" s="28">
        <v>0.25</v>
      </c>
      <c r="S221" s="18">
        <v>0.42416520773773786</v>
      </c>
      <c r="T221" s="21">
        <v>1.2175723403358709</v>
      </c>
      <c r="U221" s="21">
        <v>2.4351446806717418</v>
      </c>
      <c r="V221" s="21">
        <v>2.3007067622168322</v>
      </c>
      <c r="W221" s="22">
        <v>0.52921665652109717</v>
      </c>
    </row>
    <row r="222" spans="2:23">
      <c r="B222" s="23">
        <v>216</v>
      </c>
      <c r="C222" s="24" t="s">
        <v>276</v>
      </c>
      <c r="D222" s="25" t="s">
        <v>281</v>
      </c>
      <c r="E222" s="25" t="s">
        <v>184</v>
      </c>
      <c r="F222" s="25" t="s">
        <v>325</v>
      </c>
      <c r="G222" s="25" t="s">
        <v>193</v>
      </c>
      <c r="H222" s="26"/>
      <c r="I222" s="27">
        <v>2166.6546736705764</v>
      </c>
      <c r="J222" s="28">
        <v>0.13896999999999995</v>
      </c>
      <c r="K222" s="27">
        <v>301.09999999999991</v>
      </c>
      <c r="L222" s="29">
        <v>2.8536691337605644E-2</v>
      </c>
      <c r="M222" s="29">
        <v>3.3815598057099903E-2</v>
      </c>
      <c r="N222" s="27">
        <v>9</v>
      </c>
      <c r="O222" s="30">
        <v>26.97</v>
      </c>
      <c r="P222" s="28">
        <v>0.5</v>
      </c>
      <c r="Q222" s="28">
        <v>0.28724499999999997</v>
      </c>
      <c r="R222" s="28">
        <v>0.25</v>
      </c>
      <c r="S222" s="18">
        <v>0.51656922671234662</v>
      </c>
      <c r="T222" s="21">
        <v>6.2936828200630321</v>
      </c>
      <c r="U222" s="21">
        <v>12.587365640126064</v>
      </c>
      <c r="V222" s="21">
        <v>9.8079292604570352</v>
      </c>
      <c r="W222" s="22">
        <v>0.64169333331526857</v>
      </c>
    </row>
    <row r="223" spans="2:23">
      <c r="B223" s="23">
        <v>217</v>
      </c>
      <c r="C223" s="24" t="s">
        <v>276</v>
      </c>
      <c r="D223" s="25" t="s">
        <v>282</v>
      </c>
      <c r="E223" s="25" t="s">
        <v>184</v>
      </c>
      <c r="F223" s="25" t="s">
        <v>325</v>
      </c>
      <c r="G223" s="25" t="s">
        <v>193</v>
      </c>
      <c r="H223" s="26"/>
      <c r="I223" s="27">
        <v>86783</v>
      </c>
      <c r="J223" s="28">
        <v>0.18180980145881107</v>
      </c>
      <c r="K223" s="27">
        <v>15778</v>
      </c>
      <c r="L223" s="29">
        <v>1.4953567450174088</v>
      </c>
      <c r="M223" s="29">
        <v>1.7719777686646372</v>
      </c>
      <c r="N223" s="27">
        <v>15</v>
      </c>
      <c r="O223" s="30">
        <v>480</v>
      </c>
      <c r="P223" s="28">
        <v>0.5</v>
      </c>
      <c r="Q223" s="28">
        <v>0.28724499999999997</v>
      </c>
      <c r="R223" s="28">
        <v>0.25</v>
      </c>
      <c r="S223" s="18">
        <v>0.53483201805716363</v>
      </c>
      <c r="T223" s="21">
        <v>27.637434811388299</v>
      </c>
      <c r="U223" s="21">
        <v>55.274869622776599</v>
      </c>
      <c r="V223" s="21">
        <v>41.600048507959691</v>
      </c>
      <c r="W223" s="22">
        <v>0.66436063905310572</v>
      </c>
    </row>
    <row r="224" spans="2:23">
      <c r="B224" s="23">
        <v>218</v>
      </c>
      <c r="C224" s="24" t="s">
        <v>276</v>
      </c>
      <c r="D224" s="25" t="s">
        <v>283</v>
      </c>
      <c r="E224" s="25" t="s">
        <v>184</v>
      </c>
      <c r="F224" s="25" t="s">
        <v>325</v>
      </c>
      <c r="G224" s="25" t="s">
        <v>193</v>
      </c>
      <c r="H224" s="26"/>
      <c r="I224" s="27">
        <v>764</v>
      </c>
      <c r="J224" s="28">
        <v>0.468586387434555</v>
      </c>
      <c r="K224" s="27">
        <v>358</v>
      </c>
      <c r="L224" s="29">
        <v>3.3929377279517829E-2</v>
      </c>
      <c r="M224" s="29">
        <v>4.0205858865631897E-2</v>
      </c>
      <c r="N224" s="27">
        <v>15</v>
      </c>
      <c r="O224" s="30">
        <v>82</v>
      </c>
      <c r="P224" s="28">
        <v>0.5</v>
      </c>
      <c r="Q224" s="28">
        <v>0.28724499999999997</v>
      </c>
      <c r="R224" s="28">
        <v>0.25</v>
      </c>
      <c r="S224" s="18">
        <v>0.47578224718399215</v>
      </c>
      <c r="T224" s="21">
        <v>3.6707616950345843</v>
      </c>
      <c r="U224" s="21">
        <v>7.3415233900691685</v>
      </c>
      <c r="V224" s="21">
        <v>5.9588453941794475</v>
      </c>
      <c r="W224" s="22">
        <v>0.61601895203056534</v>
      </c>
    </row>
    <row r="225" spans="2:23">
      <c r="B225" s="23">
        <v>219</v>
      </c>
      <c r="C225" s="24" t="s">
        <v>276</v>
      </c>
      <c r="D225" s="25" t="s">
        <v>284</v>
      </c>
      <c r="E225" s="25" t="s">
        <v>184</v>
      </c>
      <c r="F225" s="25" t="s">
        <v>325</v>
      </c>
      <c r="G225" s="25" t="s">
        <v>27</v>
      </c>
      <c r="H225" s="26"/>
      <c r="I225" s="27">
        <v>8940.0854128286719</v>
      </c>
      <c r="J225" s="28">
        <v>0.25333333333333347</v>
      </c>
      <c r="K225" s="27">
        <v>2264.8216379165979</v>
      </c>
      <c r="L225" s="29">
        <v>0.21464801068069211</v>
      </c>
      <c r="M225" s="29">
        <v>0.25435502550252514</v>
      </c>
      <c r="N225" s="27">
        <v>20</v>
      </c>
      <c r="O225" s="30">
        <v>750</v>
      </c>
      <c r="P225" s="28">
        <v>0.5</v>
      </c>
      <c r="Q225" s="28">
        <v>0.28724499999999997</v>
      </c>
      <c r="R225" s="28">
        <v>0.25</v>
      </c>
      <c r="S225" s="18">
        <v>0.4532551804455861</v>
      </c>
      <c r="T225" s="21">
        <v>3.1100130749667723</v>
      </c>
      <c r="U225" s="21">
        <v>6.2200261499335445</v>
      </c>
      <c r="V225" s="21">
        <v>5.1471101117541611</v>
      </c>
      <c r="W225" s="22">
        <v>0.60422509086499099</v>
      </c>
    </row>
    <row r="226" spans="2:23">
      <c r="B226" s="23">
        <v>220</v>
      </c>
      <c r="C226" s="24" t="s">
        <v>276</v>
      </c>
      <c r="D226" s="25" t="s">
        <v>285</v>
      </c>
      <c r="E226" s="25" t="s">
        <v>184</v>
      </c>
      <c r="F226" s="25" t="s">
        <v>325</v>
      </c>
      <c r="G226" s="25" t="s">
        <v>193</v>
      </c>
      <c r="H226" s="26"/>
      <c r="I226" s="27">
        <v>13.333333333333334</v>
      </c>
      <c r="J226" s="28">
        <v>7.4999999999999997E-2</v>
      </c>
      <c r="K226" s="27">
        <v>1</v>
      </c>
      <c r="L226" s="29">
        <v>9.4774796870161543E-5</v>
      </c>
      <c r="M226" s="29">
        <v>1.1230686833975391E-4</v>
      </c>
      <c r="N226" s="27">
        <v>10</v>
      </c>
      <c r="O226" s="30">
        <v>0.22692307692307689</v>
      </c>
      <c r="P226" s="28">
        <v>0.5</v>
      </c>
      <c r="Q226" s="28">
        <v>0.28724499999999997</v>
      </c>
      <c r="R226" s="28">
        <v>0.25</v>
      </c>
      <c r="S226" s="18">
        <v>0.47625157987324962</v>
      </c>
      <c r="T226" s="21">
        <v>2.706440967578176</v>
      </c>
      <c r="U226" s="21">
        <v>5.412881935156352</v>
      </c>
      <c r="V226" s="21">
        <v>4.505335520443424</v>
      </c>
      <c r="W226" s="22">
        <v>0.6007190708211233</v>
      </c>
    </row>
    <row r="227" spans="2:23">
      <c r="B227" s="23">
        <v>221</v>
      </c>
      <c r="C227" s="24" t="s">
        <v>286</v>
      </c>
      <c r="D227" s="25" t="s">
        <v>287</v>
      </c>
      <c r="E227" s="25" t="s">
        <v>180</v>
      </c>
      <c r="F227" s="25" t="s">
        <v>325</v>
      </c>
      <c r="G227" s="25" t="s">
        <v>193</v>
      </c>
      <c r="H227" s="26"/>
      <c r="I227" s="27">
        <v>0</v>
      </c>
      <c r="J227" s="28">
        <v>0</v>
      </c>
      <c r="K227" s="27">
        <v>0</v>
      </c>
      <c r="L227" s="29">
        <v>0</v>
      </c>
      <c r="M227" s="29">
        <v>0</v>
      </c>
      <c r="N227" s="27">
        <v>4</v>
      </c>
      <c r="O227" s="30">
        <v>10.220000000000001</v>
      </c>
      <c r="P227" s="28" t="s">
        <v>185</v>
      </c>
      <c r="Q227" s="28">
        <v>7.632177706886846E-2</v>
      </c>
      <c r="R227" s="28">
        <v>0.26</v>
      </c>
      <c r="S227" s="18">
        <v>0.58139942713205106</v>
      </c>
      <c r="T227" s="21">
        <v>0</v>
      </c>
      <c r="U227" s="21">
        <v>0</v>
      </c>
      <c r="V227" s="21">
        <v>0</v>
      </c>
      <c r="W227" s="22">
        <v>0</v>
      </c>
    </row>
    <row r="228" spans="2:23">
      <c r="B228" s="23">
        <v>222</v>
      </c>
      <c r="C228" s="24" t="s">
        <v>286</v>
      </c>
      <c r="D228" s="25" t="s">
        <v>288</v>
      </c>
      <c r="E228" s="25" t="s">
        <v>184</v>
      </c>
      <c r="F228" s="25" t="s">
        <v>325</v>
      </c>
      <c r="G228" s="25" t="s">
        <v>193</v>
      </c>
      <c r="H228" s="26"/>
      <c r="I228" s="27">
        <v>1228</v>
      </c>
      <c r="J228" s="28">
        <v>0.25</v>
      </c>
      <c r="K228" s="27">
        <v>307</v>
      </c>
      <c r="L228" s="29">
        <v>4.3654729773366076E-2</v>
      </c>
      <c r="M228" s="29">
        <v>3.3800692503237348E-2</v>
      </c>
      <c r="N228" s="27">
        <v>15</v>
      </c>
      <c r="O228" s="30">
        <v>431</v>
      </c>
      <c r="P228" s="28">
        <v>0.5</v>
      </c>
      <c r="Q228" s="28">
        <v>5.1179942030857628E-2</v>
      </c>
      <c r="R228" s="28">
        <v>0.25</v>
      </c>
      <c r="S228" s="18">
        <v>0.26598710937946812</v>
      </c>
      <c r="T228" s="21">
        <v>0.61779196999496466</v>
      </c>
      <c r="U228" s="21">
        <v>1.2355839399899293</v>
      </c>
      <c r="V228" s="21">
        <v>1.3906205780572232</v>
      </c>
      <c r="W228" s="22">
        <v>0.4442563124285529</v>
      </c>
    </row>
    <row r="229" spans="2:23" ht="24">
      <c r="B229" s="23">
        <v>223</v>
      </c>
      <c r="C229" s="24" t="s">
        <v>286</v>
      </c>
      <c r="D229" s="25" t="s">
        <v>289</v>
      </c>
      <c r="E229" s="25" t="s">
        <v>180</v>
      </c>
      <c r="F229" s="25" t="s">
        <v>325</v>
      </c>
      <c r="G229" s="25" t="s">
        <v>193</v>
      </c>
      <c r="H229" s="26"/>
      <c r="I229" s="27">
        <v>2883.6363636363635</v>
      </c>
      <c r="J229" s="28">
        <v>0.55000000000000004</v>
      </c>
      <c r="K229" s="27">
        <v>1586</v>
      </c>
      <c r="L229" s="29">
        <v>0.22552573752624949</v>
      </c>
      <c r="M229" s="29">
        <v>0.1746185612707962</v>
      </c>
      <c r="N229" s="27">
        <v>15</v>
      </c>
      <c r="O229" s="30">
        <v>305</v>
      </c>
      <c r="P229" s="28">
        <v>0.5</v>
      </c>
      <c r="Q229" s="28">
        <v>2.3600300243948207E-2</v>
      </c>
      <c r="R229" s="28">
        <v>0.8</v>
      </c>
      <c r="S229" s="18">
        <v>0.53117800393174652</v>
      </c>
      <c r="T229" s="21">
        <v>4.510082616132622</v>
      </c>
      <c r="U229" s="21">
        <v>9.0201652322652439</v>
      </c>
      <c r="V229" s="21">
        <v>7.0018203242405503</v>
      </c>
      <c r="W229" s="22">
        <v>0.64413001295085448</v>
      </c>
    </row>
    <row r="230" spans="2:23">
      <c r="B230" s="23">
        <v>224</v>
      </c>
      <c r="C230" s="24" t="s">
        <v>286</v>
      </c>
      <c r="D230" s="25" t="s">
        <v>290</v>
      </c>
      <c r="E230" s="25" t="s">
        <v>180</v>
      </c>
      <c r="F230" s="25" t="s">
        <v>325</v>
      </c>
      <c r="G230" s="25" t="s">
        <v>193</v>
      </c>
      <c r="H230" s="26"/>
      <c r="I230" s="27">
        <v>1297.6363636363635</v>
      </c>
      <c r="J230" s="28">
        <v>0.22579515202466025</v>
      </c>
      <c r="K230" s="27">
        <v>293</v>
      </c>
      <c r="L230" s="29">
        <v>4.1663960337447105E-2</v>
      </c>
      <c r="M230" s="29">
        <v>3.2259292845109262E-2</v>
      </c>
      <c r="N230" s="27">
        <v>13</v>
      </c>
      <c r="O230" s="30">
        <v>161.75</v>
      </c>
      <c r="P230" s="28">
        <v>0.5</v>
      </c>
      <c r="Q230" s="28">
        <v>4.8203227622443237E-2</v>
      </c>
      <c r="R230" s="28">
        <v>0.25</v>
      </c>
      <c r="S230" s="18">
        <v>0.4521363163326404</v>
      </c>
      <c r="T230" s="21">
        <v>1.4087879989826519</v>
      </c>
      <c r="U230" s="21">
        <v>2.8175759979653039</v>
      </c>
      <c r="V230" s="21">
        <v>2.527955922593665</v>
      </c>
      <c r="W230" s="22">
        <v>0.55728345039230176</v>
      </c>
    </row>
    <row r="231" spans="2:23">
      <c r="B231" s="23">
        <v>225</v>
      </c>
      <c r="C231" s="24" t="s">
        <v>286</v>
      </c>
      <c r="D231" s="25" t="s">
        <v>291</v>
      </c>
      <c r="E231" s="25" t="s">
        <v>180</v>
      </c>
      <c r="F231" s="25" t="s">
        <v>325</v>
      </c>
      <c r="G231" s="25" t="s">
        <v>193</v>
      </c>
      <c r="H231" s="26"/>
      <c r="I231" s="27">
        <v>3157.8947368421054</v>
      </c>
      <c r="J231" s="28">
        <v>0.47499999999999998</v>
      </c>
      <c r="K231" s="27">
        <v>1500</v>
      </c>
      <c r="L231" s="29">
        <v>0.21329672527703294</v>
      </c>
      <c r="M231" s="29">
        <v>0.16514996337086651</v>
      </c>
      <c r="N231" s="27">
        <v>15</v>
      </c>
      <c r="O231" s="30">
        <v>1170</v>
      </c>
      <c r="P231" s="28">
        <v>0.5</v>
      </c>
      <c r="Q231" s="28">
        <v>6.4270970163257654E-2</v>
      </c>
      <c r="R231" s="28">
        <v>0.25</v>
      </c>
      <c r="S231" s="18">
        <v>0.41587059901698858</v>
      </c>
      <c r="T231" s="21">
        <v>1.1119533077250052</v>
      </c>
      <c r="U231" s="21">
        <v>2.2239066154500104</v>
      </c>
      <c r="V231" s="21">
        <v>2.1030129004537845</v>
      </c>
      <c r="W231" s="22">
        <v>0.52874297988617658</v>
      </c>
    </row>
    <row r="232" spans="2:23">
      <c r="B232" s="23">
        <v>226</v>
      </c>
      <c r="C232" s="24" t="s">
        <v>286</v>
      </c>
      <c r="D232" s="25" t="s">
        <v>292</v>
      </c>
      <c r="E232" s="25" t="s">
        <v>180</v>
      </c>
      <c r="F232" s="25" t="s">
        <v>325</v>
      </c>
      <c r="G232" s="25" t="s">
        <v>193</v>
      </c>
      <c r="H232" s="26"/>
      <c r="I232" s="27">
        <v>578.55600000000004</v>
      </c>
      <c r="J232" s="28">
        <v>0.41499999999999992</v>
      </c>
      <c r="K232" s="27">
        <v>240.10073999999997</v>
      </c>
      <c r="L232" s="29">
        <v>3.4141801052394873E-2</v>
      </c>
      <c r="M232" s="29">
        <v>2.6435085610878629E-2</v>
      </c>
      <c r="N232" s="27">
        <v>10</v>
      </c>
      <c r="O232" s="30">
        <v>79.5</v>
      </c>
      <c r="P232" s="28">
        <v>0.5</v>
      </c>
      <c r="Q232" s="28">
        <v>0.15733533495965474</v>
      </c>
      <c r="R232" s="28">
        <v>0.25</v>
      </c>
      <c r="S232" s="18">
        <v>0.50039447333567866</v>
      </c>
      <c r="T232" s="21">
        <v>1.9084785522382373</v>
      </c>
      <c r="U232" s="21">
        <v>3.8169571044764745</v>
      </c>
      <c r="V232" s="21">
        <v>3.2450100300918399</v>
      </c>
      <c r="W232" s="22">
        <v>0.58812716587634817</v>
      </c>
    </row>
    <row r="233" spans="2:23">
      <c r="B233" s="23">
        <v>227</v>
      </c>
      <c r="C233" s="24" t="s">
        <v>286</v>
      </c>
      <c r="D233" s="25" t="s">
        <v>293</v>
      </c>
      <c r="E233" s="25" t="s">
        <v>180</v>
      </c>
      <c r="F233" s="25" t="s">
        <v>325</v>
      </c>
      <c r="G233" s="25" t="s">
        <v>193</v>
      </c>
      <c r="H233" s="26"/>
      <c r="I233" s="27">
        <v>1259892.78</v>
      </c>
      <c r="J233" s="28">
        <v>1.9038683593376299E-3</v>
      </c>
      <c r="K233" s="27">
        <v>2398.6699999999255</v>
      </c>
      <c r="L233" s="29">
        <v>0.34108563734682978</v>
      </c>
      <c r="M233" s="29">
        <v>0.26409350842585605</v>
      </c>
      <c r="N233" s="27">
        <v>8</v>
      </c>
      <c r="O233" s="30">
        <v>502</v>
      </c>
      <c r="P233" s="28">
        <v>0.5</v>
      </c>
      <c r="Q233" s="28">
        <v>0.11452072634357884</v>
      </c>
      <c r="R233" s="28">
        <v>0.57999999999999996</v>
      </c>
      <c r="S233" s="18">
        <v>0.52700485976533507</v>
      </c>
      <c r="T233" s="21">
        <v>2.5099900381380089</v>
      </c>
      <c r="U233" s="21">
        <v>5.0182709077785832</v>
      </c>
      <c r="V233" s="21">
        <v>4.1094379449334246</v>
      </c>
      <c r="W233" s="22">
        <v>0.61084830961795966</v>
      </c>
    </row>
    <row r="234" spans="2:23">
      <c r="B234" s="23">
        <v>228</v>
      </c>
      <c r="C234" s="24" t="s">
        <v>286</v>
      </c>
      <c r="D234" s="25" t="s">
        <v>294</v>
      </c>
      <c r="E234" s="25" t="s">
        <v>184</v>
      </c>
      <c r="F234" s="25" t="s">
        <v>325</v>
      </c>
      <c r="G234" s="25" t="s">
        <v>193</v>
      </c>
      <c r="H234" s="26"/>
      <c r="I234" s="27">
        <v>45880</v>
      </c>
      <c r="J234" s="28">
        <v>0.1</v>
      </c>
      <c r="K234" s="27">
        <v>4588</v>
      </c>
      <c r="L234" s="29">
        <v>0.65240358371401808</v>
      </c>
      <c r="M234" s="29">
        <v>0.50513868796369044</v>
      </c>
      <c r="N234" s="27">
        <v>10</v>
      </c>
      <c r="O234" s="30">
        <v>311.54000000000002</v>
      </c>
      <c r="P234" s="28">
        <v>0.5</v>
      </c>
      <c r="Q234" s="28">
        <v>0.11452072634357884</v>
      </c>
      <c r="R234" s="28">
        <v>0.57999999999999996</v>
      </c>
      <c r="S234" s="18">
        <v>0.42274980345346086</v>
      </c>
      <c r="T234" s="21">
        <v>9.3061598359867066</v>
      </c>
      <c r="U234" s="21">
        <v>18.612319671973413</v>
      </c>
      <c r="V234" s="21">
        <v>13.885270723352866</v>
      </c>
      <c r="W234" s="22">
        <v>0.67021810531466219</v>
      </c>
    </row>
    <row r="235" spans="2:23">
      <c r="B235" s="23">
        <v>229</v>
      </c>
      <c r="C235" s="24" t="s">
        <v>286</v>
      </c>
      <c r="D235" s="25" t="s">
        <v>295</v>
      </c>
      <c r="E235" s="25" t="s">
        <v>180</v>
      </c>
      <c r="F235" s="25" t="s">
        <v>325</v>
      </c>
      <c r="G235" s="25" t="s">
        <v>193</v>
      </c>
      <c r="H235" s="26"/>
      <c r="I235" s="27">
        <v>1558.2903575297942</v>
      </c>
      <c r="J235" s="28">
        <v>0.5</v>
      </c>
      <c r="K235" s="27">
        <v>779.14517876489708</v>
      </c>
      <c r="L235" s="29">
        <v>0.11079274343062731</v>
      </c>
      <c r="M235" s="29">
        <v>8.5783865155740005E-2</v>
      </c>
      <c r="N235" s="27">
        <v>15</v>
      </c>
      <c r="O235" s="30">
        <v>390</v>
      </c>
      <c r="P235" s="28">
        <v>0.5</v>
      </c>
      <c r="Q235" s="28">
        <v>4.5627247138299867E-2</v>
      </c>
      <c r="R235" s="28">
        <v>0.25</v>
      </c>
      <c r="S235" s="18">
        <v>0.4633850432964044</v>
      </c>
      <c r="T235" s="21">
        <v>1.7327461174512357</v>
      </c>
      <c r="U235" s="21">
        <v>3.4654922349024715</v>
      </c>
      <c r="V235" s="21">
        <v>2.9979595457730004</v>
      </c>
      <c r="W235" s="22">
        <v>0.57797514976288999</v>
      </c>
    </row>
    <row r="236" spans="2:23" ht="24">
      <c r="B236" s="23">
        <v>230</v>
      </c>
      <c r="C236" s="24" t="s">
        <v>286</v>
      </c>
      <c r="D236" s="25" t="s">
        <v>296</v>
      </c>
      <c r="E236" s="25" t="s">
        <v>180</v>
      </c>
      <c r="F236" s="25" t="s">
        <v>325</v>
      </c>
      <c r="G236" s="25" t="s">
        <v>193</v>
      </c>
      <c r="H236" s="26"/>
      <c r="I236" s="27">
        <v>2883.6363636363635</v>
      </c>
      <c r="J236" s="28">
        <v>0.55000000000000004</v>
      </c>
      <c r="K236" s="27">
        <v>1586</v>
      </c>
      <c r="L236" s="29">
        <v>0.22552573752624949</v>
      </c>
      <c r="M236" s="29">
        <v>0.1746185612707962</v>
      </c>
      <c r="N236" s="27">
        <v>15</v>
      </c>
      <c r="O236" s="30">
        <v>305</v>
      </c>
      <c r="P236" s="28">
        <v>0.5</v>
      </c>
      <c r="Q236" s="28">
        <v>2.3600300243948207E-2</v>
      </c>
      <c r="R236" s="28">
        <v>0.8</v>
      </c>
      <c r="S236" s="18">
        <v>0.53117800393174652</v>
      </c>
      <c r="T236" s="21">
        <v>4.510082616132622</v>
      </c>
      <c r="U236" s="21">
        <v>9.0201652322652439</v>
      </c>
      <c r="V236" s="21">
        <v>7.0018203242405503</v>
      </c>
      <c r="W236" s="22">
        <v>0.64413001295085448</v>
      </c>
    </row>
    <row r="237" spans="2:23" ht="24">
      <c r="B237" s="23">
        <v>231</v>
      </c>
      <c r="C237" s="24" t="s">
        <v>286</v>
      </c>
      <c r="D237" s="25" t="s">
        <v>297</v>
      </c>
      <c r="E237" s="25" t="s">
        <v>184</v>
      </c>
      <c r="F237" s="25" t="s">
        <v>325</v>
      </c>
      <c r="G237" s="25" t="s">
        <v>193</v>
      </c>
      <c r="H237" s="26"/>
      <c r="I237" s="27">
        <v>2090.6363636363635</v>
      </c>
      <c r="J237" s="28">
        <v>0.24134278384137059</v>
      </c>
      <c r="K237" s="27">
        <v>504.55999999999995</v>
      </c>
      <c r="L237" s="29">
        <v>7.1747330470519829E-2</v>
      </c>
      <c r="M237" s="29">
        <v>5.5552043678936278E-2</v>
      </c>
      <c r="N237" s="27">
        <v>10</v>
      </c>
      <c r="O237" s="30">
        <v>96</v>
      </c>
      <c r="P237" s="28">
        <v>0.5</v>
      </c>
      <c r="Q237" s="28">
        <v>2.3600300243948207E-2</v>
      </c>
      <c r="R237" s="28">
        <v>0.02</v>
      </c>
      <c r="S237" s="18">
        <v>0.39878363399618821</v>
      </c>
      <c r="T237" s="21">
        <v>3.3212571217774456</v>
      </c>
      <c r="U237" s="21">
        <v>6.6425142435548912</v>
      </c>
      <c r="V237" s="21">
        <v>5.2770430016627046</v>
      </c>
      <c r="W237" s="22">
        <v>0.62937844560504341</v>
      </c>
    </row>
    <row r="238" spans="2:23">
      <c r="B238" s="23">
        <v>232</v>
      </c>
      <c r="C238" s="24" t="s">
        <v>286</v>
      </c>
      <c r="D238" s="25" t="s">
        <v>298</v>
      </c>
      <c r="E238" s="25" t="s">
        <v>180</v>
      </c>
      <c r="F238" s="25" t="s">
        <v>325</v>
      </c>
      <c r="G238" s="25" t="s">
        <v>193</v>
      </c>
      <c r="H238" s="26"/>
      <c r="I238" s="27">
        <v>1510.5</v>
      </c>
      <c r="J238" s="28">
        <v>9.0036411784177428E-2</v>
      </c>
      <c r="K238" s="27">
        <v>136</v>
      </c>
      <c r="L238" s="29">
        <v>1.9338903091784321E-2</v>
      </c>
      <c r="M238" s="29">
        <v>1.4973596678958565E-2</v>
      </c>
      <c r="N238" s="27">
        <v>5</v>
      </c>
      <c r="O238" s="30">
        <v>42</v>
      </c>
      <c r="P238" s="28">
        <v>0.5</v>
      </c>
      <c r="Q238" s="28">
        <v>0.15270782510790015</v>
      </c>
      <c r="R238" s="28">
        <v>0.55000000000000004</v>
      </c>
      <c r="S238" s="18">
        <v>0.50526262206694117</v>
      </c>
      <c r="T238" s="21">
        <v>1.1247306256747369</v>
      </c>
      <c r="U238" s="21">
        <v>2.2494612513494738</v>
      </c>
      <c r="V238" s="21">
        <v>2.1203822066616786</v>
      </c>
      <c r="W238" s="22">
        <v>0.53043768342383346</v>
      </c>
    </row>
    <row r="239" spans="2:23">
      <c r="B239" s="23">
        <v>233</v>
      </c>
      <c r="C239" s="24" t="s">
        <v>286</v>
      </c>
      <c r="D239" s="25" t="s">
        <v>299</v>
      </c>
      <c r="E239" s="25" t="s">
        <v>180</v>
      </c>
      <c r="F239" s="25" t="s">
        <v>325</v>
      </c>
      <c r="G239" s="25" t="s">
        <v>193</v>
      </c>
      <c r="H239" s="26"/>
      <c r="I239" s="27">
        <v>2016.18</v>
      </c>
      <c r="J239" s="28">
        <v>0.32500000000000007</v>
      </c>
      <c r="K239" s="27">
        <v>655.25850000000014</v>
      </c>
      <c r="L239" s="29">
        <v>9.3176328173293813E-2</v>
      </c>
      <c r="M239" s="29">
        <v>7.2143944848965982E-2</v>
      </c>
      <c r="N239" s="27">
        <v>10</v>
      </c>
      <c r="O239" s="30">
        <v>79.5</v>
      </c>
      <c r="P239" s="28">
        <v>0.5</v>
      </c>
      <c r="Q239" s="28">
        <v>5.2445111653218239E-2</v>
      </c>
      <c r="R239" s="28">
        <v>0.25</v>
      </c>
      <c r="S239" s="18">
        <v>0.54971492956199908</v>
      </c>
      <c r="T239" s="21">
        <v>5.2084254026947168</v>
      </c>
      <c r="U239" s="21">
        <v>10.416850805389434</v>
      </c>
      <c r="V239" s="21">
        <v>7.991401962371854</v>
      </c>
      <c r="W239" s="22">
        <v>0.65175365063839841</v>
      </c>
    </row>
    <row r="240" spans="2:23">
      <c r="B240" s="23">
        <v>234</v>
      </c>
      <c r="C240" s="24" t="s">
        <v>286</v>
      </c>
      <c r="D240" s="25" t="s">
        <v>300</v>
      </c>
      <c r="E240" s="25" t="s">
        <v>180</v>
      </c>
      <c r="F240" s="25" t="s">
        <v>325</v>
      </c>
      <c r="G240" s="25" t="s">
        <v>193</v>
      </c>
      <c r="H240" s="26"/>
      <c r="I240" s="27">
        <v>1259892.78</v>
      </c>
      <c r="J240" s="28">
        <v>5.5153661567931347E-3</v>
      </c>
      <c r="K240" s="27">
        <v>6948.7700000000186</v>
      </c>
      <c r="L240" s="29">
        <v>0.9880999238021948</v>
      </c>
      <c r="M240" s="29">
        <v>0.76505940731505284</v>
      </c>
      <c r="N240" s="27">
        <v>8</v>
      </c>
      <c r="O240" s="30">
        <v>502</v>
      </c>
      <c r="P240" s="28">
        <v>0.5</v>
      </c>
      <c r="Q240" s="28">
        <v>5.2445111653218239E-2</v>
      </c>
      <c r="R240" s="28">
        <v>0.57999999999999996</v>
      </c>
      <c r="S240" s="18">
        <v>0.56253306616139365</v>
      </c>
      <c r="T240" s="21">
        <v>7.2711899164234497</v>
      </c>
      <c r="U240" s="21">
        <v>14.53756053806725</v>
      </c>
      <c r="V240" s="21">
        <v>10.956135298247117</v>
      </c>
      <c r="W240" s="22">
        <v>0.66375360864289412</v>
      </c>
    </row>
    <row r="241" spans="2:23">
      <c r="B241" s="23">
        <v>235</v>
      </c>
      <c r="C241" s="24" t="s">
        <v>286</v>
      </c>
      <c r="D241" s="25" t="s">
        <v>301</v>
      </c>
      <c r="E241" s="25" t="s">
        <v>180</v>
      </c>
      <c r="F241" s="25" t="s">
        <v>325</v>
      </c>
      <c r="G241" s="25" t="s">
        <v>193</v>
      </c>
      <c r="H241" s="26"/>
      <c r="I241" s="27">
        <v>2349.3333333333335</v>
      </c>
      <c r="J241" s="28">
        <v>8.9954597048808232E-2</v>
      </c>
      <c r="K241" s="27">
        <v>211.33333333333348</v>
      </c>
      <c r="L241" s="29">
        <v>3.0051138627919752E-2</v>
      </c>
      <c r="M241" s="29">
        <v>2.3267794839362085E-2</v>
      </c>
      <c r="N241" s="27">
        <v>5</v>
      </c>
      <c r="O241" s="30">
        <v>42</v>
      </c>
      <c r="P241" s="28">
        <v>0.5</v>
      </c>
      <c r="Q241" s="28">
        <v>5.0902608369300058E-2</v>
      </c>
      <c r="R241" s="28">
        <v>0.55000000000000004</v>
      </c>
      <c r="S241" s="18">
        <v>0.52949867558498553</v>
      </c>
      <c r="T241" s="21">
        <v>1.7477431781318222</v>
      </c>
      <c r="U241" s="21">
        <v>3.4954863562636445</v>
      </c>
      <c r="V241" s="21">
        <v>3.0179468603517279</v>
      </c>
      <c r="W241" s="22">
        <v>0.57911661768893141</v>
      </c>
    </row>
    <row r="242" spans="2:23">
      <c r="B242" s="23">
        <v>236</v>
      </c>
      <c r="C242" s="24" t="s">
        <v>286</v>
      </c>
      <c r="D242" s="25" t="s">
        <v>302</v>
      </c>
      <c r="E242" s="25" t="s">
        <v>184</v>
      </c>
      <c r="F242" s="25" t="s">
        <v>325</v>
      </c>
      <c r="G242" s="25" t="s">
        <v>193</v>
      </c>
      <c r="H242" s="26"/>
      <c r="I242" s="27">
        <v>6.666666666666667</v>
      </c>
      <c r="J242" s="28">
        <v>0.15</v>
      </c>
      <c r="K242" s="27">
        <v>1</v>
      </c>
      <c r="L242" s="29">
        <v>1.4219781685135529E-4</v>
      </c>
      <c r="M242" s="29">
        <v>1.1009997558057768E-4</v>
      </c>
      <c r="N242" s="27">
        <v>10</v>
      </c>
      <c r="O242" s="30">
        <v>0.4</v>
      </c>
      <c r="P242" s="28">
        <v>0.5</v>
      </c>
      <c r="Q242" s="28">
        <v>0.9</v>
      </c>
      <c r="R242" s="28">
        <v>0.25</v>
      </c>
      <c r="S242" s="18">
        <v>0.36401053748547246</v>
      </c>
      <c r="T242" s="21">
        <v>1.5797956818348398</v>
      </c>
      <c r="U242" s="21">
        <v>3.1595913636696795</v>
      </c>
      <c r="V242" s="21">
        <v>2.7722576510207886</v>
      </c>
      <c r="W242" s="22">
        <v>0.56985889506090248</v>
      </c>
    </row>
    <row r="243" spans="2:23">
      <c r="B243" s="23">
        <v>237</v>
      </c>
      <c r="C243" s="24" t="s">
        <v>286</v>
      </c>
      <c r="D243" s="25" t="s">
        <v>303</v>
      </c>
      <c r="E243" s="25" t="s">
        <v>195</v>
      </c>
      <c r="F243" s="25" t="s">
        <v>325</v>
      </c>
      <c r="G243" s="25" t="s">
        <v>193</v>
      </c>
      <c r="H243" s="26"/>
      <c r="I243" s="27">
        <v>4.7619047619047619</v>
      </c>
      <c r="J243" s="28">
        <v>0.21</v>
      </c>
      <c r="K243" s="27">
        <v>1</v>
      </c>
      <c r="L243" s="29">
        <v>1.4219781685135529E-4</v>
      </c>
      <c r="M243" s="29">
        <v>1.1009997558057768E-4</v>
      </c>
      <c r="N243" s="27">
        <v>5</v>
      </c>
      <c r="O243" s="30">
        <v>0.22</v>
      </c>
      <c r="P243" s="28">
        <v>0.5</v>
      </c>
      <c r="Q243" s="28">
        <v>0.9</v>
      </c>
      <c r="R243" s="28">
        <v>0.25</v>
      </c>
      <c r="S243" s="18">
        <v>0.52466391917468091</v>
      </c>
      <c r="T243" s="21">
        <v>1.5788330975380664</v>
      </c>
      <c r="U243" s="21">
        <v>3.1576661950761329</v>
      </c>
      <c r="V243" s="21">
        <v>2.7746006911694683</v>
      </c>
      <c r="W243" s="22">
        <v>0.56903074469883552</v>
      </c>
    </row>
    <row r="244" spans="2:23">
      <c r="B244" s="23">
        <v>238</v>
      </c>
      <c r="C244" s="24" t="s">
        <v>286</v>
      </c>
      <c r="D244" s="25" t="s">
        <v>304</v>
      </c>
      <c r="E244" s="25" t="s">
        <v>184</v>
      </c>
      <c r="F244" s="25" t="s">
        <v>325</v>
      </c>
      <c r="G244" s="25" t="s">
        <v>27</v>
      </c>
      <c r="H244" s="26"/>
      <c r="I244" s="27">
        <v>1277.5</v>
      </c>
      <c r="J244" s="28">
        <v>0.11999999999999997</v>
      </c>
      <c r="K244" s="27">
        <v>153.29999999999995</v>
      </c>
      <c r="L244" s="29">
        <v>2.1798925323312759E-2</v>
      </c>
      <c r="M244" s="29">
        <v>1.6878326256502554E-2</v>
      </c>
      <c r="N244" s="27">
        <v>14</v>
      </c>
      <c r="O244" s="30">
        <v>500</v>
      </c>
      <c r="P244" s="28">
        <v>0.5</v>
      </c>
      <c r="Q244" s="28">
        <v>2.7397260273972605E-2</v>
      </c>
      <c r="R244" s="28">
        <v>0.31</v>
      </c>
      <c r="S244" s="18">
        <v>0.18386684050803251</v>
      </c>
      <c r="T244" s="21">
        <v>0.25241974122454724</v>
      </c>
      <c r="U244" s="21">
        <v>0.50483948244909449</v>
      </c>
      <c r="V244" s="21">
        <v>0.86362326193847971</v>
      </c>
      <c r="W244" s="22">
        <v>0.29227992383851326</v>
      </c>
    </row>
    <row r="245" spans="2:23">
      <c r="B245" s="23">
        <v>239</v>
      </c>
      <c r="C245" s="24" t="s">
        <v>286</v>
      </c>
      <c r="D245" s="25" t="s">
        <v>305</v>
      </c>
      <c r="E245" s="25" t="s">
        <v>180</v>
      </c>
      <c r="F245" s="25" t="s">
        <v>325</v>
      </c>
      <c r="G245" s="25" t="s">
        <v>193</v>
      </c>
      <c r="H245" s="26"/>
      <c r="I245" s="27">
        <v>1662.94</v>
      </c>
      <c r="J245" s="28">
        <v>0.23456288260550595</v>
      </c>
      <c r="K245" s="27">
        <v>390.06400000000008</v>
      </c>
      <c r="L245" s="29">
        <v>5.5466249232307065E-2</v>
      </c>
      <c r="M245" s="29">
        <v>4.294603687486246E-2</v>
      </c>
      <c r="N245" s="27">
        <v>5</v>
      </c>
      <c r="O245" s="30">
        <v>245</v>
      </c>
      <c r="P245" s="28">
        <v>0.5</v>
      </c>
      <c r="Q245" s="28">
        <v>2.7397260273972605E-2</v>
      </c>
      <c r="R245" s="28">
        <v>0.31</v>
      </c>
      <c r="S245" s="18">
        <v>0.43699267017680959</v>
      </c>
      <c r="T245" s="21">
        <v>0.55300452954603863</v>
      </c>
      <c r="U245" s="21">
        <v>1.1060090590920773</v>
      </c>
      <c r="V245" s="21">
        <v>1.2967051660411106</v>
      </c>
      <c r="W245" s="22">
        <v>0.4264689800183199</v>
      </c>
    </row>
    <row r="246" spans="2:23">
      <c r="B246" s="23">
        <v>240</v>
      </c>
      <c r="C246" s="24" t="s">
        <v>286</v>
      </c>
      <c r="D246" s="25" t="s">
        <v>306</v>
      </c>
      <c r="E246" s="25" t="s">
        <v>180</v>
      </c>
      <c r="F246" s="25" t="s">
        <v>325</v>
      </c>
      <c r="G246" s="25" t="s">
        <v>27</v>
      </c>
      <c r="H246" s="26"/>
      <c r="I246" s="27">
        <v>5550.9325312499996</v>
      </c>
      <c r="J246" s="28">
        <v>7.9324894514767846E-2</v>
      </c>
      <c r="K246" s="27">
        <v>440.32713749999948</v>
      </c>
      <c r="L246" s="29">
        <v>6.2613557652906465E-2</v>
      </c>
      <c r="M246" s="29">
        <v>4.8480007086215617E-2</v>
      </c>
      <c r="N246" s="27">
        <v>9</v>
      </c>
      <c r="O246" s="30">
        <v>222</v>
      </c>
      <c r="P246" s="28">
        <v>0.5</v>
      </c>
      <c r="Q246" s="28">
        <v>3.4246575342465752E-2</v>
      </c>
      <c r="R246" s="28">
        <v>0.44</v>
      </c>
      <c r="S246" s="18">
        <v>0.46259389782168897</v>
      </c>
      <c r="T246" s="21">
        <v>1.149818891167331</v>
      </c>
      <c r="U246" s="21">
        <v>2.2996377823346621</v>
      </c>
      <c r="V246" s="21">
        <v>2.1536581762058358</v>
      </c>
      <c r="W246" s="22">
        <v>0.53389108070668923</v>
      </c>
    </row>
    <row r="247" spans="2:23">
      <c r="B247" s="23">
        <v>241</v>
      </c>
      <c r="C247" s="24" t="s">
        <v>286</v>
      </c>
      <c r="D247" s="25" t="s">
        <v>307</v>
      </c>
      <c r="E247" s="25" t="s">
        <v>180</v>
      </c>
      <c r="F247" s="25" t="s">
        <v>325</v>
      </c>
      <c r="G247" s="25" t="s">
        <v>27</v>
      </c>
      <c r="H247" s="26"/>
      <c r="I247" s="27">
        <v>114.64752</v>
      </c>
      <c r="J247" s="28">
        <v>0.73684210526315785</v>
      </c>
      <c r="K247" s="27">
        <v>84.477119999999999</v>
      </c>
      <c r="L247" s="29">
        <v>1.2012462037889964E-2</v>
      </c>
      <c r="M247" s="29">
        <v>9.3009288491175315E-3</v>
      </c>
      <c r="N247" s="27">
        <v>9</v>
      </c>
      <c r="O247" s="30">
        <v>11</v>
      </c>
      <c r="P247" s="28">
        <v>0.5</v>
      </c>
      <c r="Q247" s="28">
        <v>9.3784199662225523E-2</v>
      </c>
      <c r="R247" s="28">
        <v>0.35</v>
      </c>
      <c r="S247" s="18">
        <v>0.54739417923703027</v>
      </c>
      <c r="T247" s="21">
        <v>4.4519817610140837</v>
      </c>
      <c r="U247" s="21">
        <v>8.9039635220281674</v>
      </c>
      <c r="V247" s="21">
        <v>6.90279621075456</v>
      </c>
      <c r="W247" s="22">
        <v>0.64495338194656449</v>
      </c>
    </row>
    <row r="248" spans="2:23">
      <c r="B248" s="23">
        <v>242</v>
      </c>
      <c r="C248" s="24" t="s">
        <v>308</v>
      </c>
      <c r="D248" s="25" t="s">
        <v>309</v>
      </c>
      <c r="E248" s="25" t="s">
        <v>180</v>
      </c>
      <c r="F248" s="25" t="s">
        <v>325</v>
      </c>
      <c r="G248" s="25" t="s">
        <v>193</v>
      </c>
      <c r="H248" s="26"/>
      <c r="I248" s="27">
        <v>7654.6578822975516</v>
      </c>
      <c r="J248" s="28">
        <v>0.58992805755395672</v>
      </c>
      <c r="K248" s="27">
        <v>4515.6974557438789</v>
      </c>
      <c r="L248" s="29">
        <v>0.81619264671302338</v>
      </c>
      <c r="M248" s="29">
        <v>0.73657685618290447</v>
      </c>
      <c r="N248" s="27">
        <v>15</v>
      </c>
      <c r="O248" s="30">
        <v>2250</v>
      </c>
      <c r="P248" s="28">
        <v>0.5</v>
      </c>
      <c r="Q248" s="28">
        <v>0.4</v>
      </c>
      <c r="R248" s="28">
        <v>0.5</v>
      </c>
      <c r="S248" s="18">
        <v>0.52735201227418183</v>
      </c>
      <c r="T248" s="21">
        <v>2.0142388385847418</v>
      </c>
      <c r="U248" s="21">
        <v>4.0284776771694837</v>
      </c>
      <c r="V248" s="21">
        <v>3.0094233757159738</v>
      </c>
      <c r="W248" s="22">
        <v>0.66931055790896588</v>
      </c>
    </row>
    <row r="249" spans="2:23">
      <c r="B249" s="23">
        <v>243</v>
      </c>
      <c r="C249" s="24" t="s">
        <v>308</v>
      </c>
      <c r="D249" s="25" t="s">
        <v>310</v>
      </c>
      <c r="E249" s="25" t="s">
        <v>184</v>
      </c>
      <c r="F249" s="25" t="s">
        <v>325</v>
      </c>
      <c r="G249" s="25" t="s">
        <v>193</v>
      </c>
      <c r="H249" s="26"/>
      <c r="I249" s="27">
        <v>17237.184357541901</v>
      </c>
      <c r="J249" s="28">
        <v>3.0999999999999951E-2</v>
      </c>
      <c r="K249" s="27">
        <v>534.3527150837981</v>
      </c>
      <c r="L249" s="29">
        <v>8.3476167539796087E-2</v>
      </c>
      <c r="M249" s="29">
        <v>7.5333456262170126E-2</v>
      </c>
      <c r="N249" s="27">
        <v>15</v>
      </c>
      <c r="O249" s="30">
        <v>381</v>
      </c>
      <c r="P249" s="28">
        <v>0.5</v>
      </c>
      <c r="Q249" s="28">
        <v>0.4</v>
      </c>
      <c r="R249" s="28">
        <v>0.1</v>
      </c>
      <c r="S249" s="18">
        <v>0.35063767753663083</v>
      </c>
      <c r="T249" s="21">
        <v>1.32518451435233</v>
      </c>
      <c r="U249" s="21">
        <v>2.65036902870466</v>
      </c>
      <c r="V249" s="21">
        <v>2.2536166683045415</v>
      </c>
      <c r="W249" s="22">
        <v>0.58802569797697812</v>
      </c>
    </row>
    <row r="250" spans="2:23">
      <c r="B250" s="23">
        <v>244</v>
      </c>
      <c r="C250" s="24" t="s">
        <v>311</v>
      </c>
      <c r="D250" s="25" t="s">
        <v>312</v>
      </c>
      <c r="E250" s="25" t="s">
        <v>184</v>
      </c>
      <c r="F250" s="25" t="s">
        <v>325</v>
      </c>
      <c r="G250" s="25" t="s">
        <v>193</v>
      </c>
      <c r="H250" s="26"/>
      <c r="I250" s="27">
        <v>12.5</v>
      </c>
      <c r="J250" s="28">
        <v>0.08</v>
      </c>
      <c r="K250" s="27">
        <v>1</v>
      </c>
      <c r="L250" s="29">
        <v>1.7178073515313705E-4</v>
      </c>
      <c r="M250" s="29">
        <v>1.493647173152789E-4</v>
      </c>
      <c r="N250" s="27">
        <v>15</v>
      </c>
      <c r="O250" s="30">
        <v>0.4</v>
      </c>
      <c r="P250" s="28">
        <v>0.5</v>
      </c>
      <c r="Q250" s="28">
        <v>1</v>
      </c>
      <c r="R250" s="28">
        <v>0.2</v>
      </c>
      <c r="S250" s="18">
        <v>0.41433676391294538</v>
      </c>
      <c r="T250" s="21">
        <v>2.4209543934383011</v>
      </c>
      <c r="U250" s="21">
        <v>4.8419087868766022</v>
      </c>
      <c r="V250" s="21">
        <v>3.6258751558848794</v>
      </c>
      <c r="W250" s="22">
        <v>0.6676882929929443</v>
      </c>
    </row>
    <row r="251" spans="2:23">
      <c r="B251" s="23">
        <v>245</v>
      </c>
      <c r="C251" s="24" t="s">
        <v>311</v>
      </c>
      <c r="D251" s="25" t="s">
        <v>313</v>
      </c>
      <c r="E251" s="25" t="s">
        <v>184</v>
      </c>
      <c r="F251" s="25" t="s">
        <v>325</v>
      </c>
      <c r="G251" s="25" t="s">
        <v>193</v>
      </c>
      <c r="H251" s="26"/>
      <c r="I251" s="27">
        <v>0</v>
      </c>
      <c r="J251" s="28">
        <v>0</v>
      </c>
      <c r="K251" s="27">
        <v>0</v>
      </c>
      <c r="L251" s="29">
        <v>0</v>
      </c>
      <c r="M251" s="29">
        <v>0</v>
      </c>
      <c r="N251" s="27">
        <v>15</v>
      </c>
      <c r="O251" s="30">
        <v>0</v>
      </c>
      <c r="P251" s="28">
        <v>0</v>
      </c>
      <c r="Q251" s="28">
        <v>0</v>
      </c>
      <c r="R251" s="28">
        <v>0.2</v>
      </c>
      <c r="S251" s="18">
        <v>0.49755414686483357</v>
      </c>
      <c r="T251" s="21" t="e">
        <v>#DIV/0!</v>
      </c>
      <c r="U251" s="21">
        <v>0</v>
      </c>
      <c r="V251" s="21">
        <v>0</v>
      </c>
      <c r="W251" s="22">
        <v>0</v>
      </c>
    </row>
    <row r="252" spans="2:23">
      <c r="B252" s="23">
        <v>246</v>
      </c>
      <c r="C252" s="24" t="s">
        <v>311</v>
      </c>
      <c r="D252" s="25" t="s">
        <v>314</v>
      </c>
      <c r="E252" s="25" t="s">
        <v>184</v>
      </c>
      <c r="F252" s="25" t="s">
        <v>325</v>
      </c>
      <c r="G252" s="25" t="s">
        <v>193</v>
      </c>
      <c r="H252" s="26"/>
      <c r="I252" s="27">
        <v>1920</v>
      </c>
      <c r="J252" s="28">
        <v>0.2</v>
      </c>
      <c r="K252" s="27">
        <v>384</v>
      </c>
      <c r="L252" s="29">
        <v>6.5963802298804636E-2</v>
      </c>
      <c r="M252" s="29">
        <v>5.7356051449067094E-2</v>
      </c>
      <c r="N252" s="27">
        <v>10</v>
      </c>
      <c r="O252" s="30">
        <v>235.6</v>
      </c>
      <c r="P252" s="28">
        <v>0.5</v>
      </c>
      <c r="Q252" s="28">
        <v>1</v>
      </c>
      <c r="R252" s="28">
        <v>0.1</v>
      </c>
      <c r="S252" s="18">
        <v>0.37328883189575923</v>
      </c>
      <c r="T252" s="21">
        <v>2.3164594924110209</v>
      </c>
      <c r="U252" s="21">
        <v>2.3034837946230331</v>
      </c>
      <c r="V252" s="21">
        <v>4.4530216364462554</v>
      </c>
      <c r="W252" s="22">
        <v>0.58127565861549202</v>
      </c>
    </row>
    <row r="253" spans="2:23">
      <c r="B253" s="23">
        <v>247</v>
      </c>
      <c r="C253" s="24" t="s">
        <v>311</v>
      </c>
      <c r="D253" s="25" t="s">
        <v>315</v>
      </c>
      <c r="E253" s="25" t="s">
        <v>184</v>
      </c>
      <c r="F253" s="25" t="s">
        <v>325</v>
      </c>
      <c r="G253" s="25" t="s">
        <v>193</v>
      </c>
      <c r="H253" s="26"/>
      <c r="I253" s="27">
        <v>5.2100840336134455</v>
      </c>
      <c r="J253" s="28">
        <v>0.35700000000000004</v>
      </c>
      <c r="K253" s="27">
        <v>1.8600000000000003</v>
      </c>
      <c r="L253" s="29">
        <v>3.1951216738483493E-4</v>
      </c>
      <c r="M253" s="29">
        <v>2.7781837420641877E-4</v>
      </c>
      <c r="N253" s="27">
        <v>15</v>
      </c>
      <c r="O253" s="30">
        <v>15.22</v>
      </c>
      <c r="P253" s="28">
        <v>0.5</v>
      </c>
      <c r="Q253" s="28">
        <v>1</v>
      </c>
      <c r="R253" s="28">
        <v>0.01</v>
      </c>
      <c r="S253" s="18">
        <v>0.12023715214065554</v>
      </c>
      <c r="T253" s="21">
        <v>0.11834363132181971</v>
      </c>
      <c r="U253" s="21">
        <v>0.23668726264363943</v>
      </c>
      <c r="V253" s="21">
        <v>0.65280230722591004</v>
      </c>
      <c r="W253" s="22">
        <v>0.18128555921427753</v>
      </c>
    </row>
    <row r="254" spans="2:23">
      <c r="B254" s="23">
        <v>248</v>
      </c>
      <c r="C254" s="24" t="s">
        <v>311</v>
      </c>
      <c r="D254" s="25" t="s">
        <v>316</v>
      </c>
      <c r="E254" s="25" t="s">
        <v>184</v>
      </c>
      <c r="F254" s="25" t="s">
        <v>325</v>
      </c>
      <c r="G254" s="25" t="s">
        <v>193</v>
      </c>
      <c r="H254" s="26"/>
      <c r="I254" s="27">
        <v>683.56799999999998</v>
      </c>
      <c r="J254" s="28">
        <v>0.60638297872340419</v>
      </c>
      <c r="K254" s="27">
        <v>414.50399999999996</v>
      </c>
      <c r="L254" s="29">
        <v>7.120380184391592E-2</v>
      </c>
      <c r="M254" s="29">
        <v>6.1912272786052359E-2</v>
      </c>
      <c r="N254" s="27">
        <v>10</v>
      </c>
      <c r="O254" s="30">
        <v>341.20600000000002</v>
      </c>
      <c r="P254" s="28">
        <v>0.5</v>
      </c>
      <c r="Q254" s="28">
        <v>0.54545454545454541</v>
      </c>
      <c r="R254" s="28">
        <v>0.5</v>
      </c>
      <c r="S254" s="18">
        <v>0.32555353489402017</v>
      </c>
      <c r="T254" s="21">
        <v>1.584769956485629</v>
      </c>
      <c r="U254" s="21">
        <v>1.7168853284653818</v>
      </c>
      <c r="V254" s="21">
        <v>3.1454746789072558</v>
      </c>
      <c r="W254" s="22">
        <v>0.53513733011678077</v>
      </c>
    </row>
    <row r="255" spans="2:23">
      <c r="B255" s="23">
        <v>249</v>
      </c>
      <c r="C255" s="24" t="s">
        <v>311</v>
      </c>
      <c r="D255" s="25" t="s">
        <v>317</v>
      </c>
      <c r="E255" s="25" t="s">
        <v>195</v>
      </c>
      <c r="F255" s="25" t="s">
        <v>325</v>
      </c>
      <c r="G255" s="25" t="s">
        <v>193</v>
      </c>
      <c r="H255" s="26"/>
      <c r="I255" s="27">
        <v>12.5</v>
      </c>
      <c r="J255" s="28">
        <v>0.08</v>
      </c>
      <c r="K255" s="27">
        <v>1</v>
      </c>
      <c r="L255" s="29">
        <v>1.7178073515313705E-4</v>
      </c>
      <c r="M255" s="29">
        <v>1.493647173152789E-4</v>
      </c>
      <c r="N255" s="27">
        <v>15</v>
      </c>
      <c r="O255" s="30">
        <v>0.12</v>
      </c>
      <c r="P255" s="28">
        <v>0.5</v>
      </c>
      <c r="Q255" s="28">
        <v>1</v>
      </c>
      <c r="R255" s="28">
        <v>0</v>
      </c>
      <c r="S255" s="18">
        <v>0.62756382364658891</v>
      </c>
      <c r="T255" s="21">
        <v>8.0698479781276706</v>
      </c>
      <c r="U255" s="21">
        <v>16.139695956255341</v>
      </c>
      <c r="V255" s="21">
        <v>10.919583852949598</v>
      </c>
      <c r="W255" s="22">
        <v>0.73902523088806571</v>
      </c>
    </row>
    <row r="256" spans="2:23">
      <c r="B256" s="23">
        <v>250</v>
      </c>
      <c r="C256" s="24" t="s">
        <v>311</v>
      </c>
      <c r="D256" s="25" t="s">
        <v>318</v>
      </c>
      <c r="E256" s="25" t="s">
        <v>184</v>
      </c>
      <c r="F256" s="25" t="s">
        <v>325</v>
      </c>
      <c r="G256" s="25" t="s">
        <v>193</v>
      </c>
      <c r="H256" s="26"/>
      <c r="I256" s="27">
        <v>222.3228092420708</v>
      </c>
      <c r="J256" s="28">
        <v>2.0000000000000032E-2</v>
      </c>
      <c r="K256" s="27">
        <v>4.4464561848414235</v>
      </c>
      <c r="L256" s="29">
        <v>7.6381551225827155E-4</v>
      </c>
      <c r="M256" s="29">
        <v>6.6414367110361166E-4</v>
      </c>
      <c r="N256" s="27">
        <v>10</v>
      </c>
      <c r="O256" s="30">
        <v>8</v>
      </c>
      <c r="P256" s="28">
        <v>0.5</v>
      </c>
      <c r="Q256" s="28">
        <v>1</v>
      </c>
      <c r="R256" s="28">
        <v>0.25</v>
      </c>
      <c r="S256" s="18">
        <v>0.20496962447761893</v>
      </c>
      <c r="T256" s="21">
        <v>0.39275638813489738</v>
      </c>
      <c r="U256" s="21">
        <v>0.78551277626979477</v>
      </c>
      <c r="V256" s="21">
        <v>1.0051747042967316</v>
      </c>
      <c r="W256" s="22">
        <v>0.39073445288268427</v>
      </c>
    </row>
    <row r="257" spans="2:23">
      <c r="B257" s="23">
        <v>251</v>
      </c>
      <c r="C257" s="24" t="s">
        <v>319</v>
      </c>
      <c r="D257" s="25" t="s">
        <v>320</v>
      </c>
      <c r="E257" s="25" t="s">
        <v>184</v>
      </c>
      <c r="F257" s="25" t="s">
        <v>325</v>
      </c>
      <c r="G257" s="25" t="s">
        <v>193</v>
      </c>
      <c r="H257" s="26"/>
      <c r="I257" s="27">
        <v>6.666666666666667</v>
      </c>
      <c r="J257" s="28">
        <v>0.15</v>
      </c>
      <c r="K257" s="27">
        <v>1</v>
      </c>
      <c r="L257" s="29">
        <v>1.7178073515313705E-4</v>
      </c>
      <c r="M257" s="29">
        <v>1.493647173152789E-4</v>
      </c>
      <c r="N257" s="27">
        <v>15</v>
      </c>
      <c r="O257" s="30">
        <v>0.4</v>
      </c>
      <c r="P257" s="28">
        <v>0.5</v>
      </c>
      <c r="Q257" s="28">
        <v>0.8</v>
      </c>
      <c r="R257" s="28">
        <v>0</v>
      </c>
      <c r="S257" s="18">
        <v>0.43806496561093505</v>
      </c>
      <c r="T257" s="21">
        <v>2.4209543934383011</v>
      </c>
      <c r="U257" s="21">
        <v>4.8419087868766022</v>
      </c>
      <c r="V257" s="21">
        <v>3.6258751558848794</v>
      </c>
      <c r="W257" s="22">
        <v>0.6676882929929443</v>
      </c>
    </row>
    <row r="258" spans="2:23">
      <c r="B258" s="23">
        <v>252</v>
      </c>
      <c r="C258" s="24" t="s">
        <v>319</v>
      </c>
      <c r="D258" s="25" t="s">
        <v>321</v>
      </c>
      <c r="E258" s="25" t="s">
        <v>195</v>
      </c>
      <c r="F258" s="25" t="s">
        <v>325</v>
      </c>
      <c r="G258" s="25" t="s">
        <v>193</v>
      </c>
      <c r="H258" s="26"/>
      <c r="I258" s="27">
        <v>33.333333333333336</v>
      </c>
      <c r="J258" s="28">
        <v>0.03</v>
      </c>
      <c r="K258" s="27">
        <v>1</v>
      </c>
      <c r="L258" s="29">
        <v>1.7178073515313705E-4</v>
      </c>
      <c r="M258" s="29">
        <v>1.493647173152789E-4</v>
      </c>
      <c r="N258" s="27">
        <v>5</v>
      </c>
      <c r="O258" s="30">
        <v>0.27</v>
      </c>
      <c r="P258" s="28">
        <v>0.5</v>
      </c>
      <c r="Q258" s="28">
        <v>1</v>
      </c>
      <c r="R258" s="28">
        <v>0</v>
      </c>
      <c r="S258" s="18">
        <v>0.62232980783876479</v>
      </c>
      <c r="T258" s="21">
        <v>1.4403836823966938</v>
      </c>
      <c r="U258" s="21">
        <v>2.8807673647933876</v>
      </c>
      <c r="V258" s="21">
        <v>2.3533783409529003</v>
      </c>
      <c r="W258" s="22">
        <v>0.61204934936788435</v>
      </c>
    </row>
    <row r="259" spans="2:23">
      <c r="B259" s="23">
        <v>253</v>
      </c>
      <c r="C259" s="24" t="s">
        <v>319</v>
      </c>
      <c r="D259" s="25" t="s">
        <v>322</v>
      </c>
      <c r="E259" s="25" t="s">
        <v>184</v>
      </c>
      <c r="F259" s="25" t="s">
        <v>325</v>
      </c>
      <c r="G259" s="25" t="s">
        <v>193</v>
      </c>
      <c r="H259" s="26"/>
      <c r="I259" s="27">
        <v>990.24</v>
      </c>
      <c r="J259" s="28">
        <v>5.6047018904507541E-3</v>
      </c>
      <c r="K259" s="27">
        <v>5.5499999999999545</v>
      </c>
      <c r="L259" s="29">
        <v>9.5338308009991057E-4</v>
      </c>
      <c r="M259" s="29">
        <v>8.2897418109979782E-4</v>
      </c>
      <c r="N259" s="27">
        <v>30</v>
      </c>
      <c r="O259" s="30">
        <v>6.2714999999999996</v>
      </c>
      <c r="P259" s="28">
        <v>0.5</v>
      </c>
      <c r="Q259" s="28">
        <v>1</v>
      </c>
      <c r="R259" s="28">
        <v>0.2</v>
      </c>
      <c r="S259" s="18">
        <v>0.30957559569799048</v>
      </c>
      <c r="T259" s="21">
        <v>1.341868575715579</v>
      </c>
      <c r="U259" s="21">
        <v>2.6837371514311581</v>
      </c>
      <c r="V259" s="21">
        <v>2.2457918187210244</v>
      </c>
      <c r="W259" s="22">
        <v>0.59750354620125534</v>
      </c>
    </row>
    <row r="260" spans="2:23">
      <c r="B260" s="23">
        <v>254</v>
      </c>
      <c r="C260" s="24" t="s">
        <v>323</v>
      </c>
      <c r="D260" s="25" t="s">
        <v>324</v>
      </c>
      <c r="E260" s="25" t="s">
        <v>184</v>
      </c>
      <c r="F260" s="25" t="s">
        <v>325</v>
      </c>
      <c r="G260" s="25" t="s">
        <v>28</v>
      </c>
      <c r="H260" s="26"/>
      <c r="I260" s="27">
        <v>4</v>
      </c>
      <c r="J260" s="28">
        <v>0.25</v>
      </c>
      <c r="K260" s="27">
        <v>1</v>
      </c>
      <c r="L260" s="29">
        <v>1.7178073515313705E-4</v>
      </c>
      <c r="M260" s="29">
        <v>1.493647173152789E-4</v>
      </c>
      <c r="N260" s="27">
        <v>15</v>
      </c>
      <c r="O260" s="30">
        <v>0.4</v>
      </c>
      <c r="P260" s="28">
        <v>0.5</v>
      </c>
      <c r="Q260" s="28">
        <v>1</v>
      </c>
      <c r="R260" s="28">
        <v>0.6</v>
      </c>
      <c r="S260" s="18">
        <v>0.43806496561093505</v>
      </c>
      <c r="T260" s="21">
        <v>2.4209543934383011</v>
      </c>
      <c r="U260" s="21">
        <v>4.8419087868766022</v>
      </c>
      <c r="V260" s="21">
        <v>3.6258751558848794</v>
      </c>
      <c r="W260" s="22">
        <v>0.6676882929929443</v>
      </c>
    </row>
    <row r="261" spans="2:23">
      <c r="B261" s="23">
        <v>255</v>
      </c>
      <c r="C261" s="24" t="s">
        <v>178</v>
      </c>
      <c r="D261" s="25" t="s">
        <v>179</v>
      </c>
      <c r="E261" s="25" t="s">
        <v>180</v>
      </c>
      <c r="F261" s="25" t="s">
        <v>326</v>
      </c>
      <c r="G261" s="25" t="s">
        <v>27</v>
      </c>
      <c r="H261" s="26"/>
      <c r="I261" s="27">
        <v>19496.06884646296</v>
      </c>
      <c r="J261" s="28">
        <v>0.3863576293949772</v>
      </c>
      <c r="K261" s="27">
        <v>7532.4549420406966</v>
      </c>
      <c r="L261" s="29">
        <v>1.5298970339570628</v>
      </c>
      <c r="M261" s="29">
        <v>0.95098058525549378</v>
      </c>
      <c r="N261" s="27">
        <v>12</v>
      </c>
      <c r="O261" s="30">
        <v>2270</v>
      </c>
      <c r="P261" s="28">
        <v>0.5</v>
      </c>
      <c r="Q261" s="28">
        <v>0.17050000000000001</v>
      </c>
      <c r="R261" s="28">
        <v>0.53</v>
      </c>
      <c r="S261" s="18">
        <v>0.50689228302545253</v>
      </c>
      <c r="T261" s="21">
        <v>2.6549215951743093</v>
      </c>
      <c r="U261" s="21">
        <v>5.3098431903486185</v>
      </c>
      <c r="V261" s="21">
        <v>3.9872088340750937</v>
      </c>
      <c r="W261" s="22">
        <v>0.66585967920342637</v>
      </c>
    </row>
    <row r="262" spans="2:23">
      <c r="B262" s="23">
        <v>256</v>
      </c>
      <c r="C262" s="24" t="s">
        <v>178</v>
      </c>
      <c r="D262" s="25" t="s">
        <v>182</v>
      </c>
      <c r="E262" s="25" t="s">
        <v>180</v>
      </c>
      <c r="F262" s="25" t="s">
        <v>326</v>
      </c>
      <c r="G262" s="25" t="s">
        <v>27</v>
      </c>
      <c r="H262" s="26"/>
      <c r="I262" s="27">
        <v>10863.670236486487</v>
      </c>
      <c r="J262" s="28">
        <v>0.19001403913693388</v>
      </c>
      <c r="K262" s="27">
        <v>2064.2498614864871</v>
      </c>
      <c r="L262" s="29">
        <v>0.41926433874941482</v>
      </c>
      <c r="M262" s="29">
        <v>0.26061377817656856</v>
      </c>
      <c r="N262" s="27">
        <v>12</v>
      </c>
      <c r="O262" s="30">
        <v>960</v>
      </c>
      <c r="P262" s="28">
        <v>0.5</v>
      </c>
      <c r="Q262" s="28">
        <v>0.17050000000000001</v>
      </c>
      <c r="R262" s="28">
        <v>0.53</v>
      </c>
      <c r="S262" s="18">
        <v>0.47113664414651946</v>
      </c>
      <c r="T262" s="21">
        <v>1.720410347123613</v>
      </c>
      <c r="U262" s="21">
        <v>3.4408206942472259</v>
      </c>
      <c r="V262" s="21">
        <v>2.7597391092936467</v>
      </c>
      <c r="W262" s="22">
        <v>0.62339600918434313</v>
      </c>
    </row>
    <row r="263" spans="2:23">
      <c r="B263" s="23">
        <v>257</v>
      </c>
      <c r="C263" s="24" t="s">
        <v>178</v>
      </c>
      <c r="D263" s="25" t="s">
        <v>183</v>
      </c>
      <c r="E263" s="25" t="s">
        <v>184</v>
      </c>
      <c r="F263" s="25" t="s">
        <v>326</v>
      </c>
      <c r="G263" s="25" t="s">
        <v>27</v>
      </c>
      <c r="H263" s="26"/>
      <c r="I263" s="27">
        <v>17056</v>
      </c>
      <c r="J263" s="28">
        <v>0.1522045028142589</v>
      </c>
      <c r="K263" s="27">
        <v>2596</v>
      </c>
      <c r="L263" s="29">
        <v>0.52726670530558051</v>
      </c>
      <c r="M263" s="29">
        <v>0.32774780842624307</v>
      </c>
      <c r="N263" s="27">
        <v>12</v>
      </c>
      <c r="O263" s="30">
        <v>0</v>
      </c>
      <c r="P263" s="28" t="s">
        <v>185</v>
      </c>
      <c r="Q263" s="28">
        <v>0.1391</v>
      </c>
      <c r="R263" s="28">
        <v>0.2</v>
      </c>
      <c r="S263" s="18">
        <v>0.4360495703490383</v>
      </c>
      <c r="T263" s="21" t="e">
        <v>#DIV/0!</v>
      </c>
      <c r="U263" s="21">
        <v>0</v>
      </c>
      <c r="V263" s="21">
        <v>0</v>
      </c>
      <c r="W263" s="22">
        <v>0</v>
      </c>
    </row>
    <row r="264" spans="2:23">
      <c r="B264" s="23">
        <v>258</v>
      </c>
      <c r="C264" s="24" t="s">
        <v>178</v>
      </c>
      <c r="D264" s="25" t="s">
        <v>186</v>
      </c>
      <c r="E264" s="25" t="s">
        <v>180</v>
      </c>
      <c r="F264" s="25" t="s">
        <v>326</v>
      </c>
      <c r="G264" s="25" t="s">
        <v>27</v>
      </c>
      <c r="H264" s="26"/>
      <c r="I264" s="27">
        <v>16914.526813186811</v>
      </c>
      <c r="J264" s="28">
        <v>0.79852924426220173</v>
      </c>
      <c r="K264" s="27">
        <v>13506.744313186811</v>
      </c>
      <c r="L264" s="29">
        <v>2.7433191731197595</v>
      </c>
      <c r="M264" s="29">
        <v>1.7052410815179502</v>
      </c>
      <c r="N264" s="27">
        <v>12</v>
      </c>
      <c r="O264" s="30">
        <v>2757</v>
      </c>
      <c r="P264" s="28">
        <v>0.5</v>
      </c>
      <c r="Q264" s="28">
        <v>6.2700000000000006E-2</v>
      </c>
      <c r="R264" s="28">
        <v>0.45</v>
      </c>
      <c r="S264" s="18">
        <v>0.52813245715083612</v>
      </c>
      <c r="T264" s="21">
        <v>3.9197189388350049</v>
      </c>
      <c r="U264" s="21">
        <v>7.8394378776700098</v>
      </c>
      <c r="V264" s="21">
        <v>5.6485055285406451</v>
      </c>
      <c r="W264" s="22">
        <v>0.69393911699821043</v>
      </c>
    </row>
    <row r="265" spans="2:23">
      <c r="B265" s="23">
        <v>259</v>
      </c>
      <c r="C265" s="24" t="s">
        <v>178</v>
      </c>
      <c r="D265" s="25" t="s">
        <v>187</v>
      </c>
      <c r="E265" s="25" t="s">
        <v>180</v>
      </c>
      <c r="F265" s="25" t="s">
        <v>326</v>
      </c>
      <c r="G265" s="25" t="s">
        <v>27</v>
      </c>
      <c r="H265" s="26"/>
      <c r="I265" s="27">
        <v>35655</v>
      </c>
      <c r="J265" s="28">
        <v>0.442175010517459</v>
      </c>
      <c r="K265" s="27">
        <v>15765.75</v>
      </c>
      <c r="L265" s="29">
        <v>3.2021398533017931</v>
      </c>
      <c r="M265" s="29">
        <v>1.9904429933343766</v>
      </c>
      <c r="N265" s="27">
        <v>16</v>
      </c>
      <c r="O265" s="30">
        <v>466.5</v>
      </c>
      <c r="P265" s="28">
        <v>0.5</v>
      </c>
      <c r="Q265" s="28">
        <v>0.25900000000000001</v>
      </c>
      <c r="R265" s="28">
        <v>0.61</v>
      </c>
      <c r="S265" s="18">
        <v>0.57367209868910995</v>
      </c>
      <c r="T265" s="21">
        <v>33.710709396933368</v>
      </c>
      <c r="U265" s="21">
        <v>67.421418793866735</v>
      </c>
      <c r="V265" s="21">
        <v>44.854547154801736</v>
      </c>
      <c r="W265" s="22">
        <v>0.75155611939612676</v>
      </c>
    </row>
    <row r="266" spans="2:23">
      <c r="B266" s="23">
        <v>260</v>
      </c>
      <c r="C266" s="24" t="s">
        <v>178</v>
      </c>
      <c r="D266" s="25" t="s">
        <v>188</v>
      </c>
      <c r="E266" s="25" t="s">
        <v>180</v>
      </c>
      <c r="F266" s="25" t="s">
        <v>326</v>
      </c>
      <c r="G266" s="25" t="s">
        <v>27</v>
      </c>
      <c r="H266" s="26"/>
      <c r="I266" s="27">
        <v>38282</v>
      </c>
      <c r="J266" s="28">
        <v>0.16401441930933597</v>
      </c>
      <c r="K266" s="27">
        <v>6278.7999999999993</v>
      </c>
      <c r="L266" s="29">
        <v>1.2752704889340054</v>
      </c>
      <c r="M266" s="29">
        <v>0.79270529258347255</v>
      </c>
      <c r="N266" s="27">
        <v>15</v>
      </c>
      <c r="O266" s="30">
        <v>1550</v>
      </c>
      <c r="P266" s="28">
        <v>0.5</v>
      </c>
      <c r="Q266" s="28">
        <v>0.25900000000000001</v>
      </c>
      <c r="R266" s="28">
        <v>0.61</v>
      </c>
      <c r="S266" s="18">
        <v>0.51879648147921531</v>
      </c>
      <c r="T266" s="21">
        <v>3.8512722379024891</v>
      </c>
      <c r="U266" s="21">
        <v>7.7025444758049781</v>
      </c>
      <c r="V266" s="21">
        <v>5.5649664332309623</v>
      </c>
      <c r="W266" s="22">
        <v>0.69205668787232555</v>
      </c>
    </row>
    <row r="267" spans="2:23">
      <c r="B267" s="23">
        <v>261</v>
      </c>
      <c r="C267" s="24" t="s">
        <v>178</v>
      </c>
      <c r="D267" s="25" t="s">
        <v>189</v>
      </c>
      <c r="E267" s="25" t="s">
        <v>180</v>
      </c>
      <c r="F267" s="25" t="s">
        <v>326</v>
      </c>
      <c r="G267" s="25" t="s">
        <v>27</v>
      </c>
      <c r="H267" s="26"/>
      <c r="I267" s="27">
        <v>18955</v>
      </c>
      <c r="J267" s="28">
        <v>0.17272487470324452</v>
      </c>
      <c r="K267" s="27">
        <v>3274</v>
      </c>
      <c r="L267" s="29">
        <v>0.66497349505796244</v>
      </c>
      <c r="M267" s="29">
        <v>0.41334604190582425</v>
      </c>
      <c r="N267" s="27">
        <v>12</v>
      </c>
      <c r="O267" s="30">
        <v>1500</v>
      </c>
      <c r="P267" s="28">
        <v>0.5</v>
      </c>
      <c r="Q267" s="28">
        <v>0.26650000000000001</v>
      </c>
      <c r="R267" s="28">
        <v>0.24</v>
      </c>
      <c r="S267" s="18">
        <v>0.47264483049396627</v>
      </c>
      <c r="T267" s="21">
        <v>1.7463385088242291</v>
      </c>
      <c r="U267" s="21">
        <v>3.4926770176484583</v>
      </c>
      <c r="V267" s="21">
        <v>2.7937954500526585</v>
      </c>
      <c r="W267" s="22">
        <v>0.62507744036569091</v>
      </c>
    </row>
    <row r="268" spans="2:23">
      <c r="B268" s="23">
        <v>262</v>
      </c>
      <c r="C268" s="24" t="s">
        <v>178</v>
      </c>
      <c r="D268" s="25" t="s">
        <v>190</v>
      </c>
      <c r="E268" s="25" t="s">
        <v>180</v>
      </c>
      <c r="F268" s="25" t="s">
        <v>326</v>
      </c>
      <c r="G268" s="25" t="s">
        <v>27</v>
      </c>
      <c r="H268" s="26"/>
      <c r="I268" s="27">
        <v>1478.25</v>
      </c>
      <c r="J268" s="28">
        <v>0.36888888888888888</v>
      </c>
      <c r="K268" s="27">
        <v>545.30999999999995</v>
      </c>
      <c r="L268" s="29">
        <v>0.11075647421809941</v>
      </c>
      <c r="M268" s="29">
        <v>6.8845977431785277E-2</v>
      </c>
      <c r="N268" s="27">
        <v>12</v>
      </c>
      <c r="O268" s="30">
        <v>1000</v>
      </c>
      <c r="P268" s="28">
        <v>0.5</v>
      </c>
      <c r="Q268" s="28">
        <v>2.7400000000000001E-2</v>
      </c>
      <c r="R268" s="28">
        <v>0.16</v>
      </c>
      <c r="S268" s="18">
        <v>0.32316964855250352</v>
      </c>
      <c r="T268" s="21">
        <v>0.43629926034526889</v>
      </c>
      <c r="U268" s="21">
        <v>0.87259852069053778</v>
      </c>
      <c r="V268" s="21">
        <v>1.0730740364393165</v>
      </c>
      <c r="W268" s="22">
        <v>0.40658821808139239</v>
      </c>
    </row>
    <row r="269" spans="2:23">
      <c r="B269" s="23">
        <v>263</v>
      </c>
      <c r="C269" s="24" t="s">
        <v>191</v>
      </c>
      <c r="D269" s="25" t="s">
        <v>192</v>
      </c>
      <c r="E269" s="25" t="s">
        <v>180</v>
      </c>
      <c r="F269" s="25" t="s">
        <v>326</v>
      </c>
      <c r="G269" s="25" t="s">
        <v>193</v>
      </c>
      <c r="H269" s="26"/>
      <c r="I269" s="27">
        <v>5.8823529411764701</v>
      </c>
      <c r="J269" s="28">
        <v>0.17</v>
      </c>
      <c r="K269" s="27">
        <v>1</v>
      </c>
      <c r="L269" s="29">
        <v>1.5440185052661645E-4</v>
      </c>
      <c r="M269" s="29">
        <v>1.1460984741591587E-4</v>
      </c>
      <c r="N269" s="27">
        <v>3</v>
      </c>
      <c r="O269" s="30">
        <v>0.08</v>
      </c>
      <c r="P269" s="28">
        <v>0.5</v>
      </c>
      <c r="Q269" s="28">
        <v>1</v>
      </c>
      <c r="R269" s="28">
        <v>0.39</v>
      </c>
      <c r="S269" s="18">
        <v>0.63951105881542969</v>
      </c>
      <c r="T269" s="21">
        <v>2.7565805850947886</v>
      </c>
      <c r="U269" s="21">
        <v>5.5131611701895773</v>
      </c>
      <c r="V269" s="21">
        <v>4.3916934758087169</v>
      </c>
      <c r="W269" s="22">
        <v>0.62768055199644213</v>
      </c>
    </row>
    <row r="270" spans="2:23">
      <c r="B270" s="23">
        <v>264</v>
      </c>
      <c r="C270" s="24" t="s">
        <v>191</v>
      </c>
      <c r="D270" s="25" t="s">
        <v>194</v>
      </c>
      <c r="E270" s="25" t="s">
        <v>195</v>
      </c>
      <c r="F270" s="25" t="s">
        <v>326</v>
      </c>
      <c r="G270" s="25" t="s">
        <v>193</v>
      </c>
      <c r="H270" s="26"/>
      <c r="I270" s="27">
        <v>4.7619047619047619</v>
      </c>
      <c r="J270" s="28">
        <v>0.21</v>
      </c>
      <c r="K270" s="27">
        <v>1</v>
      </c>
      <c r="L270" s="29">
        <v>1.5440185052661645E-4</v>
      </c>
      <c r="M270" s="29">
        <v>1.1460984741591587E-4</v>
      </c>
      <c r="N270" s="27">
        <v>5</v>
      </c>
      <c r="O270" s="30">
        <v>0.22</v>
      </c>
      <c r="P270" s="28">
        <v>0.5</v>
      </c>
      <c r="Q270" s="28">
        <v>1</v>
      </c>
      <c r="R270" s="28">
        <v>0.19500000000000001</v>
      </c>
      <c r="S270" s="18">
        <v>0.59842269776840418</v>
      </c>
      <c r="T270" s="21">
        <v>1.6133449602456409</v>
      </c>
      <c r="U270" s="21">
        <v>3.2266899204912818</v>
      </c>
      <c r="V270" s="21">
        <v>2.7746006911694683</v>
      </c>
      <c r="W270" s="22">
        <v>0.58146924181930881</v>
      </c>
    </row>
    <row r="271" spans="2:23">
      <c r="B271" s="23">
        <v>265</v>
      </c>
      <c r="C271" s="24" t="s">
        <v>191</v>
      </c>
      <c r="D271" s="25" t="s">
        <v>196</v>
      </c>
      <c r="E271" s="25" t="s">
        <v>180</v>
      </c>
      <c r="F271" s="25" t="s">
        <v>326</v>
      </c>
      <c r="G271" s="25" t="s">
        <v>27</v>
      </c>
      <c r="H271" s="26"/>
      <c r="I271" s="27">
        <v>23741.64</v>
      </c>
      <c r="J271" s="28">
        <v>0.20786516853932591</v>
      </c>
      <c r="K271" s="27">
        <v>4935.0600000000013</v>
      </c>
      <c r="L271" s="29">
        <v>0.76198239645988397</v>
      </c>
      <c r="M271" s="29">
        <v>0.56560647358838989</v>
      </c>
      <c r="N271" s="27">
        <v>13</v>
      </c>
      <c r="O271" s="30">
        <v>3367.84</v>
      </c>
      <c r="P271" s="28">
        <v>0.5</v>
      </c>
      <c r="Q271" s="28">
        <v>1</v>
      </c>
      <c r="R271" s="28">
        <v>0.20312500000000003</v>
      </c>
      <c r="S271" s="18">
        <v>0.47680192901933016</v>
      </c>
      <c r="T271" s="21">
        <v>1.1654340568684369</v>
      </c>
      <c r="U271" s="21">
        <v>2.3308681137368739</v>
      </c>
      <c r="V271" s="21">
        <v>2.1404997433753699</v>
      </c>
      <c r="W271" s="22">
        <v>0.54446820677056251</v>
      </c>
    </row>
    <row r="272" spans="2:23">
      <c r="B272" s="23">
        <v>266</v>
      </c>
      <c r="C272" s="24" t="s">
        <v>191</v>
      </c>
      <c r="D272" s="25" t="s">
        <v>197</v>
      </c>
      <c r="E272" s="25" t="s">
        <v>180</v>
      </c>
      <c r="F272" s="25" t="s">
        <v>326</v>
      </c>
      <c r="G272" s="25" t="s">
        <v>193</v>
      </c>
      <c r="H272" s="26"/>
      <c r="I272" s="27">
        <v>476153.59999999998</v>
      </c>
      <c r="J272" s="28">
        <v>4.1365979381443665E-3</v>
      </c>
      <c r="K272" s="27">
        <v>1969.6560000000172</v>
      </c>
      <c r="L272" s="29">
        <v>0.30411853130085326</v>
      </c>
      <c r="M272" s="29">
        <v>0.22574197362184317</v>
      </c>
      <c r="N272" s="27">
        <v>10</v>
      </c>
      <c r="O272" s="30">
        <v>244</v>
      </c>
      <c r="P272" s="28">
        <v>0.5</v>
      </c>
      <c r="Q272" s="28">
        <v>1</v>
      </c>
      <c r="R272" s="28">
        <v>0.05</v>
      </c>
      <c r="S272" s="18">
        <v>0.62640509124419297</v>
      </c>
      <c r="T272" s="21">
        <v>5.2153142768928653</v>
      </c>
      <c r="U272" s="21">
        <v>10.430628553785731</v>
      </c>
      <c r="V272" s="21">
        <v>7.8369933047197406</v>
      </c>
      <c r="W272" s="22">
        <v>0.6654738716890316</v>
      </c>
    </row>
    <row r="273" spans="2:23">
      <c r="B273" s="23">
        <v>267</v>
      </c>
      <c r="C273" s="24" t="s">
        <v>191</v>
      </c>
      <c r="D273" s="25" t="s">
        <v>198</v>
      </c>
      <c r="E273" s="25" t="s">
        <v>180</v>
      </c>
      <c r="F273" s="25" t="s">
        <v>326</v>
      </c>
      <c r="G273" s="25" t="s">
        <v>27</v>
      </c>
      <c r="H273" s="26"/>
      <c r="I273" s="27">
        <v>1129.7074285714289</v>
      </c>
      <c r="J273" s="28">
        <v>0.5</v>
      </c>
      <c r="K273" s="27">
        <v>564.85371428571443</v>
      </c>
      <c r="L273" s="29">
        <v>8.7214458762546992E-2</v>
      </c>
      <c r="M273" s="29">
        <v>6.4737798006599068E-2</v>
      </c>
      <c r="N273" s="27">
        <v>15</v>
      </c>
      <c r="O273" s="30">
        <v>57</v>
      </c>
      <c r="P273" s="28">
        <v>0.5</v>
      </c>
      <c r="Q273" s="28">
        <v>0.05</v>
      </c>
      <c r="R273" s="28">
        <v>0.2</v>
      </c>
      <c r="S273" s="18">
        <v>0.63326531818339704</v>
      </c>
      <c r="T273" s="21">
        <v>8.790217084366617</v>
      </c>
      <c r="U273" s="21">
        <v>17.580434168733234</v>
      </c>
      <c r="V273" s="21">
        <v>12.890611875052707</v>
      </c>
      <c r="W273" s="22">
        <v>0.68190844387909832</v>
      </c>
    </row>
    <row r="274" spans="2:23">
      <c r="B274" s="23">
        <v>268</v>
      </c>
      <c r="C274" s="24" t="s">
        <v>199</v>
      </c>
      <c r="D274" s="25" t="s">
        <v>200</v>
      </c>
      <c r="E274" s="25" t="s">
        <v>180</v>
      </c>
      <c r="F274" s="25" t="s">
        <v>326</v>
      </c>
      <c r="G274" s="25" t="s">
        <v>27</v>
      </c>
      <c r="H274" s="26"/>
      <c r="I274" s="27">
        <v>930.21653403441155</v>
      </c>
      <c r="J274" s="28">
        <v>0.14117647058823532</v>
      </c>
      <c r="K274" s="27">
        <v>131.3246871577993</v>
      </c>
      <c r="L274" s="29">
        <v>8.6111601503041618E-2</v>
      </c>
      <c r="M274" s="29">
        <v>0</v>
      </c>
      <c r="N274" s="27">
        <v>15</v>
      </c>
      <c r="O274" s="30">
        <v>153.27586206896535</v>
      </c>
      <c r="P274" s="28">
        <v>0.5</v>
      </c>
      <c r="Q274" s="28">
        <v>0.2040816326530612</v>
      </c>
      <c r="R274" s="28">
        <v>0.05</v>
      </c>
      <c r="S274" s="18">
        <v>0.3557928223098531</v>
      </c>
      <c r="T274" s="21">
        <v>0.86933804671715775</v>
      </c>
      <c r="U274" s="21">
        <v>1.7386760934343155</v>
      </c>
      <c r="V274" s="21">
        <v>1.57128303543637</v>
      </c>
      <c r="W274" s="22">
        <v>0.55326636074558566</v>
      </c>
    </row>
    <row r="275" spans="2:23">
      <c r="B275" s="23">
        <v>269</v>
      </c>
      <c r="C275" s="24" t="s">
        <v>199</v>
      </c>
      <c r="D275" s="25" t="s">
        <v>201</v>
      </c>
      <c r="E275" s="25" t="s">
        <v>180</v>
      </c>
      <c r="F275" s="25" t="s">
        <v>326</v>
      </c>
      <c r="G275" s="25" t="s">
        <v>27</v>
      </c>
      <c r="H275" s="26"/>
      <c r="I275" s="27">
        <v>930.21653403441155</v>
      </c>
      <c r="J275" s="28">
        <v>0.18888888888888883</v>
      </c>
      <c r="K275" s="27">
        <v>175.70756753983324</v>
      </c>
      <c r="L275" s="29">
        <v>0.11521413349249544</v>
      </c>
      <c r="M275" s="29">
        <v>0</v>
      </c>
      <c r="N275" s="27">
        <v>15</v>
      </c>
      <c r="O275" s="30">
        <v>214.58620689655186</v>
      </c>
      <c r="P275" s="28">
        <v>0.5</v>
      </c>
      <c r="Q275" s="28">
        <v>0.2040816326530612</v>
      </c>
      <c r="R275" s="28">
        <v>0.05</v>
      </c>
      <c r="S275" s="18">
        <v>0.34872886578055967</v>
      </c>
      <c r="T275" s="21">
        <v>0.83081579200151467</v>
      </c>
      <c r="U275" s="21">
        <v>1.6616315840030293</v>
      </c>
      <c r="V275" s="21">
        <v>1.5238121601888566</v>
      </c>
      <c r="W275" s="22">
        <v>0.54522192019949878</v>
      </c>
    </row>
    <row r="276" spans="2:23">
      <c r="B276" s="23">
        <v>270</v>
      </c>
      <c r="C276" s="24" t="s">
        <v>199</v>
      </c>
      <c r="D276" s="25" t="s">
        <v>202</v>
      </c>
      <c r="E276" s="25" t="s">
        <v>180</v>
      </c>
      <c r="F276" s="25" t="s">
        <v>326</v>
      </c>
      <c r="G276" s="25" t="s">
        <v>27</v>
      </c>
      <c r="H276" s="26"/>
      <c r="I276" s="27">
        <v>930.21653403441155</v>
      </c>
      <c r="J276" s="28">
        <v>0.30476190476190473</v>
      </c>
      <c r="K276" s="27">
        <v>283.49456275334444</v>
      </c>
      <c r="L276" s="29">
        <v>0.18589171118116915</v>
      </c>
      <c r="M276" s="29">
        <v>0</v>
      </c>
      <c r="N276" s="27">
        <v>15</v>
      </c>
      <c r="O276" s="30">
        <v>398.51724137931046</v>
      </c>
      <c r="P276" s="28">
        <v>0.5</v>
      </c>
      <c r="Q276" s="28">
        <v>0.2040816326530612</v>
      </c>
      <c r="R276" s="28">
        <v>0.05</v>
      </c>
      <c r="S276" s="18">
        <v>0.32465079007343578</v>
      </c>
      <c r="T276" s="21">
        <v>0.72179471522303584</v>
      </c>
      <c r="U276" s="21">
        <v>1.4435894304460717</v>
      </c>
      <c r="V276" s="21">
        <v>1.3894657681278759</v>
      </c>
      <c r="W276" s="22">
        <v>0.51947642884038814</v>
      </c>
    </row>
    <row r="277" spans="2:23">
      <c r="B277" s="23">
        <v>271</v>
      </c>
      <c r="C277" s="24" t="s">
        <v>199</v>
      </c>
      <c r="D277" s="25" t="s">
        <v>203</v>
      </c>
      <c r="E277" s="25" t="s">
        <v>180</v>
      </c>
      <c r="F277" s="25" t="s">
        <v>326</v>
      </c>
      <c r="G277" s="25" t="s">
        <v>27</v>
      </c>
      <c r="H277" s="26"/>
      <c r="I277" s="27">
        <v>1044.7047228386468</v>
      </c>
      <c r="J277" s="28">
        <v>9.0909090909090981E-2</v>
      </c>
      <c r="K277" s="27">
        <v>94.973156621695239</v>
      </c>
      <c r="L277" s="29">
        <v>6.2275348173237016E-2</v>
      </c>
      <c r="M277" s="29">
        <v>0</v>
      </c>
      <c r="N277" s="27">
        <v>15</v>
      </c>
      <c r="O277" s="30">
        <v>71.000000000000114</v>
      </c>
      <c r="P277" s="28">
        <v>0.5</v>
      </c>
      <c r="Q277" s="28">
        <v>0.2040816326530612</v>
      </c>
      <c r="R277" s="28">
        <v>0.05</v>
      </c>
      <c r="S277" s="18">
        <v>0.45702142501690379</v>
      </c>
      <c r="T277" s="21">
        <v>1.3572461040090289</v>
      </c>
      <c r="U277" s="21">
        <v>2.7144922080180578</v>
      </c>
      <c r="V277" s="21">
        <v>2.1725308775195504</v>
      </c>
      <c r="W277" s="22">
        <v>0.62473040915240807</v>
      </c>
    </row>
    <row r="278" spans="2:23">
      <c r="B278" s="23">
        <v>272</v>
      </c>
      <c r="C278" s="24" t="s">
        <v>199</v>
      </c>
      <c r="D278" s="25" t="s">
        <v>204</v>
      </c>
      <c r="E278" s="25" t="s">
        <v>180</v>
      </c>
      <c r="F278" s="25" t="s">
        <v>326</v>
      </c>
      <c r="G278" s="25" t="s">
        <v>27</v>
      </c>
      <c r="H278" s="26"/>
      <c r="I278" s="27">
        <v>1044.7047228386468</v>
      </c>
      <c r="J278" s="28">
        <v>0.13333333333333339</v>
      </c>
      <c r="K278" s="27">
        <v>139.29396304515296</v>
      </c>
      <c r="L278" s="29">
        <v>9.1337177320747587E-2</v>
      </c>
      <c r="M278" s="29">
        <v>0</v>
      </c>
      <c r="N278" s="27">
        <v>15</v>
      </c>
      <c r="O278" s="30">
        <v>109.23076923076917</v>
      </c>
      <c r="P278" s="28">
        <v>0.5</v>
      </c>
      <c r="Q278" s="28">
        <v>0.2040816326530612</v>
      </c>
      <c r="R278" s="28">
        <v>0.05</v>
      </c>
      <c r="S278" s="18">
        <v>0.44591039940643501</v>
      </c>
      <c r="T278" s="21">
        <v>1.2939079524886101</v>
      </c>
      <c r="U278" s="21">
        <v>2.5878159049772202</v>
      </c>
      <c r="V278" s="21">
        <v>2.094479436568641</v>
      </c>
      <c r="W278" s="22">
        <v>0.617770664107547</v>
      </c>
    </row>
    <row r="279" spans="2:23">
      <c r="B279" s="23">
        <v>273</v>
      </c>
      <c r="C279" s="24" t="s">
        <v>199</v>
      </c>
      <c r="D279" s="25" t="s">
        <v>205</v>
      </c>
      <c r="E279" s="25" t="s">
        <v>180</v>
      </c>
      <c r="F279" s="25" t="s">
        <v>326</v>
      </c>
      <c r="G279" s="25" t="s">
        <v>27</v>
      </c>
      <c r="H279" s="26"/>
      <c r="I279" s="27">
        <v>1044.7047228386468</v>
      </c>
      <c r="J279" s="28">
        <v>0.23529411764705885</v>
      </c>
      <c r="K279" s="27">
        <v>245.81287596203458</v>
      </c>
      <c r="L279" s="29">
        <v>0.16118325409543688</v>
      </c>
      <c r="M279" s="29">
        <v>0</v>
      </c>
      <c r="N279" s="27">
        <v>15</v>
      </c>
      <c r="O279" s="30">
        <v>218.46153846153845</v>
      </c>
      <c r="P279" s="28">
        <v>0.5</v>
      </c>
      <c r="Q279" s="28">
        <v>0.2040816326530612</v>
      </c>
      <c r="R279" s="28">
        <v>0.05</v>
      </c>
      <c r="S279" s="18">
        <v>0.41416461194795134</v>
      </c>
      <c r="T279" s="21">
        <v>1.1416834874899491</v>
      </c>
      <c r="U279" s="21">
        <v>2.2833669749798982</v>
      </c>
      <c r="V279" s="21">
        <v>1.9068936205017408</v>
      </c>
      <c r="W279" s="22">
        <v>0.59871377994832764</v>
      </c>
    </row>
    <row r="280" spans="2:23" ht="24">
      <c r="B280" s="23">
        <v>274</v>
      </c>
      <c r="C280" s="24" t="s">
        <v>199</v>
      </c>
      <c r="D280" s="25" t="s">
        <v>206</v>
      </c>
      <c r="E280" s="25" t="s">
        <v>184</v>
      </c>
      <c r="F280" s="25" t="s">
        <v>326</v>
      </c>
      <c r="G280" s="25" t="s">
        <v>193</v>
      </c>
      <c r="H280" s="26"/>
      <c r="I280" s="27">
        <v>1131.7634497418674</v>
      </c>
      <c r="J280" s="28">
        <v>7.0026969217892684E-2</v>
      </c>
      <c r="K280" s="27">
        <v>79.253964257009784</v>
      </c>
      <c r="L280" s="29">
        <v>5.1968033850599706E-2</v>
      </c>
      <c r="M280" s="29">
        <v>0</v>
      </c>
      <c r="N280" s="27">
        <v>3</v>
      </c>
      <c r="O280" s="30">
        <v>11.416666666666666</v>
      </c>
      <c r="P280" s="28">
        <v>0.5</v>
      </c>
      <c r="Q280" s="28">
        <v>0.4081632653061224</v>
      </c>
      <c r="R280" s="28">
        <v>0.5</v>
      </c>
      <c r="S280" s="18">
        <v>0.46528503512631514</v>
      </c>
      <c r="T280" s="21">
        <v>1.5983816079594382</v>
      </c>
      <c r="U280" s="21">
        <v>3.1967632159188764</v>
      </c>
      <c r="V280" s="21">
        <v>2.6612762788740358</v>
      </c>
      <c r="W280" s="22">
        <v>0.60060716756386534</v>
      </c>
    </row>
    <row r="281" spans="2:23">
      <c r="B281" s="23">
        <v>275</v>
      </c>
      <c r="C281" s="24" t="s">
        <v>199</v>
      </c>
      <c r="D281" s="25" t="s">
        <v>207</v>
      </c>
      <c r="E281" s="25" t="s">
        <v>184</v>
      </c>
      <c r="F281" s="25" t="s">
        <v>326</v>
      </c>
      <c r="G281" s="25" t="s">
        <v>193</v>
      </c>
      <c r="H281" s="26"/>
      <c r="I281" s="27">
        <v>930.21653403441155</v>
      </c>
      <c r="J281" s="28">
        <v>0.20000000000000004</v>
      </c>
      <c r="K281" s="27">
        <v>186.04330680688236</v>
      </c>
      <c r="L281" s="29">
        <v>0.12199143546264229</v>
      </c>
      <c r="M281" s="29">
        <v>0</v>
      </c>
      <c r="N281" s="27">
        <v>10</v>
      </c>
      <c r="O281" s="30">
        <v>126.66666666666667</v>
      </c>
      <c r="P281" s="28">
        <v>0.5</v>
      </c>
      <c r="Q281" s="28">
        <v>0.4081632653061224</v>
      </c>
      <c r="R281" s="28">
        <v>0.25</v>
      </c>
      <c r="S281" s="18">
        <v>0.35796268779430068</v>
      </c>
      <c r="T281" s="21">
        <v>1.0524216029005384</v>
      </c>
      <c r="U281" s="21">
        <v>2.1048432058010769</v>
      </c>
      <c r="V281" s="21">
        <v>1.8349631388836201</v>
      </c>
      <c r="W281" s="22">
        <v>0.57353828019718422</v>
      </c>
    </row>
    <row r="282" spans="2:23">
      <c r="B282" s="23">
        <v>276</v>
      </c>
      <c r="C282" s="24" t="s">
        <v>199</v>
      </c>
      <c r="D282" s="25" t="s">
        <v>208</v>
      </c>
      <c r="E282" s="25" t="s">
        <v>184</v>
      </c>
      <c r="F282" s="25" t="s">
        <v>326</v>
      </c>
      <c r="G282" s="25" t="s">
        <v>193</v>
      </c>
      <c r="H282" s="26"/>
      <c r="I282" s="27">
        <v>981.66807126488629</v>
      </c>
      <c r="J282" s="28">
        <v>0.19999999999999996</v>
      </c>
      <c r="K282" s="27">
        <v>196.33361425297721</v>
      </c>
      <c r="L282" s="29">
        <v>0.12873894709445877</v>
      </c>
      <c r="M282" s="29">
        <v>0</v>
      </c>
      <c r="N282" s="27">
        <v>15</v>
      </c>
      <c r="O282" s="30">
        <v>197.5</v>
      </c>
      <c r="P282" s="28">
        <v>0.5</v>
      </c>
      <c r="Q282" s="28">
        <v>0.4081632653061224</v>
      </c>
      <c r="R282" s="28">
        <v>0.2</v>
      </c>
      <c r="S282" s="18">
        <v>0.28393277156656882</v>
      </c>
      <c r="T282" s="21">
        <v>1.3975805566368174</v>
      </c>
      <c r="U282" s="21">
        <v>2.0173146232886037</v>
      </c>
      <c r="V282" s="21">
        <v>2.5682899603691869</v>
      </c>
      <c r="W282" s="22">
        <v>0.5787017208063403</v>
      </c>
    </row>
    <row r="283" spans="2:23">
      <c r="B283" s="23">
        <v>277</v>
      </c>
      <c r="C283" s="24" t="s">
        <v>199</v>
      </c>
      <c r="D283" s="25" t="s">
        <v>209</v>
      </c>
      <c r="E283" s="25" t="s">
        <v>180</v>
      </c>
      <c r="F283" s="25" t="s">
        <v>326</v>
      </c>
      <c r="G283" s="25" t="s">
        <v>27</v>
      </c>
      <c r="H283" s="26"/>
      <c r="I283" s="27">
        <v>970.08295692160061</v>
      </c>
      <c r="J283" s="28">
        <v>0.12499999999999996</v>
      </c>
      <c r="K283" s="27">
        <v>121.26036961520003</v>
      </c>
      <c r="L283" s="29">
        <v>7.9512274899757887E-2</v>
      </c>
      <c r="M283" s="29">
        <v>0</v>
      </c>
      <c r="N283" s="27">
        <v>15</v>
      </c>
      <c r="O283" s="30">
        <v>115</v>
      </c>
      <c r="P283" s="28">
        <v>0.5</v>
      </c>
      <c r="Q283" s="28">
        <v>0.18367346938775508</v>
      </c>
      <c r="R283" s="28">
        <v>0.05</v>
      </c>
      <c r="S283" s="18">
        <v>0.39605609938360503</v>
      </c>
      <c r="T283" s="21">
        <v>1.0698850694102235</v>
      </c>
      <c r="U283" s="21">
        <v>2.1397701388204471</v>
      </c>
      <c r="V283" s="21">
        <v>1.8184166148645964</v>
      </c>
      <c r="W283" s="22">
        <v>0.5883608083342825</v>
      </c>
    </row>
    <row r="284" spans="2:23">
      <c r="B284" s="23">
        <v>278</v>
      </c>
      <c r="C284" s="24" t="s">
        <v>199</v>
      </c>
      <c r="D284" s="25" t="s">
        <v>210</v>
      </c>
      <c r="E284" s="25" t="s">
        <v>180</v>
      </c>
      <c r="F284" s="25" t="s">
        <v>326</v>
      </c>
      <c r="G284" s="25" t="s">
        <v>27</v>
      </c>
      <c r="H284" s="26"/>
      <c r="I284" s="27">
        <v>970.08295692160061</v>
      </c>
      <c r="J284" s="28">
        <v>0.22222222222222215</v>
      </c>
      <c r="K284" s="27">
        <v>215.5739904270223</v>
      </c>
      <c r="L284" s="29">
        <v>0.14135515537734736</v>
      </c>
      <c r="M284" s="29">
        <v>0</v>
      </c>
      <c r="N284" s="27">
        <v>15</v>
      </c>
      <c r="O284" s="30">
        <v>514</v>
      </c>
      <c r="P284" s="28">
        <v>0.5</v>
      </c>
      <c r="Q284" s="28">
        <v>0.18367346938775508</v>
      </c>
      <c r="R284" s="28">
        <v>0.05</v>
      </c>
      <c r="S284" s="18">
        <v>0.22858340445420283</v>
      </c>
      <c r="T284" s="21">
        <v>0.42554875220813043</v>
      </c>
      <c r="U284" s="21">
        <v>0.85109750441626086</v>
      </c>
      <c r="V284" s="21">
        <v>1.0244026310745478</v>
      </c>
      <c r="W284" s="22">
        <v>0.41541161580359359</v>
      </c>
    </row>
    <row r="285" spans="2:23">
      <c r="B285" s="23">
        <v>279</v>
      </c>
      <c r="C285" s="24" t="s">
        <v>199</v>
      </c>
      <c r="D285" s="25" t="s">
        <v>211</v>
      </c>
      <c r="E285" s="25" t="s">
        <v>180</v>
      </c>
      <c r="F285" s="25" t="s">
        <v>326</v>
      </c>
      <c r="G285" s="25" t="s">
        <v>27</v>
      </c>
      <c r="H285" s="26"/>
      <c r="I285" s="27">
        <v>970.08295692160061</v>
      </c>
      <c r="J285" s="28">
        <v>0.33333333333333331</v>
      </c>
      <c r="K285" s="27">
        <v>323.3609856405335</v>
      </c>
      <c r="L285" s="29">
        <v>0.21203273306602108</v>
      </c>
      <c r="M285" s="29">
        <v>0</v>
      </c>
      <c r="N285" s="27">
        <v>15</v>
      </c>
      <c r="O285" s="30">
        <v>630.5</v>
      </c>
      <c r="P285" s="28">
        <v>0.5</v>
      </c>
      <c r="Q285" s="28">
        <v>0.18367346938775508</v>
      </c>
      <c r="R285" s="28">
        <v>0.05</v>
      </c>
      <c r="S285" s="18">
        <v>0.25362864644590416</v>
      </c>
      <c r="T285" s="21">
        <v>0.52037761768829272</v>
      </c>
      <c r="U285" s="21">
        <v>1.0407552353765854</v>
      </c>
      <c r="V285" s="21">
        <v>1.1412599977136817</v>
      </c>
      <c r="W285" s="22">
        <v>0.4559676311539701</v>
      </c>
    </row>
    <row r="286" spans="2:23">
      <c r="B286" s="23">
        <v>280</v>
      </c>
      <c r="C286" s="24" t="s">
        <v>199</v>
      </c>
      <c r="D286" s="25" t="s">
        <v>212</v>
      </c>
      <c r="E286" s="25" t="s">
        <v>180</v>
      </c>
      <c r="F286" s="25" t="s">
        <v>326</v>
      </c>
      <c r="G286" s="25" t="s">
        <v>193</v>
      </c>
      <c r="H286" s="26"/>
      <c r="I286" s="27">
        <v>5567.5460027624113</v>
      </c>
      <c r="J286" s="28">
        <v>0.14160000000000006</v>
      </c>
      <c r="K286" s="27">
        <v>788.36451399115776</v>
      </c>
      <c r="L286" s="29">
        <v>0.51694264298054216</v>
      </c>
      <c r="M286" s="29">
        <v>0</v>
      </c>
      <c r="N286" s="27">
        <v>11</v>
      </c>
      <c r="O286" s="30">
        <v>175</v>
      </c>
      <c r="P286" s="28">
        <v>0.5</v>
      </c>
      <c r="Q286" s="28">
        <v>0.18367346938775508</v>
      </c>
      <c r="R286" s="28">
        <v>0.2</v>
      </c>
      <c r="S286" s="18">
        <v>0.59791736142688401</v>
      </c>
      <c r="T286" s="21">
        <v>4.8553933844044534</v>
      </c>
      <c r="U286" s="21">
        <v>7.0146670511772857</v>
      </c>
      <c r="V286" s="21">
        <v>7.7799197091935408</v>
      </c>
      <c r="W286" s="22">
        <v>0.71298337229921727</v>
      </c>
    </row>
    <row r="287" spans="2:23">
      <c r="B287" s="23">
        <v>281</v>
      </c>
      <c r="C287" s="24" t="s">
        <v>199</v>
      </c>
      <c r="D287" s="25" t="s">
        <v>213</v>
      </c>
      <c r="E287" s="25" t="s">
        <v>184</v>
      </c>
      <c r="F287" s="25" t="s">
        <v>326</v>
      </c>
      <c r="G287" s="25" t="s">
        <v>27</v>
      </c>
      <c r="H287" s="26"/>
      <c r="I287" s="27">
        <v>1251.7199444149685</v>
      </c>
      <c r="J287" s="28">
        <v>0.14566929133858245</v>
      </c>
      <c r="K287" s="27">
        <v>182.33715725729826</v>
      </c>
      <c r="L287" s="29">
        <v>0.11956125664378106</v>
      </c>
      <c r="M287" s="29">
        <v>0</v>
      </c>
      <c r="N287" s="27">
        <v>8</v>
      </c>
      <c r="O287" s="30">
        <v>84</v>
      </c>
      <c r="P287" s="28">
        <v>0.5</v>
      </c>
      <c r="Q287" s="28">
        <v>0.4081632653061224</v>
      </c>
      <c r="R287" s="28">
        <v>0.2</v>
      </c>
      <c r="S287" s="18">
        <v>0.40271212051756844</v>
      </c>
      <c r="T287" s="21">
        <v>1.2742612723829858</v>
      </c>
      <c r="U287" s="21">
        <v>2.5485225447659716</v>
      </c>
      <c r="V287" s="21">
        <v>2.1388923545066421</v>
      </c>
      <c r="W287" s="22">
        <v>0.59575755165897892</v>
      </c>
    </row>
    <row r="288" spans="2:23">
      <c r="B288" s="23">
        <v>282</v>
      </c>
      <c r="C288" s="24" t="s">
        <v>199</v>
      </c>
      <c r="D288" s="25" t="s">
        <v>214</v>
      </c>
      <c r="E288" s="25" t="s">
        <v>180</v>
      </c>
      <c r="F288" s="25" t="s">
        <v>326</v>
      </c>
      <c r="G288" s="25" t="s">
        <v>27</v>
      </c>
      <c r="H288" s="26"/>
      <c r="I288" s="27">
        <v>991.32564940893496</v>
      </c>
      <c r="J288" s="28">
        <v>9.0090090090090114E-2</v>
      </c>
      <c r="K288" s="27">
        <v>89.308617063868041</v>
      </c>
      <c r="L288" s="29">
        <v>5.8561023139165447E-2</v>
      </c>
      <c r="M288" s="29">
        <v>0</v>
      </c>
      <c r="N288" s="27">
        <v>23</v>
      </c>
      <c r="O288" s="30">
        <v>126</v>
      </c>
      <c r="P288" s="28">
        <v>0.5</v>
      </c>
      <c r="Q288" s="28">
        <v>0</v>
      </c>
      <c r="R288" s="28">
        <v>0.05</v>
      </c>
      <c r="S288" s="18">
        <v>0.32398422193805593</v>
      </c>
      <c r="T288" s="21">
        <v>1.008399489793141</v>
      </c>
      <c r="U288" s="21">
        <v>2.016798979586282</v>
      </c>
      <c r="V288" s="21">
        <v>1.6936096186118998</v>
      </c>
      <c r="W288" s="22">
        <v>0.59541436155732019</v>
      </c>
    </row>
    <row r="289" spans="2:23">
      <c r="B289" s="23">
        <v>283</v>
      </c>
      <c r="C289" s="24" t="s">
        <v>199</v>
      </c>
      <c r="D289" s="25" t="s">
        <v>215</v>
      </c>
      <c r="E289" s="25" t="s">
        <v>180</v>
      </c>
      <c r="F289" s="25" t="s">
        <v>326</v>
      </c>
      <c r="G289" s="25" t="s">
        <v>27</v>
      </c>
      <c r="H289" s="26"/>
      <c r="I289" s="27">
        <v>497.9759178864216</v>
      </c>
      <c r="J289" s="28">
        <v>0.22727272727272721</v>
      </c>
      <c r="K289" s="27">
        <v>113.17634497418669</v>
      </c>
      <c r="L289" s="29">
        <v>7.4211456573107348E-2</v>
      </c>
      <c r="M289" s="29">
        <v>0</v>
      </c>
      <c r="N289" s="27">
        <v>23</v>
      </c>
      <c r="O289" s="30">
        <v>61</v>
      </c>
      <c r="P289" s="28">
        <v>0.5</v>
      </c>
      <c r="Q289" s="28">
        <v>0</v>
      </c>
      <c r="R289" s="28">
        <v>0.05</v>
      </c>
      <c r="S289" s="18">
        <v>0.51695174800069976</v>
      </c>
      <c r="T289" s="21">
        <v>2.639584851368606</v>
      </c>
      <c r="U289" s="21">
        <v>5.279169702737212</v>
      </c>
      <c r="V289" s="21">
        <v>3.6243905809414265</v>
      </c>
      <c r="W289" s="22">
        <v>0.72828377417396895</v>
      </c>
    </row>
    <row r="290" spans="2:23">
      <c r="B290" s="23">
        <v>284</v>
      </c>
      <c r="C290" s="24" t="s">
        <v>199</v>
      </c>
      <c r="D290" s="25" t="s">
        <v>216</v>
      </c>
      <c r="E290" s="25" t="s">
        <v>184</v>
      </c>
      <c r="F290" s="25" t="s">
        <v>326</v>
      </c>
      <c r="G290" s="25" t="s">
        <v>193</v>
      </c>
      <c r="H290" s="26"/>
      <c r="I290" s="27">
        <v>6363.636363636364</v>
      </c>
      <c r="J290" s="28">
        <v>4.3999999999999997E-2</v>
      </c>
      <c r="K290" s="27">
        <v>280</v>
      </c>
      <c r="L290" s="29">
        <v>0.18360027305360843</v>
      </c>
      <c r="M290" s="29">
        <v>0</v>
      </c>
      <c r="N290" s="27">
        <v>10</v>
      </c>
      <c r="O290" s="30">
        <v>153.81</v>
      </c>
      <c r="P290" s="28">
        <v>0.5</v>
      </c>
      <c r="Q290" s="28">
        <v>1</v>
      </c>
      <c r="R290" s="28">
        <v>0.25</v>
      </c>
      <c r="S290" s="18">
        <v>0.38573319950674512</v>
      </c>
      <c r="T290" s="21">
        <v>0.67500280094005471</v>
      </c>
      <c r="U290" s="21">
        <v>2.6088042945125784</v>
      </c>
      <c r="V290" s="21">
        <v>-0.19966628225125072</v>
      </c>
      <c r="W290" s="22">
        <v>0.60540552717381013</v>
      </c>
    </row>
    <row r="291" spans="2:23">
      <c r="B291" s="23">
        <v>285</v>
      </c>
      <c r="C291" s="24" t="s">
        <v>199</v>
      </c>
      <c r="D291" s="25" t="s">
        <v>217</v>
      </c>
      <c r="E291" s="25" t="s">
        <v>184</v>
      </c>
      <c r="F291" s="25" t="s">
        <v>326</v>
      </c>
      <c r="G291" s="25" t="s">
        <v>27</v>
      </c>
      <c r="H291" s="26"/>
      <c r="I291" s="27">
        <v>6363.636363636364</v>
      </c>
      <c r="J291" s="28">
        <v>6.0000000000000026E-2</v>
      </c>
      <c r="K291" s="27">
        <v>381.81818181818198</v>
      </c>
      <c r="L291" s="29">
        <v>0.25036400870946601</v>
      </c>
      <c r="M291" s="29">
        <v>0</v>
      </c>
      <c r="N291" s="27">
        <v>25</v>
      </c>
      <c r="O291" s="30">
        <v>700</v>
      </c>
      <c r="P291" s="28">
        <v>0.5</v>
      </c>
      <c r="Q291" s="28">
        <v>1</v>
      </c>
      <c r="R291" s="28">
        <v>0.02</v>
      </c>
      <c r="S291" s="18">
        <v>0.20162662245410617</v>
      </c>
      <c r="T291" s="21">
        <v>0.82494559607635853</v>
      </c>
      <c r="U291" s="21">
        <v>1.6498911921527171</v>
      </c>
      <c r="V291" s="21">
        <v>1.4666474244756247</v>
      </c>
      <c r="W291" s="22">
        <v>0.56247028584344605</v>
      </c>
    </row>
    <row r="292" spans="2:23">
      <c r="B292" s="23">
        <v>286</v>
      </c>
      <c r="C292" s="24" t="s">
        <v>199</v>
      </c>
      <c r="D292" s="25" t="s">
        <v>218</v>
      </c>
      <c r="E292" s="25" t="s">
        <v>184</v>
      </c>
      <c r="F292" s="25" t="s">
        <v>326</v>
      </c>
      <c r="G292" s="25" t="s">
        <v>193</v>
      </c>
      <c r="H292" s="26"/>
      <c r="I292" s="27">
        <v>1044.7047228386468</v>
      </c>
      <c r="J292" s="28">
        <v>0</v>
      </c>
      <c r="K292" s="27">
        <v>0</v>
      </c>
      <c r="L292" s="29">
        <v>0</v>
      </c>
      <c r="M292" s="29">
        <v>0</v>
      </c>
      <c r="N292" s="27">
        <v>15</v>
      </c>
      <c r="O292" s="30">
        <v>1500</v>
      </c>
      <c r="P292" s="28" t="s">
        <v>185</v>
      </c>
      <c r="Q292" s="28">
        <v>1</v>
      </c>
      <c r="R292" s="28">
        <v>0.02</v>
      </c>
      <c r="S292" s="18">
        <v>0.49755414686483357</v>
      </c>
      <c r="T292" s="21">
        <v>0</v>
      </c>
      <c r="U292" s="21">
        <v>0</v>
      </c>
      <c r="V292" s="21">
        <v>0</v>
      </c>
      <c r="W292" s="22">
        <v>0</v>
      </c>
    </row>
    <row r="293" spans="2:23">
      <c r="B293" s="23">
        <v>287</v>
      </c>
      <c r="C293" s="24" t="s">
        <v>219</v>
      </c>
      <c r="D293" s="25" t="s">
        <v>220</v>
      </c>
      <c r="E293" s="25" t="s">
        <v>180</v>
      </c>
      <c r="F293" s="25" t="s">
        <v>326</v>
      </c>
      <c r="G293" s="25" t="s">
        <v>27</v>
      </c>
      <c r="H293" s="26"/>
      <c r="I293" s="27">
        <v>2390.4867831341853</v>
      </c>
      <c r="J293" s="28">
        <v>7.6560581301957059E-2</v>
      </c>
      <c r="K293" s="27">
        <v>183.01705771139859</v>
      </c>
      <c r="L293" s="29">
        <v>4.0002359249143797E-2</v>
      </c>
      <c r="M293" s="29">
        <v>4.8509531169196866E-2</v>
      </c>
      <c r="N293" s="27">
        <v>15</v>
      </c>
      <c r="O293" s="30">
        <v>135</v>
      </c>
      <c r="P293" s="28">
        <v>0.5</v>
      </c>
      <c r="Q293" s="28">
        <v>0.22758620689655173</v>
      </c>
      <c r="R293" s="28">
        <v>0.15</v>
      </c>
      <c r="S293" s="18">
        <v>0.46004049934725078</v>
      </c>
      <c r="T293" s="21">
        <v>1.6881111700985829</v>
      </c>
      <c r="U293" s="21">
        <v>3.3762223401971658</v>
      </c>
      <c r="V293" s="21">
        <v>2.1950769594169186</v>
      </c>
      <c r="W293" s="22">
        <v>0.76904418446768175</v>
      </c>
    </row>
    <row r="294" spans="2:23">
      <c r="B294" s="23">
        <v>288</v>
      </c>
      <c r="C294" s="24" t="s">
        <v>219</v>
      </c>
      <c r="D294" s="25" t="s">
        <v>221</v>
      </c>
      <c r="E294" s="25" t="s">
        <v>180</v>
      </c>
      <c r="F294" s="25" t="s">
        <v>326</v>
      </c>
      <c r="G294" s="25" t="s">
        <v>27</v>
      </c>
      <c r="H294" s="26"/>
      <c r="I294" s="27">
        <v>2390.4867831341853</v>
      </c>
      <c r="J294" s="28">
        <v>0.14531100469112607</v>
      </c>
      <c r="K294" s="27">
        <v>347.36403615808649</v>
      </c>
      <c r="L294" s="29">
        <v>7.5923966532890699E-2</v>
      </c>
      <c r="M294" s="29">
        <v>9.2070470095964446E-2</v>
      </c>
      <c r="N294" s="27">
        <v>15</v>
      </c>
      <c r="O294" s="30">
        <v>445.76470588235293</v>
      </c>
      <c r="P294" s="28">
        <v>0.5</v>
      </c>
      <c r="Q294" s="28">
        <v>0.22758620689655173</v>
      </c>
      <c r="R294" s="28">
        <v>0.15</v>
      </c>
      <c r="S294" s="18">
        <v>0.34063473992775328</v>
      </c>
      <c r="T294" s="21">
        <v>0.97033660670106747</v>
      </c>
      <c r="U294" s="21">
        <v>1.9406732134021349</v>
      </c>
      <c r="V294" s="21">
        <v>1.474340584928256</v>
      </c>
      <c r="W294" s="22">
        <v>0.65814955962043575</v>
      </c>
    </row>
    <row r="295" spans="2:23">
      <c r="B295" s="23">
        <v>289</v>
      </c>
      <c r="C295" s="24" t="s">
        <v>219</v>
      </c>
      <c r="D295" s="25" t="s">
        <v>222</v>
      </c>
      <c r="E295" s="25" t="s">
        <v>180</v>
      </c>
      <c r="F295" s="25" t="s">
        <v>326</v>
      </c>
      <c r="G295" s="25" t="s">
        <v>27</v>
      </c>
      <c r="H295" s="26"/>
      <c r="I295" s="27">
        <v>2390.4867831341853</v>
      </c>
      <c r="J295" s="28">
        <v>0.2065727567581889</v>
      </c>
      <c r="K295" s="27">
        <v>493.80944478604351</v>
      </c>
      <c r="L295" s="29">
        <v>0.10793279630853375</v>
      </c>
      <c r="M295" s="29">
        <v>0.13088651382029323</v>
      </c>
      <c r="N295" s="27">
        <v>15</v>
      </c>
      <c r="O295" s="30">
        <v>520.05882352941171</v>
      </c>
      <c r="P295" s="28">
        <v>0.5</v>
      </c>
      <c r="Q295" s="28">
        <v>0.22758620689655173</v>
      </c>
      <c r="R295" s="28">
        <v>0.15</v>
      </c>
      <c r="S295" s="18">
        <v>0.37067270786876483</v>
      </c>
      <c r="T295" s="21">
        <v>1.1823611899910424</v>
      </c>
      <c r="U295" s="21">
        <v>2.3647223799820849</v>
      </c>
      <c r="V295" s="21">
        <v>1.6872400623624473</v>
      </c>
      <c r="W295" s="22">
        <v>0.70076642699884606</v>
      </c>
    </row>
    <row r="296" spans="2:23">
      <c r="B296" s="23">
        <v>290</v>
      </c>
      <c r="C296" s="24" t="s">
        <v>219</v>
      </c>
      <c r="D296" s="25" t="s">
        <v>223</v>
      </c>
      <c r="E296" s="25" t="s">
        <v>180</v>
      </c>
      <c r="F296" s="25" t="s">
        <v>326</v>
      </c>
      <c r="G296" s="25" t="s">
        <v>27</v>
      </c>
      <c r="H296" s="26"/>
      <c r="I296" s="27">
        <v>2592.7985582708275</v>
      </c>
      <c r="J296" s="28">
        <v>6.2254876850744295E-2</v>
      </c>
      <c r="K296" s="27">
        <v>161.41435494393772</v>
      </c>
      <c r="L296" s="29">
        <v>3.5280618621998848E-2</v>
      </c>
      <c r="M296" s="29">
        <v>4.2783633286555017E-2</v>
      </c>
      <c r="N296" s="27">
        <v>15</v>
      </c>
      <c r="O296" s="30">
        <v>100</v>
      </c>
      <c r="P296" s="28">
        <v>0.5</v>
      </c>
      <c r="Q296" s="28">
        <v>0.17195402298850582</v>
      </c>
      <c r="R296" s="28">
        <v>0.15</v>
      </c>
      <c r="S296" s="18">
        <v>0.49590219423337156</v>
      </c>
      <c r="T296" s="21">
        <v>2.0099506660930193</v>
      </c>
      <c r="U296" s="21">
        <v>4.0199013321860386</v>
      </c>
      <c r="V296" s="21">
        <v>2.5182444876897545</v>
      </c>
      <c r="W296" s="22">
        <v>0.79815549122355245</v>
      </c>
    </row>
    <row r="297" spans="2:23">
      <c r="B297" s="23">
        <v>291</v>
      </c>
      <c r="C297" s="24" t="s">
        <v>219</v>
      </c>
      <c r="D297" s="25" t="s">
        <v>224</v>
      </c>
      <c r="E297" s="25" t="s">
        <v>180</v>
      </c>
      <c r="F297" s="25" t="s">
        <v>326</v>
      </c>
      <c r="G297" s="25" t="s">
        <v>27</v>
      </c>
      <c r="H297" s="26"/>
      <c r="I297" s="27">
        <v>2592.7985582708275</v>
      </c>
      <c r="J297" s="28">
        <v>0.11505595690970241</v>
      </c>
      <c r="K297" s="27">
        <v>298.31691919594687</v>
      </c>
      <c r="L297" s="29">
        <v>6.5203652167722712E-2</v>
      </c>
      <c r="M297" s="29">
        <v>7.9070301265876358E-2</v>
      </c>
      <c r="N297" s="27">
        <v>15</v>
      </c>
      <c r="O297" s="30">
        <v>171.07571428571418</v>
      </c>
      <c r="P297" s="28">
        <v>0.5</v>
      </c>
      <c r="Q297" s="28">
        <v>0.17195402298850582</v>
      </c>
      <c r="R297" s="28">
        <v>0.15</v>
      </c>
      <c r="S297" s="18">
        <v>0.50814323876300727</v>
      </c>
      <c r="T297" s="21">
        <v>2.1713646654993655</v>
      </c>
      <c r="U297" s="21">
        <v>4.3427293309987309</v>
      </c>
      <c r="V297" s="21">
        <v>2.6803245427047657</v>
      </c>
      <c r="W297" s="22">
        <v>0.8101125930474824</v>
      </c>
    </row>
    <row r="298" spans="2:23">
      <c r="B298" s="23">
        <v>292</v>
      </c>
      <c r="C298" s="24" t="s">
        <v>219</v>
      </c>
      <c r="D298" s="25" t="s">
        <v>225</v>
      </c>
      <c r="E298" s="25" t="s">
        <v>180</v>
      </c>
      <c r="F298" s="25" t="s">
        <v>326</v>
      </c>
      <c r="G298" s="25" t="s">
        <v>27</v>
      </c>
      <c r="H298" s="26"/>
      <c r="I298" s="27">
        <v>2685.838256690748</v>
      </c>
      <c r="J298" s="28">
        <v>6.6881820225035263E-2</v>
      </c>
      <c r="K298" s="27">
        <v>179.63375143751273</v>
      </c>
      <c r="L298" s="29">
        <v>3.9262864063775424E-2</v>
      </c>
      <c r="M298" s="29">
        <v>4.7612769942673314E-2</v>
      </c>
      <c r="N298" s="27">
        <v>15</v>
      </c>
      <c r="O298" s="30">
        <v>100</v>
      </c>
      <c r="P298" s="28">
        <v>0.5</v>
      </c>
      <c r="Q298" s="28">
        <v>0.166896551724138</v>
      </c>
      <c r="R298" s="28">
        <v>0.15</v>
      </c>
      <c r="S298" s="18">
        <v>0.51242937595021554</v>
      </c>
      <c r="T298" s="21">
        <v>2.2368207491831682</v>
      </c>
      <c r="U298" s="21">
        <v>4.4736414983663364</v>
      </c>
      <c r="V298" s="21">
        <v>2.7460507231076829</v>
      </c>
      <c r="W298" s="22">
        <v>0.81455915229846021</v>
      </c>
    </row>
    <row r="299" spans="2:23">
      <c r="B299" s="23">
        <v>293</v>
      </c>
      <c r="C299" s="24" t="s">
        <v>219</v>
      </c>
      <c r="D299" s="25" t="s">
        <v>226</v>
      </c>
      <c r="E299" s="25" t="s">
        <v>180</v>
      </c>
      <c r="F299" s="25" t="s">
        <v>326</v>
      </c>
      <c r="G299" s="25" t="s">
        <v>27</v>
      </c>
      <c r="H299" s="26"/>
      <c r="I299" s="27">
        <v>2685.838256690748</v>
      </c>
      <c r="J299" s="28">
        <v>0.12096907799954205</v>
      </c>
      <c r="K299" s="27">
        <v>324.90337756777717</v>
      </c>
      <c r="L299" s="29">
        <v>7.1014700997004188E-2</v>
      </c>
      <c r="M299" s="29">
        <v>8.6117166990822031E-2</v>
      </c>
      <c r="N299" s="27">
        <v>15</v>
      </c>
      <c r="O299" s="30">
        <v>158.0985714285714</v>
      </c>
      <c r="P299" s="28">
        <v>0.5</v>
      </c>
      <c r="Q299" s="28">
        <v>0.166896551724138</v>
      </c>
      <c r="R299" s="28">
        <v>0.15</v>
      </c>
      <c r="S299" s="18">
        <v>0.53033010850380391</v>
      </c>
      <c r="T299" s="21">
        <v>2.558995507238345</v>
      </c>
      <c r="U299" s="21">
        <v>5.11799101447669</v>
      </c>
      <c r="V299" s="21">
        <v>3.0695548968601489</v>
      </c>
      <c r="W299" s="22">
        <v>0.83366989456873508</v>
      </c>
    </row>
    <row r="300" spans="2:23">
      <c r="B300" s="23">
        <v>294</v>
      </c>
      <c r="C300" s="24" t="s">
        <v>219</v>
      </c>
      <c r="D300" s="25" t="s">
        <v>227</v>
      </c>
      <c r="E300" s="25" t="s">
        <v>180</v>
      </c>
      <c r="F300" s="25" t="s">
        <v>326</v>
      </c>
      <c r="G300" s="25" t="s">
        <v>27</v>
      </c>
      <c r="H300" s="26"/>
      <c r="I300" s="27">
        <v>2816.4270892820778</v>
      </c>
      <c r="J300" s="28">
        <v>6.6430434552806714E-2</v>
      </c>
      <c r="K300" s="27">
        <v>187.09647542730499</v>
      </c>
      <c r="L300" s="29">
        <v>4.0894004733120159E-2</v>
      </c>
      <c r="M300" s="29">
        <v>4.959080000455314E-2</v>
      </c>
      <c r="N300" s="27">
        <v>15</v>
      </c>
      <c r="O300" s="30">
        <v>100</v>
      </c>
      <c r="P300" s="28">
        <v>0.5</v>
      </c>
      <c r="Q300" s="28">
        <v>0.166896551724138</v>
      </c>
      <c r="R300" s="28">
        <v>0.15</v>
      </c>
      <c r="S300" s="18">
        <v>0.51810064942094813</v>
      </c>
      <c r="T300" s="21">
        <v>2.3297474722082736</v>
      </c>
      <c r="U300" s="21">
        <v>4.6594949444165472</v>
      </c>
      <c r="V300" s="21">
        <v>2.8393608971673543</v>
      </c>
      <c r="W300" s="22">
        <v>0.82051826329386701</v>
      </c>
    </row>
    <row r="301" spans="2:23">
      <c r="B301" s="23">
        <v>295</v>
      </c>
      <c r="C301" s="24" t="s">
        <v>219</v>
      </c>
      <c r="D301" s="25" t="s">
        <v>228</v>
      </c>
      <c r="E301" s="25" t="s">
        <v>180</v>
      </c>
      <c r="F301" s="25" t="s">
        <v>326</v>
      </c>
      <c r="G301" s="25" t="s">
        <v>27</v>
      </c>
      <c r="H301" s="26"/>
      <c r="I301" s="27">
        <v>2816.4270892820778</v>
      </c>
      <c r="J301" s="28">
        <v>0.12620935818374948</v>
      </c>
      <c r="K301" s="27">
        <v>355.45945530961671</v>
      </c>
      <c r="L301" s="29">
        <v>7.769339649325302E-2</v>
      </c>
      <c r="M301" s="29">
        <v>9.4216198983586116E-2</v>
      </c>
      <c r="N301" s="27">
        <v>15</v>
      </c>
      <c r="O301" s="30">
        <v>201.79552845528451</v>
      </c>
      <c r="P301" s="28">
        <v>0.5</v>
      </c>
      <c r="Q301" s="28">
        <v>0.166896551724138</v>
      </c>
      <c r="R301" s="28">
        <v>0.15</v>
      </c>
      <c r="S301" s="18">
        <v>0.50961601494672626</v>
      </c>
      <c r="T301" s="21">
        <v>2.1934198804745679</v>
      </c>
      <c r="U301" s="21">
        <v>4.3868397609491359</v>
      </c>
      <c r="V301" s="21">
        <v>2.7024707658929401</v>
      </c>
      <c r="W301" s="22">
        <v>0.81163500754829687</v>
      </c>
    </row>
    <row r="302" spans="2:23">
      <c r="B302" s="23">
        <v>296</v>
      </c>
      <c r="C302" s="24" t="s">
        <v>219</v>
      </c>
      <c r="D302" s="25" t="s">
        <v>229</v>
      </c>
      <c r="E302" s="25" t="s">
        <v>180</v>
      </c>
      <c r="F302" s="25" t="s">
        <v>326</v>
      </c>
      <c r="G302" s="25" t="s">
        <v>27</v>
      </c>
      <c r="H302" s="26"/>
      <c r="I302" s="27">
        <v>2687.7471107437495</v>
      </c>
      <c r="J302" s="28">
        <v>0.4076785315034448</v>
      </c>
      <c r="K302" s="27">
        <v>1095.7367951606384</v>
      </c>
      <c r="L302" s="29">
        <v>0.23949711284092737</v>
      </c>
      <c r="M302" s="29">
        <v>0.29043018657801523</v>
      </c>
      <c r="N302" s="27">
        <v>25</v>
      </c>
      <c r="O302" s="30">
        <v>4361</v>
      </c>
      <c r="P302" s="28">
        <v>0.5</v>
      </c>
      <c r="Q302" s="28">
        <v>0</v>
      </c>
      <c r="R302" s="28">
        <v>0.15</v>
      </c>
      <c r="S302" s="18">
        <v>0.16373144140072485</v>
      </c>
      <c r="T302" s="21">
        <v>0.43579244996695243</v>
      </c>
      <c r="U302" s="21">
        <v>0.87158489993390487</v>
      </c>
      <c r="V302" s="21">
        <v>0.94527641444612343</v>
      </c>
      <c r="W302" s="22">
        <v>0.46102118206588416</v>
      </c>
    </row>
    <row r="303" spans="2:23">
      <c r="B303" s="23">
        <v>297</v>
      </c>
      <c r="C303" s="24" t="s">
        <v>219</v>
      </c>
      <c r="D303" s="25" t="s">
        <v>230</v>
      </c>
      <c r="E303" s="25" t="s">
        <v>180</v>
      </c>
      <c r="F303" s="25" t="s">
        <v>326</v>
      </c>
      <c r="G303" s="25" t="s">
        <v>27</v>
      </c>
      <c r="H303" s="26"/>
      <c r="I303" s="27">
        <v>2687.7471107437495</v>
      </c>
      <c r="J303" s="28">
        <v>0.44252097082677139</v>
      </c>
      <c r="K303" s="27">
        <v>1189.3844607831738</v>
      </c>
      <c r="L303" s="29">
        <v>0.25996584733989225</v>
      </c>
      <c r="M303" s="29">
        <v>0.3152519404147669</v>
      </c>
      <c r="N303" s="27">
        <v>25</v>
      </c>
      <c r="O303" s="30">
        <v>4361</v>
      </c>
      <c r="P303" s="28">
        <v>0.5</v>
      </c>
      <c r="Q303" s="28">
        <v>0</v>
      </c>
      <c r="R303" s="28">
        <v>0.15</v>
      </c>
      <c r="S303" s="18">
        <v>0.17646774000869292</v>
      </c>
      <c r="T303" s="21">
        <v>0.47303765868456932</v>
      </c>
      <c r="U303" s="21">
        <v>0.94607531736913864</v>
      </c>
      <c r="V303" s="21">
        <v>0.98333217469239576</v>
      </c>
      <c r="W303" s="22">
        <v>0.48105581293782451</v>
      </c>
    </row>
    <row r="304" spans="2:23">
      <c r="B304" s="23">
        <v>298</v>
      </c>
      <c r="C304" s="24" t="s">
        <v>219</v>
      </c>
      <c r="D304" s="25" t="s">
        <v>231</v>
      </c>
      <c r="E304" s="25" t="s">
        <v>184</v>
      </c>
      <c r="F304" s="25" t="s">
        <v>326</v>
      </c>
      <c r="G304" s="25" t="s">
        <v>27</v>
      </c>
      <c r="H304" s="26"/>
      <c r="I304" s="27">
        <v>5100.1804576227551</v>
      </c>
      <c r="J304" s="28">
        <v>0.16666666666666666</v>
      </c>
      <c r="K304" s="27">
        <v>850.03007627045918</v>
      </c>
      <c r="L304" s="29">
        <v>0.18579256441313796</v>
      </c>
      <c r="M304" s="29">
        <v>0.22530446612588328</v>
      </c>
      <c r="N304" s="27">
        <v>15</v>
      </c>
      <c r="O304" s="30">
        <v>84</v>
      </c>
      <c r="P304" s="28">
        <v>0.5</v>
      </c>
      <c r="Q304" s="28">
        <v>0.1</v>
      </c>
      <c r="R304" s="28">
        <v>0.15</v>
      </c>
      <c r="S304" s="18">
        <v>0.47541740615857031</v>
      </c>
      <c r="T304" s="21">
        <v>12.600803796984467</v>
      </c>
      <c r="U304" s="21">
        <v>25.201607593968934</v>
      </c>
      <c r="V304" s="21">
        <v>13.152799510327418</v>
      </c>
      <c r="W304" s="22">
        <v>0.95803207424324144</v>
      </c>
    </row>
    <row r="305" spans="2:23">
      <c r="B305" s="23">
        <v>299</v>
      </c>
      <c r="C305" s="24" t="s">
        <v>232</v>
      </c>
      <c r="D305" s="25" t="s">
        <v>167</v>
      </c>
      <c r="E305" s="25" t="s">
        <v>184</v>
      </c>
      <c r="F305" s="25" t="s">
        <v>326</v>
      </c>
      <c r="G305" s="25" t="s">
        <v>27</v>
      </c>
      <c r="H305" s="26"/>
      <c r="I305" s="27">
        <v>16398.360386756518</v>
      </c>
      <c r="J305" s="28">
        <v>0.73333333333333328</v>
      </c>
      <c r="K305" s="27">
        <v>12025.464283621446</v>
      </c>
      <c r="L305" s="29">
        <v>1.6181437430269707</v>
      </c>
      <c r="M305" s="29">
        <v>1.813405885564491</v>
      </c>
      <c r="N305" s="27">
        <v>15</v>
      </c>
      <c r="O305" s="30">
        <v>1797</v>
      </c>
      <c r="P305" s="28">
        <v>0.5</v>
      </c>
      <c r="Q305" s="28">
        <v>1</v>
      </c>
      <c r="R305" s="28">
        <v>0</v>
      </c>
      <c r="S305" s="18">
        <v>0.42671445469259001</v>
      </c>
      <c r="T305" s="21">
        <v>6.3561778971549208</v>
      </c>
      <c r="U305" s="21">
        <v>12.712355794309842</v>
      </c>
      <c r="V305" s="21">
        <v>8.8673010667007777</v>
      </c>
      <c r="W305" s="22">
        <v>0.71681088183913877</v>
      </c>
    </row>
    <row r="306" spans="2:23">
      <c r="B306" s="23">
        <v>300</v>
      </c>
      <c r="C306" s="24" t="s">
        <v>232</v>
      </c>
      <c r="D306" s="25" t="s">
        <v>233</v>
      </c>
      <c r="E306" s="25" t="s">
        <v>184</v>
      </c>
      <c r="F306" s="25" t="s">
        <v>326</v>
      </c>
      <c r="G306" s="25" t="s">
        <v>193</v>
      </c>
      <c r="H306" s="26"/>
      <c r="I306" s="27">
        <v>288.2818666666667</v>
      </c>
      <c r="J306" s="28">
        <v>0.32374100719424476</v>
      </c>
      <c r="K306" s="27">
        <v>93.328661870503652</v>
      </c>
      <c r="L306" s="29">
        <v>1.2558283546400933E-2</v>
      </c>
      <c r="M306" s="29">
        <v>1.4073697342258662E-2</v>
      </c>
      <c r="N306" s="27">
        <v>10</v>
      </c>
      <c r="O306" s="30">
        <v>8</v>
      </c>
      <c r="P306" s="28">
        <v>0.5</v>
      </c>
      <c r="Q306" s="28">
        <v>0.2</v>
      </c>
      <c r="R306" s="28">
        <v>0.85</v>
      </c>
      <c r="S306" s="18">
        <v>0.442513200583738</v>
      </c>
      <c r="T306" s="21">
        <v>8.100631896494745</v>
      </c>
      <c r="U306" s="21">
        <v>16.20126379298949</v>
      </c>
      <c r="V306" s="21">
        <v>11.103338299739205</v>
      </c>
      <c r="W306" s="22">
        <v>0.72956724165425202</v>
      </c>
    </row>
    <row r="307" spans="2:23">
      <c r="B307" s="23">
        <v>301</v>
      </c>
      <c r="C307" s="24" t="s">
        <v>232</v>
      </c>
      <c r="D307" s="25" t="s">
        <v>234</v>
      </c>
      <c r="E307" s="25" t="s">
        <v>184</v>
      </c>
      <c r="F307" s="25" t="s">
        <v>326</v>
      </c>
      <c r="G307" s="25" t="s">
        <v>193</v>
      </c>
      <c r="H307" s="26"/>
      <c r="I307" s="27">
        <v>18058.673765122498</v>
      </c>
      <c r="J307" s="28">
        <v>0.54205607476635531</v>
      </c>
      <c r="K307" s="27">
        <v>9788.8138166084591</v>
      </c>
      <c r="L307" s="29">
        <v>1.3171805641279439</v>
      </c>
      <c r="M307" s="29">
        <v>1.4761253427786223</v>
      </c>
      <c r="N307" s="27">
        <v>5</v>
      </c>
      <c r="O307" s="30">
        <v>54</v>
      </c>
      <c r="P307" s="28">
        <v>0.5</v>
      </c>
      <c r="Q307" s="28">
        <v>0.2</v>
      </c>
      <c r="R307" s="28">
        <v>0.85</v>
      </c>
      <c r="S307" s="18">
        <v>0.46240028609090655</v>
      </c>
      <c r="T307" s="21">
        <v>69.425494851232614</v>
      </c>
      <c r="U307" s="21">
        <v>138.85098970246523</v>
      </c>
      <c r="V307" s="21">
        <v>91.211877556613061</v>
      </c>
      <c r="W307" s="22">
        <v>0.76114533228571946</v>
      </c>
    </row>
    <row r="308" spans="2:23">
      <c r="B308" s="23">
        <v>302</v>
      </c>
      <c r="C308" s="24" t="s">
        <v>232</v>
      </c>
      <c r="D308" s="25" t="s">
        <v>235</v>
      </c>
      <c r="E308" s="25" t="s">
        <v>184</v>
      </c>
      <c r="F308" s="25" t="s">
        <v>326</v>
      </c>
      <c r="G308" s="25" t="s">
        <v>27</v>
      </c>
      <c r="H308" s="26"/>
      <c r="I308" s="27">
        <v>2984</v>
      </c>
      <c r="J308" s="28">
        <v>0.25</v>
      </c>
      <c r="K308" s="27">
        <v>746</v>
      </c>
      <c r="L308" s="29">
        <v>0.10038159058376028</v>
      </c>
      <c r="M308" s="29">
        <v>0.11249468284344002</v>
      </c>
      <c r="N308" s="27">
        <v>10</v>
      </c>
      <c r="O308" s="30">
        <v>20309.699199999999</v>
      </c>
      <c r="P308" s="28">
        <v>0.5</v>
      </c>
      <c r="Q308" s="28">
        <v>0</v>
      </c>
      <c r="R308" s="28">
        <v>0.2</v>
      </c>
      <c r="S308" s="18">
        <v>0.1488459737307733</v>
      </c>
      <c r="T308" s="21">
        <v>1.1292299513810888</v>
      </c>
      <c r="U308" s="21">
        <v>5.101045267249104E-2</v>
      </c>
      <c r="V308" s="21">
        <v>2.8755713614342486</v>
      </c>
      <c r="W308" s="22">
        <v>4.7817656559230454E-2</v>
      </c>
    </row>
    <row r="309" spans="2:23">
      <c r="B309" s="23">
        <v>303</v>
      </c>
      <c r="C309" s="24" t="s">
        <v>236</v>
      </c>
      <c r="D309" s="25" t="s">
        <v>237</v>
      </c>
      <c r="E309" s="25" t="s">
        <v>180</v>
      </c>
      <c r="F309" s="25" t="s">
        <v>326</v>
      </c>
      <c r="G309" s="25" t="s">
        <v>193</v>
      </c>
      <c r="H309" s="26"/>
      <c r="I309" s="27">
        <v>995.81759999999997</v>
      </c>
      <c r="J309" s="28">
        <v>0.75792253521126762</v>
      </c>
      <c r="K309" s="27">
        <v>754.75260000000003</v>
      </c>
      <c r="L309" s="29">
        <v>0</v>
      </c>
      <c r="M309" s="29">
        <v>9.556120270170794E-2</v>
      </c>
      <c r="N309" s="27">
        <v>10</v>
      </c>
      <c r="O309" s="30">
        <v>97</v>
      </c>
      <c r="P309" s="28">
        <v>0.24629175954048435</v>
      </c>
      <c r="Q309" s="28">
        <v>0.13</v>
      </c>
      <c r="R309" s="28">
        <v>0.7</v>
      </c>
      <c r="S309" s="18">
        <v>0.64587884766847037</v>
      </c>
      <c r="T309" s="21">
        <v>4.5098705793542004</v>
      </c>
      <c r="U309" s="21">
        <v>18.311090016850066</v>
      </c>
      <c r="V309" s="21">
        <v>7.3184252439851569</v>
      </c>
      <c r="W309" s="22">
        <v>0.61623510919384705</v>
      </c>
    </row>
    <row r="310" spans="2:23">
      <c r="B310" s="23">
        <v>304</v>
      </c>
      <c r="C310" s="24" t="s">
        <v>236</v>
      </c>
      <c r="D310" s="25" t="s">
        <v>238</v>
      </c>
      <c r="E310" s="25" t="s">
        <v>180</v>
      </c>
      <c r="F310" s="25" t="s">
        <v>326</v>
      </c>
      <c r="G310" s="25" t="s">
        <v>193</v>
      </c>
      <c r="H310" s="26"/>
      <c r="I310" s="27">
        <v>1743.5573999999999</v>
      </c>
      <c r="J310" s="28">
        <v>0.71040723981900455</v>
      </c>
      <c r="K310" s="27">
        <v>1238.6358</v>
      </c>
      <c r="L310" s="29">
        <v>0</v>
      </c>
      <c r="M310" s="29">
        <v>0.1568269215069841</v>
      </c>
      <c r="N310" s="27">
        <v>10</v>
      </c>
      <c r="O310" s="30">
        <v>123.81</v>
      </c>
      <c r="P310" s="28">
        <v>0.31666852739476636</v>
      </c>
      <c r="Q310" s="28">
        <v>0.13</v>
      </c>
      <c r="R310" s="28">
        <v>0.7</v>
      </c>
      <c r="S310" s="18">
        <v>0.66939555997279188</v>
      </c>
      <c r="T310" s="21">
        <v>5.7985459106289188</v>
      </c>
      <c r="U310" s="21">
        <v>18.311090016850066</v>
      </c>
      <c r="V310" s="21">
        <v>9.4096324992169311</v>
      </c>
      <c r="W310" s="22">
        <v>0.61623510919384716</v>
      </c>
    </row>
    <row r="311" spans="2:23">
      <c r="B311" s="23">
        <v>305</v>
      </c>
      <c r="C311" s="24" t="s">
        <v>236</v>
      </c>
      <c r="D311" s="25" t="s">
        <v>239</v>
      </c>
      <c r="E311" s="25" t="s">
        <v>180</v>
      </c>
      <c r="F311" s="25" t="s">
        <v>326</v>
      </c>
      <c r="G311" s="25" t="s">
        <v>193</v>
      </c>
      <c r="H311" s="26"/>
      <c r="I311" s="27">
        <v>2490.4206000000004</v>
      </c>
      <c r="J311" s="28">
        <v>0.66596268919394574</v>
      </c>
      <c r="K311" s="27">
        <v>1658.5272000000002</v>
      </c>
      <c r="L311" s="29">
        <v>0</v>
      </c>
      <c r="M311" s="29">
        <v>0.20999047097750456</v>
      </c>
      <c r="N311" s="27">
        <v>10</v>
      </c>
      <c r="O311" s="30">
        <v>134.35</v>
      </c>
      <c r="P311" s="28">
        <v>0.39075264417101707</v>
      </c>
      <c r="Q311" s="28">
        <v>0.13</v>
      </c>
      <c r="R311" s="28">
        <v>0.7</v>
      </c>
      <c r="S311" s="18">
        <v>0.68499899986487467</v>
      </c>
      <c r="T311" s="21">
        <v>7.155106841737676</v>
      </c>
      <c r="U311" s="21">
        <v>18.311090016850063</v>
      </c>
      <c r="V311" s="21">
        <v>11.611001604725052</v>
      </c>
      <c r="W311" s="22">
        <v>0.61623510919384705</v>
      </c>
    </row>
    <row r="312" spans="2:23">
      <c r="B312" s="23">
        <v>306</v>
      </c>
      <c r="C312" s="24" t="s">
        <v>236</v>
      </c>
      <c r="D312" s="25" t="s">
        <v>240</v>
      </c>
      <c r="E312" s="25" t="s">
        <v>180</v>
      </c>
      <c r="F312" s="25" t="s">
        <v>326</v>
      </c>
      <c r="G312" s="25" t="s">
        <v>193</v>
      </c>
      <c r="H312" s="26"/>
      <c r="I312" s="27">
        <v>3984.1469999999999</v>
      </c>
      <c r="J312" s="28">
        <v>0.64510451045104522</v>
      </c>
      <c r="K312" s="27">
        <v>2570.1912000000002</v>
      </c>
      <c r="L312" s="29">
        <v>0</v>
      </c>
      <c r="M312" s="29">
        <v>0.32541863684251765</v>
      </c>
      <c r="N312" s="27">
        <v>10</v>
      </c>
      <c r="O312" s="30">
        <v>196.16</v>
      </c>
      <c r="P312" s="28">
        <v>0.414736231701822</v>
      </c>
      <c r="Q312" s="28">
        <v>0.13</v>
      </c>
      <c r="R312" s="28">
        <v>0.7</v>
      </c>
      <c r="S312" s="18">
        <v>0.68885593483378327</v>
      </c>
      <c r="T312" s="21">
        <v>7.5942724719412498</v>
      </c>
      <c r="U312" s="21">
        <v>18.311090016850066</v>
      </c>
      <c r="V312" s="21">
        <v>12.323660821396567</v>
      </c>
      <c r="W312" s="22">
        <v>0.61623510919384716</v>
      </c>
    </row>
    <row r="313" spans="2:23">
      <c r="B313" s="23">
        <v>307</v>
      </c>
      <c r="C313" s="24" t="s">
        <v>236</v>
      </c>
      <c r="D313" s="25" t="s">
        <v>241</v>
      </c>
      <c r="E313" s="25" t="s">
        <v>180</v>
      </c>
      <c r="F313" s="25" t="s">
        <v>326</v>
      </c>
      <c r="G313" s="25" t="s">
        <v>193</v>
      </c>
      <c r="H313" s="26"/>
      <c r="I313" s="27">
        <v>9467.2800000000007</v>
      </c>
      <c r="J313" s="28">
        <v>0.70407407407407407</v>
      </c>
      <c r="K313" s="27">
        <v>6665.6664000000001</v>
      </c>
      <c r="L313" s="29">
        <v>0</v>
      </c>
      <c r="M313" s="29">
        <v>0.84395747426688406</v>
      </c>
      <c r="N313" s="27">
        <v>10</v>
      </c>
      <c r="O313" s="30">
        <v>319.31</v>
      </c>
      <c r="P313" s="28">
        <v>0.66076655465447698</v>
      </c>
      <c r="Q313" s="28">
        <v>0.13</v>
      </c>
      <c r="R313" s="28">
        <v>0.7</v>
      </c>
      <c r="S313" s="18">
        <v>0.71225350074509164</v>
      </c>
      <c r="T313" s="21">
        <v>12.099355862402007</v>
      </c>
      <c r="U313" s="21">
        <v>18.311090016850063</v>
      </c>
      <c r="V313" s="21">
        <v>19.634317619829009</v>
      </c>
      <c r="W313" s="22">
        <v>0.61623510919384716</v>
      </c>
    </row>
    <row r="314" spans="2:23">
      <c r="B314" s="23">
        <v>308</v>
      </c>
      <c r="C314" s="24" t="s">
        <v>236</v>
      </c>
      <c r="D314" s="25" t="s">
        <v>242</v>
      </c>
      <c r="E314" s="25" t="s">
        <v>180</v>
      </c>
      <c r="F314" s="25" t="s">
        <v>326</v>
      </c>
      <c r="G314" s="25" t="s">
        <v>193</v>
      </c>
      <c r="H314" s="26"/>
      <c r="I314" s="27">
        <v>488.82079999999996</v>
      </c>
      <c r="J314" s="28">
        <v>0.75792253521126762</v>
      </c>
      <c r="K314" s="27">
        <v>370.48829999999998</v>
      </c>
      <c r="L314" s="29">
        <v>0</v>
      </c>
      <c r="M314" s="29">
        <v>4.6908493637400094E-2</v>
      </c>
      <c r="N314" s="27">
        <v>10</v>
      </c>
      <c r="O314" s="30">
        <v>97</v>
      </c>
      <c r="P314" s="28">
        <v>0.12089817947783531</v>
      </c>
      <c r="Q314" s="28">
        <v>6.9999999999999993E-2</v>
      </c>
      <c r="R314" s="28">
        <v>0.7</v>
      </c>
      <c r="S314" s="18">
        <v>0.56633973429452611</v>
      </c>
      <c r="T314" s="21">
        <v>2.2137774472919372</v>
      </c>
      <c r="U314" s="21">
        <v>18.311090016850063</v>
      </c>
      <c r="V314" s="21">
        <v>3.5924234342765375</v>
      </c>
      <c r="W314" s="22">
        <v>0.61623510919384705</v>
      </c>
    </row>
    <row r="315" spans="2:23">
      <c r="B315" s="23">
        <v>309</v>
      </c>
      <c r="C315" s="24" t="s">
        <v>236</v>
      </c>
      <c r="D315" s="25" t="s">
        <v>243</v>
      </c>
      <c r="E315" s="25" t="s">
        <v>180</v>
      </c>
      <c r="F315" s="25" t="s">
        <v>326</v>
      </c>
      <c r="G315" s="25" t="s">
        <v>193</v>
      </c>
      <c r="H315" s="26"/>
      <c r="I315" s="27">
        <v>855.86669999999992</v>
      </c>
      <c r="J315" s="28">
        <v>0.71040723981900444</v>
      </c>
      <c r="K315" s="27">
        <v>608.01389999999992</v>
      </c>
      <c r="L315" s="29">
        <v>0</v>
      </c>
      <c r="M315" s="29">
        <v>7.6982231718520713E-2</v>
      </c>
      <c r="N315" s="27">
        <v>10</v>
      </c>
      <c r="O315" s="30">
        <v>123.81</v>
      </c>
      <c r="P315" s="28">
        <v>0.15544429310742408</v>
      </c>
      <c r="Q315" s="28">
        <v>6.9999999999999993E-2</v>
      </c>
      <c r="R315" s="28">
        <v>0.7</v>
      </c>
      <c r="S315" s="18">
        <v>0.60057410683635348</v>
      </c>
      <c r="T315" s="21">
        <v>2.8463544436956689</v>
      </c>
      <c r="U315" s="21">
        <v>18.311090016850066</v>
      </c>
      <c r="V315" s="21">
        <v>4.6189423504597817</v>
      </c>
      <c r="W315" s="22">
        <v>0.61623510919384716</v>
      </c>
    </row>
    <row r="316" spans="2:23">
      <c r="B316" s="23">
        <v>310</v>
      </c>
      <c r="C316" s="24" t="s">
        <v>236</v>
      </c>
      <c r="D316" s="25" t="s">
        <v>244</v>
      </c>
      <c r="E316" s="25" t="s">
        <v>180</v>
      </c>
      <c r="F316" s="25" t="s">
        <v>326</v>
      </c>
      <c r="G316" s="25" t="s">
        <v>193</v>
      </c>
      <c r="H316" s="26"/>
      <c r="I316" s="27">
        <v>1222.4823000000001</v>
      </c>
      <c r="J316" s="28">
        <v>0.66596268919394574</v>
      </c>
      <c r="K316" s="27">
        <v>814.12760000000003</v>
      </c>
      <c r="L316" s="29">
        <v>0</v>
      </c>
      <c r="M316" s="29">
        <v>0.10307882690123227</v>
      </c>
      <c r="N316" s="27">
        <v>10</v>
      </c>
      <c r="O316" s="30">
        <v>134.35</v>
      </c>
      <c r="P316" s="28">
        <v>0.19181024730411664</v>
      </c>
      <c r="Q316" s="28">
        <v>6.9999999999999993E-2</v>
      </c>
      <c r="R316" s="28">
        <v>0.7</v>
      </c>
      <c r="S316" s="18">
        <v>0.62328876045319459</v>
      </c>
      <c r="T316" s="21">
        <v>3.5122547045399521</v>
      </c>
      <c r="U316" s="21">
        <v>18.311090016850066</v>
      </c>
      <c r="V316" s="21">
        <v>5.6995368360862306</v>
      </c>
      <c r="W316" s="22">
        <v>0.61623510919384716</v>
      </c>
    </row>
    <row r="317" spans="2:23">
      <c r="B317" s="23">
        <v>311</v>
      </c>
      <c r="C317" s="24" t="s">
        <v>236</v>
      </c>
      <c r="D317" s="25" t="s">
        <v>245</v>
      </c>
      <c r="E317" s="25" t="s">
        <v>180</v>
      </c>
      <c r="F317" s="25" t="s">
        <v>326</v>
      </c>
      <c r="G317" s="25" t="s">
        <v>193</v>
      </c>
      <c r="H317" s="26"/>
      <c r="I317" s="27">
        <v>1955.7135000000001</v>
      </c>
      <c r="J317" s="28">
        <v>0.64510451045104511</v>
      </c>
      <c r="K317" s="27">
        <v>1261.6396</v>
      </c>
      <c r="L317" s="29">
        <v>0</v>
      </c>
      <c r="M317" s="29">
        <v>0.15973949285116967</v>
      </c>
      <c r="N317" s="27">
        <v>10</v>
      </c>
      <c r="O317" s="30">
        <v>196.16</v>
      </c>
      <c r="P317" s="28">
        <v>0.20358316278952088</v>
      </c>
      <c r="Q317" s="28">
        <v>6.9999999999999993E-2</v>
      </c>
      <c r="R317" s="28">
        <v>0.7</v>
      </c>
      <c r="S317" s="18">
        <v>0.62890348018470044</v>
      </c>
      <c r="T317" s="21">
        <v>3.7278296197539569</v>
      </c>
      <c r="U317" s="21">
        <v>18.311090016850063</v>
      </c>
      <c r="V317" s="21">
        <v>6.0493625957642507</v>
      </c>
      <c r="W317" s="22">
        <v>0.61623510919384705</v>
      </c>
    </row>
    <row r="318" spans="2:23">
      <c r="B318" s="23">
        <v>312</v>
      </c>
      <c r="C318" s="24" t="s">
        <v>236</v>
      </c>
      <c r="D318" s="25" t="s">
        <v>246</v>
      </c>
      <c r="E318" s="25" t="s">
        <v>180</v>
      </c>
      <c r="F318" s="25" t="s">
        <v>326</v>
      </c>
      <c r="G318" s="25" t="s">
        <v>193</v>
      </c>
      <c r="H318" s="26"/>
      <c r="I318" s="27">
        <v>4647.2400000000007</v>
      </c>
      <c r="J318" s="28">
        <v>0.70407407407407407</v>
      </c>
      <c r="K318" s="27">
        <v>3272.0012000000006</v>
      </c>
      <c r="L318" s="29">
        <v>0</v>
      </c>
      <c r="M318" s="29">
        <v>0.41427663834935008</v>
      </c>
      <c r="N318" s="27">
        <v>10</v>
      </c>
      <c r="O318" s="30">
        <v>319.31</v>
      </c>
      <c r="P318" s="28">
        <v>0.32435300988800081</v>
      </c>
      <c r="Q318" s="28">
        <v>6.9999999999999993E-2</v>
      </c>
      <c r="R318" s="28">
        <v>0.7</v>
      </c>
      <c r="S318" s="18">
        <v>0.67134537702094721</v>
      </c>
      <c r="T318" s="21">
        <v>5.9392571612954415</v>
      </c>
      <c r="U318" s="21">
        <v>18.311090016850063</v>
      </c>
      <c r="V318" s="21">
        <v>9.6379727034136717</v>
      </c>
      <c r="W318" s="22">
        <v>0.61623510919384705</v>
      </c>
    </row>
    <row r="319" spans="2:23">
      <c r="B319" s="23">
        <v>313</v>
      </c>
      <c r="C319" s="24" t="s">
        <v>247</v>
      </c>
      <c r="D319" s="25" t="s">
        <v>248</v>
      </c>
      <c r="E319" s="25" t="s">
        <v>180</v>
      </c>
      <c r="F319" s="25" t="s">
        <v>326</v>
      </c>
      <c r="G319" s="25" t="s">
        <v>193</v>
      </c>
      <c r="H319" s="26"/>
      <c r="I319" s="27">
        <v>219.71763659999996</v>
      </c>
      <c r="J319" s="28">
        <v>0.73751600512163895</v>
      </c>
      <c r="K319" s="27">
        <v>162.04527359999997</v>
      </c>
      <c r="L319" s="29">
        <v>1.9661365892564939E-2</v>
      </c>
      <c r="M319" s="29">
        <v>1.9089232893019854E-2</v>
      </c>
      <c r="N319" s="27">
        <v>12</v>
      </c>
      <c r="O319" s="30">
        <v>59</v>
      </c>
      <c r="P319" s="28">
        <v>8.0886580055168869E-2</v>
      </c>
      <c r="Q319" s="28">
        <v>7.9111111111111118E-2</v>
      </c>
      <c r="R319" s="28">
        <v>0.6</v>
      </c>
      <c r="S319" s="18">
        <v>0.50901804635240455</v>
      </c>
      <c r="T319" s="21">
        <v>1.8478399522563667</v>
      </c>
      <c r="U319" s="21">
        <v>24.858494920487157</v>
      </c>
      <c r="V319" s="21">
        <v>3.3814411980638392</v>
      </c>
      <c r="W319" s="22">
        <v>0.6776361500175091</v>
      </c>
    </row>
    <row r="320" spans="2:23">
      <c r="B320" s="23">
        <v>314</v>
      </c>
      <c r="C320" s="24" t="s">
        <v>247</v>
      </c>
      <c r="D320" s="25" t="s">
        <v>249</v>
      </c>
      <c r="E320" s="25" t="s">
        <v>180</v>
      </c>
      <c r="F320" s="25" t="s">
        <v>326</v>
      </c>
      <c r="G320" s="25" t="s">
        <v>193</v>
      </c>
      <c r="H320" s="26"/>
      <c r="I320" s="27">
        <v>158.66933039999998</v>
      </c>
      <c r="J320" s="28">
        <v>0.51418439716312048</v>
      </c>
      <c r="K320" s="27">
        <v>81.585293999999976</v>
      </c>
      <c r="L320" s="29">
        <v>9.8989515778538737E-3</v>
      </c>
      <c r="M320" s="29">
        <v>9.6108985051662453E-3</v>
      </c>
      <c r="N320" s="27">
        <v>10</v>
      </c>
      <c r="O320" s="30">
        <v>15</v>
      </c>
      <c r="P320" s="28">
        <v>0.16018164175277075</v>
      </c>
      <c r="Q320" s="28">
        <v>0.53400000000000003</v>
      </c>
      <c r="R320" s="28">
        <v>0.4</v>
      </c>
      <c r="S320" s="18">
        <v>0.61091203850116438</v>
      </c>
      <c r="T320" s="21">
        <v>3.0006779772976411</v>
      </c>
      <c r="U320" s="21">
        <v>21.516355375356635</v>
      </c>
      <c r="V320" s="21">
        <v>6.8378376868892339</v>
      </c>
      <c r="W320" s="22">
        <v>0.67529624791093201</v>
      </c>
    </row>
    <row r="321" spans="2:23">
      <c r="B321" s="23">
        <v>315</v>
      </c>
      <c r="C321" s="24" t="s">
        <v>247</v>
      </c>
      <c r="D321" s="25" t="s">
        <v>250</v>
      </c>
      <c r="E321" s="25" t="s">
        <v>180</v>
      </c>
      <c r="F321" s="25" t="s">
        <v>326</v>
      </c>
      <c r="G321" s="25" t="s">
        <v>193</v>
      </c>
      <c r="H321" s="26"/>
      <c r="I321" s="27">
        <v>163.7332452</v>
      </c>
      <c r="J321" s="28">
        <v>0.34020618556701038</v>
      </c>
      <c r="K321" s="27">
        <v>55.703062800000012</v>
      </c>
      <c r="L321" s="29">
        <v>6.7585945255691999E-3</v>
      </c>
      <c r="M321" s="29">
        <v>6.5619238069755774E-3</v>
      </c>
      <c r="N321" s="27">
        <v>12</v>
      </c>
      <c r="O321" s="30">
        <v>22</v>
      </c>
      <c r="P321" s="28">
        <v>7.4567315988358834E-2</v>
      </c>
      <c r="Q321" s="28">
        <v>0.53400000000000003</v>
      </c>
      <c r="R321" s="28">
        <v>0.4</v>
      </c>
      <c r="S321" s="18">
        <v>0.4951553714130601</v>
      </c>
      <c r="T321" s="21">
        <v>1.7143266270604338</v>
      </c>
      <c r="U321" s="21">
        <v>24.858494920487157</v>
      </c>
      <c r="V321" s="21">
        <v>3.0654746702763309</v>
      </c>
      <c r="W321" s="22">
        <v>0.67763615001750888</v>
      </c>
    </row>
    <row r="322" spans="2:23">
      <c r="B322" s="23">
        <v>316</v>
      </c>
      <c r="C322" s="24" t="s">
        <v>247</v>
      </c>
      <c r="D322" s="25" t="s">
        <v>251</v>
      </c>
      <c r="E322" s="25" t="s">
        <v>180</v>
      </c>
      <c r="F322" s="25" t="s">
        <v>326</v>
      </c>
      <c r="G322" s="25" t="s">
        <v>193</v>
      </c>
      <c r="H322" s="26"/>
      <c r="I322" s="27">
        <v>320.71460399999995</v>
      </c>
      <c r="J322" s="28">
        <v>0.51403508771929818</v>
      </c>
      <c r="K322" s="27">
        <v>164.85855959999995</v>
      </c>
      <c r="L322" s="29">
        <v>2.0002709050421966E-2</v>
      </c>
      <c r="M322" s="29">
        <v>1.9420643186301448E-2</v>
      </c>
      <c r="N322" s="27">
        <v>12</v>
      </c>
      <c r="O322" s="30">
        <v>61</v>
      </c>
      <c r="P322" s="28">
        <v>7.9592799943858386E-2</v>
      </c>
      <c r="Q322" s="28">
        <v>0.53400000000000003</v>
      </c>
      <c r="R322" s="28">
        <v>0.4</v>
      </c>
      <c r="S322" s="18">
        <v>0.50635906228554051</v>
      </c>
      <c r="T322" s="21">
        <v>1.8206427350740189</v>
      </c>
      <c r="U322" s="21">
        <v>24.858494920487153</v>
      </c>
      <c r="V322" s="21">
        <v>3.3158853341777075</v>
      </c>
      <c r="W322" s="22">
        <v>0.6776361500175091</v>
      </c>
    </row>
    <row r="323" spans="2:23">
      <c r="B323" s="23">
        <v>317</v>
      </c>
      <c r="C323" s="24" t="s">
        <v>247</v>
      </c>
      <c r="D323" s="25" t="s">
        <v>252</v>
      </c>
      <c r="E323" s="25" t="s">
        <v>180</v>
      </c>
      <c r="F323" s="25" t="s">
        <v>326</v>
      </c>
      <c r="G323" s="25" t="s">
        <v>193</v>
      </c>
      <c r="H323" s="26"/>
      <c r="I323" s="27">
        <v>475.44533400000006</v>
      </c>
      <c r="J323" s="28">
        <v>0.54043392504930965</v>
      </c>
      <c r="K323" s="27">
        <v>256.94678800000003</v>
      </c>
      <c r="L323" s="29">
        <v>3.1176008417608765E-2</v>
      </c>
      <c r="M323" s="29">
        <v>3.0268806786385657E-2</v>
      </c>
      <c r="N323" s="27">
        <v>12</v>
      </c>
      <c r="O323" s="30">
        <v>76</v>
      </c>
      <c r="P323" s="28">
        <v>9.9568443376268606E-2</v>
      </c>
      <c r="Q323" s="28">
        <v>0.53400000000000003</v>
      </c>
      <c r="R323" s="28">
        <v>0.4</v>
      </c>
      <c r="S323" s="18">
        <v>0.54506055239549633</v>
      </c>
      <c r="T323" s="21">
        <v>2.232848936136445</v>
      </c>
      <c r="U323" s="21">
        <v>24.858494920487157</v>
      </c>
      <c r="V323" s="21">
        <v>4.3812646320780022</v>
      </c>
      <c r="W323" s="22">
        <v>0.67763615001750899</v>
      </c>
    </row>
    <row r="324" spans="2:23">
      <c r="B324" s="23">
        <v>318</v>
      </c>
      <c r="C324" s="24" t="s">
        <v>247</v>
      </c>
      <c r="D324" s="25" t="s">
        <v>253</v>
      </c>
      <c r="E324" s="25" t="s">
        <v>180</v>
      </c>
      <c r="F324" s="25" t="s">
        <v>326</v>
      </c>
      <c r="G324" s="25" t="s">
        <v>193</v>
      </c>
      <c r="H324" s="26"/>
      <c r="I324" s="27">
        <v>633.55200719999993</v>
      </c>
      <c r="J324" s="28">
        <v>0.54262877442273527</v>
      </c>
      <c r="K324" s="27">
        <v>343.78354919999992</v>
      </c>
      <c r="L324" s="29">
        <v>4.1712133890129087E-2</v>
      </c>
      <c r="M324" s="29">
        <v>4.049833783901087E-2</v>
      </c>
      <c r="N324" s="27">
        <v>12</v>
      </c>
      <c r="O324" s="30">
        <v>104</v>
      </c>
      <c r="P324" s="28">
        <v>9.7351773651468437E-2</v>
      </c>
      <c r="Q324" s="28">
        <v>0.53400000000000003</v>
      </c>
      <c r="R324" s="28">
        <v>0.4</v>
      </c>
      <c r="S324" s="18">
        <v>0.54109806182893927</v>
      </c>
      <c r="T324" s="21">
        <v>2.1879073047270059</v>
      </c>
      <c r="U324" s="21">
        <v>24.858494920487157</v>
      </c>
      <c r="V324" s="21">
        <v>4.2571692021091563</v>
      </c>
      <c r="W324" s="22">
        <v>0.6776361500175091</v>
      </c>
    </row>
    <row r="325" spans="2:23">
      <c r="B325" s="23">
        <v>319</v>
      </c>
      <c r="C325" s="24" t="s">
        <v>247</v>
      </c>
      <c r="D325" s="25" t="s">
        <v>254</v>
      </c>
      <c r="E325" s="25" t="s">
        <v>180</v>
      </c>
      <c r="F325" s="25" t="s">
        <v>326</v>
      </c>
      <c r="G325" s="25" t="s">
        <v>193</v>
      </c>
      <c r="H325" s="26"/>
      <c r="I325" s="27">
        <v>319.9643944</v>
      </c>
      <c r="J325" s="28">
        <v>0.50293083235638913</v>
      </c>
      <c r="K325" s="27">
        <v>160.91995919999999</v>
      </c>
      <c r="L325" s="29">
        <v>1.9524828629422127E-2</v>
      </c>
      <c r="M325" s="29">
        <v>1.895666877570722E-2</v>
      </c>
      <c r="N325" s="27">
        <v>12</v>
      </c>
      <c r="O325" s="30">
        <v>46.666666666666664</v>
      </c>
      <c r="P325" s="28">
        <v>0.10155358272700298</v>
      </c>
      <c r="Q325" s="28">
        <v>0.53400000000000003</v>
      </c>
      <c r="R325" s="28">
        <v>0.4</v>
      </c>
      <c r="S325" s="18">
        <v>0.54846233744911976</v>
      </c>
      <c r="T325" s="21">
        <v>2.2729305038469358</v>
      </c>
      <c r="U325" s="21">
        <v>24.858494920487153</v>
      </c>
      <c r="V325" s="21">
        <v>4.4937198197867447</v>
      </c>
      <c r="W325" s="22">
        <v>0.6776361500175091</v>
      </c>
    </row>
    <row r="326" spans="2:23" ht="24">
      <c r="B326" s="23">
        <v>320</v>
      </c>
      <c r="C326" s="24" t="s">
        <v>247</v>
      </c>
      <c r="D326" s="25" t="s">
        <v>255</v>
      </c>
      <c r="E326" s="25" t="s">
        <v>180</v>
      </c>
      <c r="F326" s="25" t="s">
        <v>326</v>
      </c>
      <c r="G326" s="25" t="s">
        <v>193</v>
      </c>
      <c r="H326" s="26"/>
      <c r="I326" s="27">
        <v>843.98579999999993</v>
      </c>
      <c r="J326" s="28">
        <v>0.53166666666666651</v>
      </c>
      <c r="K326" s="27">
        <v>448.71911699999987</v>
      </c>
      <c r="L326" s="29">
        <v>5.4444233678196306E-2</v>
      </c>
      <c r="M326" s="29">
        <v>5.2859941778414347E-2</v>
      </c>
      <c r="N326" s="27">
        <v>12</v>
      </c>
      <c r="O326" s="30">
        <v>152</v>
      </c>
      <c r="P326" s="28">
        <v>8.694069371449728E-2</v>
      </c>
      <c r="Q326" s="28">
        <v>0.53400000000000003</v>
      </c>
      <c r="R326" s="28">
        <v>0.4</v>
      </c>
      <c r="S326" s="18">
        <v>0.52040890639974302</v>
      </c>
      <c r="T326" s="21">
        <v>1.9741757200702477</v>
      </c>
      <c r="U326" s="21">
        <v>24.858494920487157</v>
      </c>
      <c r="V326" s="21">
        <v>3.6943288100864398</v>
      </c>
      <c r="W326" s="22">
        <v>0.67763615001750899</v>
      </c>
    </row>
    <row r="327" spans="2:23">
      <c r="B327" s="23">
        <v>321</v>
      </c>
      <c r="C327" s="24" t="s">
        <v>247</v>
      </c>
      <c r="D327" s="25" t="s">
        <v>256</v>
      </c>
      <c r="E327" s="25" t="s">
        <v>180</v>
      </c>
      <c r="F327" s="25" t="s">
        <v>326</v>
      </c>
      <c r="G327" s="25" t="s">
        <v>193</v>
      </c>
      <c r="H327" s="26"/>
      <c r="I327" s="27">
        <v>883.371804</v>
      </c>
      <c r="J327" s="28">
        <v>0.670063694267516</v>
      </c>
      <c r="K327" s="27">
        <v>591.91537440000002</v>
      </c>
      <c r="L327" s="29">
        <v>7.181860041311916E-2</v>
      </c>
      <c r="M327" s="29">
        <v>6.9728725706447545E-2</v>
      </c>
      <c r="N327" s="27">
        <v>12</v>
      </c>
      <c r="O327" s="30">
        <v>42.88</v>
      </c>
      <c r="P327" s="28">
        <v>0.40653408177732941</v>
      </c>
      <c r="Q327" s="28">
        <v>5.9333333333333342E-2</v>
      </c>
      <c r="R327" s="28">
        <v>0.5</v>
      </c>
      <c r="S327" s="18">
        <v>0.69023561601206862</v>
      </c>
      <c r="T327" s="21">
        <v>7.003261491852081</v>
      </c>
      <c r="U327" s="21">
        <v>24.85849492048715</v>
      </c>
      <c r="V327" s="21">
        <v>131.38367613527586</v>
      </c>
      <c r="W327" s="22">
        <v>0.67763615001750888</v>
      </c>
    </row>
    <row r="328" spans="2:23">
      <c r="B328" s="23">
        <v>322</v>
      </c>
      <c r="C328" s="24" t="s">
        <v>247</v>
      </c>
      <c r="D328" s="25" t="s">
        <v>257</v>
      </c>
      <c r="E328" s="25" t="s">
        <v>180</v>
      </c>
      <c r="F328" s="25" t="s">
        <v>326</v>
      </c>
      <c r="G328" s="25" t="s">
        <v>193</v>
      </c>
      <c r="H328" s="26"/>
      <c r="I328" s="27">
        <v>1654.2121679999998</v>
      </c>
      <c r="J328" s="28">
        <v>0.57018140589569144</v>
      </c>
      <c r="K328" s="27">
        <v>943.20101959999965</v>
      </c>
      <c r="L328" s="29">
        <v>0.11444098272420029</v>
      </c>
      <c r="M328" s="29">
        <v>0.11111082432754263</v>
      </c>
      <c r="N328" s="27">
        <v>12</v>
      </c>
      <c r="O328" s="30">
        <v>48.073333333333331</v>
      </c>
      <c r="P328" s="28">
        <v>0.5778194303540215</v>
      </c>
      <c r="Q328" s="28">
        <v>0.22744444444444448</v>
      </c>
      <c r="R328" s="28">
        <v>0.4</v>
      </c>
      <c r="S328" s="18">
        <v>0.70791667630038013</v>
      </c>
      <c r="T328" s="21">
        <v>8.8138632290220453</v>
      </c>
      <c r="U328" s="21">
        <v>24.85849492048715</v>
      </c>
      <c r="V328" s="21">
        <v>-73.512539943031783</v>
      </c>
      <c r="W328" s="22">
        <v>0.67763615001750888</v>
      </c>
    </row>
    <row r="329" spans="2:23">
      <c r="B329" s="23">
        <v>323</v>
      </c>
      <c r="C329" s="24" t="s">
        <v>247</v>
      </c>
      <c r="D329" s="25" t="s">
        <v>258</v>
      </c>
      <c r="E329" s="25" t="s">
        <v>180</v>
      </c>
      <c r="F329" s="25" t="s">
        <v>326</v>
      </c>
      <c r="G329" s="25" t="s">
        <v>193</v>
      </c>
      <c r="H329" s="26"/>
      <c r="I329" s="27">
        <v>6639.3549599999997</v>
      </c>
      <c r="J329" s="28">
        <v>0.72305084745762704</v>
      </c>
      <c r="K329" s="27">
        <v>4800.5912303999994</v>
      </c>
      <c r="L329" s="29">
        <v>0.58246796456723626</v>
      </c>
      <c r="M329" s="29">
        <v>0.56551852445571327</v>
      </c>
      <c r="N329" s="27">
        <v>12</v>
      </c>
      <c r="O329" s="30">
        <v>187.93999999999997</v>
      </c>
      <c r="P329" s="28">
        <v>0.75225939722213664</v>
      </c>
      <c r="Q329" s="28">
        <v>8.8999999999999996E-2</v>
      </c>
      <c r="R329" s="28">
        <v>0.5</v>
      </c>
      <c r="S329" s="18">
        <v>0.7176478096420944</v>
      </c>
      <c r="T329" s="21">
        <v>10.276054188683382</v>
      </c>
      <c r="U329" s="21">
        <v>24.85849492048715</v>
      </c>
      <c r="V329" s="21">
        <v>-39.558667965798335</v>
      </c>
      <c r="W329" s="22">
        <v>0.6776361500175091</v>
      </c>
    </row>
    <row r="330" spans="2:23">
      <c r="B330" s="23">
        <v>324</v>
      </c>
      <c r="C330" s="24" t="s">
        <v>247</v>
      </c>
      <c r="D330" s="25" t="s">
        <v>259</v>
      </c>
      <c r="E330" s="25" t="s">
        <v>180</v>
      </c>
      <c r="F330" s="25" t="s">
        <v>326</v>
      </c>
      <c r="G330" s="25" t="s">
        <v>193</v>
      </c>
      <c r="H330" s="26"/>
      <c r="I330" s="27">
        <v>141.22695720000002</v>
      </c>
      <c r="J330" s="28">
        <v>1</v>
      </c>
      <c r="K330" s="27">
        <v>141.22695720000002</v>
      </c>
      <c r="L330" s="29">
        <v>1.713542652442292E-2</v>
      </c>
      <c r="M330" s="29">
        <v>1.6636796722736057E-2</v>
      </c>
      <c r="N330" s="27">
        <v>11</v>
      </c>
      <c r="O330" s="30">
        <v>18.5</v>
      </c>
      <c r="P330" s="28">
        <v>0.22482157733427105</v>
      </c>
      <c r="Q330" s="28">
        <v>0.53400000000000003</v>
      </c>
      <c r="R330" s="28">
        <v>0</v>
      </c>
      <c r="S330" s="18">
        <v>0.64202673461555815</v>
      </c>
      <c r="T330" s="21">
        <v>4.2537440298107905</v>
      </c>
      <c r="U330" s="21">
        <v>23.21494025663042</v>
      </c>
      <c r="V330" s="21">
        <v>13.338952988819806</v>
      </c>
      <c r="W330" s="22">
        <v>0.67663610647235006</v>
      </c>
    </row>
    <row r="331" spans="2:23">
      <c r="B331" s="23">
        <v>325</v>
      </c>
      <c r="C331" s="24" t="s">
        <v>247</v>
      </c>
      <c r="D331" s="25" t="s">
        <v>260</v>
      </c>
      <c r="E331" s="25" t="s">
        <v>180</v>
      </c>
      <c r="F331" s="25" t="s">
        <v>326</v>
      </c>
      <c r="G331" s="25" t="s">
        <v>193</v>
      </c>
      <c r="H331" s="26"/>
      <c r="I331" s="27">
        <v>733.70498880000014</v>
      </c>
      <c r="J331" s="28">
        <v>0.30000000000000016</v>
      </c>
      <c r="K331" s="27">
        <v>220.11149664000015</v>
      </c>
      <c r="L331" s="29">
        <v>2.6706688670734065E-2</v>
      </c>
      <c r="M331" s="29">
        <v>2.5929541346351993E-2</v>
      </c>
      <c r="N331" s="27">
        <v>15</v>
      </c>
      <c r="O331" s="30">
        <v>65.400000000000006</v>
      </c>
      <c r="P331" s="28">
        <v>9.9119041843853187E-2</v>
      </c>
      <c r="Q331" s="28">
        <v>0.9</v>
      </c>
      <c r="R331" s="28">
        <v>0.15</v>
      </c>
      <c r="S331" s="18">
        <v>0.54427153137463136</v>
      </c>
      <c r="T331" s="21">
        <v>2.9218395081772521</v>
      </c>
      <c r="U331" s="21">
        <v>29.481941271520597</v>
      </c>
      <c r="V331" s="21">
        <v>4.3081805639911268</v>
      </c>
      <c r="W331" s="22">
        <v>0.67843135208468197</v>
      </c>
    </row>
    <row r="332" spans="2:23">
      <c r="B332" s="23">
        <v>326</v>
      </c>
      <c r="C332" s="24" t="s">
        <v>247</v>
      </c>
      <c r="D332" s="25" t="s">
        <v>261</v>
      </c>
      <c r="E332" s="25" t="s">
        <v>180</v>
      </c>
      <c r="F332" s="25" t="s">
        <v>326</v>
      </c>
      <c r="G332" s="25" t="s">
        <v>193</v>
      </c>
      <c r="H332" s="26"/>
      <c r="I332" s="27">
        <v>939.63752399999998</v>
      </c>
      <c r="J332" s="28">
        <v>0.27999999999999992</v>
      </c>
      <c r="K332" s="27">
        <v>263.09850671999993</v>
      </c>
      <c r="L332" s="29">
        <v>3.1922412122789456E-2</v>
      </c>
      <c r="M332" s="29">
        <v>3.0993490627694735E-2</v>
      </c>
      <c r="N332" s="27">
        <v>15</v>
      </c>
      <c r="O332" s="30">
        <v>57.5</v>
      </c>
      <c r="P332" s="28">
        <v>0.13475430707693364</v>
      </c>
      <c r="Q332" s="28">
        <v>0.9</v>
      </c>
      <c r="R332" s="28">
        <v>0.15</v>
      </c>
      <c r="S332" s="18">
        <v>0.59050038059919396</v>
      </c>
      <c r="T332" s="21">
        <v>3.9721120672323487</v>
      </c>
      <c r="U332" s="21">
        <v>29.48194127152059</v>
      </c>
      <c r="V332" s="21">
        <v>5.8576130036320126</v>
      </c>
      <c r="W332" s="22">
        <v>0.67843135208468197</v>
      </c>
    </row>
    <row r="333" spans="2:23">
      <c r="B333" s="23">
        <v>327</v>
      </c>
      <c r="C333" s="24" t="s">
        <v>247</v>
      </c>
      <c r="D333" s="25" t="s">
        <v>262</v>
      </c>
      <c r="E333" s="25" t="s">
        <v>180</v>
      </c>
      <c r="F333" s="25" t="s">
        <v>326</v>
      </c>
      <c r="G333" s="25" t="s">
        <v>193</v>
      </c>
      <c r="H333" s="26"/>
      <c r="I333" s="27">
        <v>419.17961400000002</v>
      </c>
      <c r="J333" s="28">
        <v>0.38000000000000006</v>
      </c>
      <c r="K333" s="27">
        <v>159.28825332000002</v>
      </c>
      <c r="L333" s="29">
        <v>1.9326849597865053E-2</v>
      </c>
      <c r="M333" s="29">
        <v>1.8764450805603898E-2</v>
      </c>
      <c r="N333" s="27">
        <v>15</v>
      </c>
      <c r="O333" s="30">
        <v>75</v>
      </c>
      <c r="P333" s="28">
        <v>6.2548169352012989E-2</v>
      </c>
      <c r="Q333" s="28">
        <v>0.9</v>
      </c>
      <c r="R333" s="28">
        <v>0.15</v>
      </c>
      <c r="S333" s="18">
        <v>0.46105838160817014</v>
      </c>
      <c r="T333" s="21">
        <v>1.8438892264380347</v>
      </c>
      <c r="U333" s="21">
        <v>29.481941271520601</v>
      </c>
      <c r="V333" s="21">
        <v>2.7183733797794414</v>
      </c>
      <c r="W333" s="22">
        <v>0.67843135208468186</v>
      </c>
    </row>
    <row r="334" spans="2:23">
      <c r="B334" s="23">
        <v>328</v>
      </c>
      <c r="C334" s="24" t="s">
        <v>247</v>
      </c>
      <c r="D334" s="25" t="s">
        <v>263</v>
      </c>
      <c r="E334" s="25" t="s">
        <v>180</v>
      </c>
      <c r="F334" s="25" t="s">
        <v>326</v>
      </c>
      <c r="G334" s="25" t="s">
        <v>193</v>
      </c>
      <c r="H334" s="26"/>
      <c r="I334" s="27">
        <v>419.17961400000002</v>
      </c>
      <c r="J334" s="28">
        <v>0.6100000000000001</v>
      </c>
      <c r="K334" s="27">
        <v>255.69956454000004</v>
      </c>
      <c r="L334" s="29">
        <v>3.1024679617625481E-2</v>
      </c>
      <c r="M334" s="29">
        <v>3.0121881556364152E-2</v>
      </c>
      <c r="N334" s="27">
        <v>15</v>
      </c>
      <c r="O334" s="30">
        <v>56</v>
      </c>
      <c r="P334" s="28">
        <v>0.13447268551948283</v>
      </c>
      <c r="Q334" s="28">
        <v>0.9</v>
      </c>
      <c r="R334" s="28">
        <v>0.15</v>
      </c>
      <c r="S334" s="18">
        <v>0.59023108949936587</v>
      </c>
      <c r="T334" s="21">
        <v>3.9638122666812703</v>
      </c>
      <c r="U334" s="21">
        <v>29.481941271520597</v>
      </c>
      <c r="V334" s="21">
        <v>5.8453668575025661</v>
      </c>
      <c r="W334" s="22">
        <v>0.67843135208468186</v>
      </c>
    </row>
    <row r="335" spans="2:23">
      <c r="B335" s="23">
        <v>329</v>
      </c>
      <c r="C335" s="24" t="s">
        <v>247</v>
      </c>
      <c r="D335" s="25" t="s">
        <v>264</v>
      </c>
      <c r="E335" s="25" t="s">
        <v>184</v>
      </c>
      <c r="F335" s="25" t="s">
        <v>326</v>
      </c>
      <c r="G335" s="25" t="s">
        <v>193</v>
      </c>
      <c r="H335" s="26"/>
      <c r="I335" s="27">
        <v>3.4322089200000003</v>
      </c>
      <c r="J335" s="28">
        <v>0.34999999999999992</v>
      </c>
      <c r="K335" s="27">
        <v>1.2012731219999999</v>
      </c>
      <c r="L335" s="29">
        <v>1.4575352840495189E-4</v>
      </c>
      <c r="M335" s="29">
        <v>1.4151219523124095E-4</v>
      </c>
      <c r="N335" s="27">
        <v>15</v>
      </c>
      <c r="O335" s="30">
        <v>0.70875114197999989</v>
      </c>
      <c r="P335" s="28">
        <v>4.9916037819673187E-2</v>
      </c>
      <c r="Q335" s="28">
        <v>0.9</v>
      </c>
      <c r="R335" s="28">
        <v>0.15</v>
      </c>
      <c r="S335" s="18">
        <v>0.31065111159721925</v>
      </c>
      <c r="T335" s="21">
        <v>1.4715247437348098</v>
      </c>
      <c r="U335" s="21">
        <v>29.48194127152059</v>
      </c>
      <c r="V335" s="21">
        <v>2.1693019238401869</v>
      </c>
      <c r="W335" s="22">
        <v>0.67843135208468186</v>
      </c>
    </row>
    <row r="336" spans="2:23">
      <c r="B336" s="23">
        <v>330</v>
      </c>
      <c r="C336" s="24" t="s">
        <v>247</v>
      </c>
      <c r="D336" s="25" t="s">
        <v>265</v>
      </c>
      <c r="E336" s="25" t="s">
        <v>180</v>
      </c>
      <c r="F336" s="25" t="s">
        <v>326</v>
      </c>
      <c r="G336" s="25" t="s">
        <v>193</v>
      </c>
      <c r="H336" s="26"/>
      <c r="I336" s="27">
        <v>63.141498000000006</v>
      </c>
      <c r="J336" s="28">
        <v>0.7142857142857143</v>
      </c>
      <c r="K336" s="27">
        <v>45.101070000000007</v>
      </c>
      <c r="L336" s="29">
        <v>5.4722277281907964E-3</v>
      </c>
      <c r="M336" s="29">
        <v>5.3129894493534387E-3</v>
      </c>
      <c r="N336" s="27">
        <v>5</v>
      </c>
      <c r="O336" s="30">
        <v>32.5</v>
      </c>
      <c r="P336" s="28">
        <v>4.0869149610411069E-2</v>
      </c>
      <c r="Q336" s="28">
        <v>5.0000000000000001E-3</v>
      </c>
      <c r="R336" s="28">
        <v>0.85</v>
      </c>
      <c r="S336" s="18">
        <v>0.37211854163265318</v>
      </c>
      <c r="T336" s="21">
        <v>0.47474654195104971</v>
      </c>
      <c r="U336" s="21">
        <v>11.848596785063565</v>
      </c>
      <c r="V336" s="21">
        <v>0.72198903651374169</v>
      </c>
      <c r="W336" s="22">
        <v>0.65856062236424939</v>
      </c>
    </row>
    <row r="337" spans="2:23">
      <c r="B337" s="23">
        <v>331</v>
      </c>
      <c r="C337" s="24" t="s">
        <v>266</v>
      </c>
      <c r="D337" s="25" t="s">
        <v>267</v>
      </c>
      <c r="E337" s="25" t="s">
        <v>180</v>
      </c>
      <c r="F337" s="25" t="s">
        <v>326</v>
      </c>
      <c r="G337" s="25" t="s">
        <v>193</v>
      </c>
      <c r="H337" s="26"/>
      <c r="I337" s="27">
        <v>385.44</v>
      </c>
      <c r="J337" s="28">
        <v>0.61426940639269412</v>
      </c>
      <c r="K337" s="27">
        <v>236.76400000000001</v>
      </c>
      <c r="L337" s="29">
        <v>4.8088510868632688E-2</v>
      </c>
      <c r="M337" s="29">
        <v>2.9891711137993458E-2</v>
      </c>
      <c r="N337" s="27">
        <v>5</v>
      </c>
      <c r="O337" s="30">
        <v>233</v>
      </c>
      <c r="P337" s="28">
        <v>0.5</v>
      </c>
      <c r="Q337" s="28">
        <v>2.052E-3</v>
      </c>
      <c r="R337" s="28">
        <v>0.31</v>
      </c>
      <c r="S337" s="18">
        <v>0.43829934993868941</v>
      </c>
      <c r="T337" s="21">
        <v>0.38515834404239413</v>
      </c>
      <c r="U337" s="21">
        <v>0.77031668808478826</v>
      </c>
      <c r="V337" s="21">
        <v>1.0084960633892297</v>
      </c>
      <c r="W337" s="22">
        <v>0.38191358204017295</v>
      </c>
    </row>
    <row r="338" spans="2:23">
      <c r="B338" s="23">
        <v>332</v>
      </c>
      <c r="C338" s="24" t="s">
        <v>266</v>
      </c>
      <c r="D338" s="25" t="s">
        <v>268</v>
      </c>
      <c r="E338" s="25" t="s">
        <v>184</v>
      </c>
      <c r="F338" s="25" t="s">
        <v>326</v>
      </c>
      <c r="G338" s="25" t="s">
        <v>27</v>
      </c>
      <c r="H338" s="26"/>
      <c r="I338" s="27">
        <v>5.2804963208885818</v>
      </c>
      <c r="J338" s="28">
        <v>0.5</v>
      </c>
      <c r="K338" s="27">
        <v>2.6402481604442909</v>
      </c>
      <c r="L338" s="29">
        <v>5.3625383233689558E-4</v>
      </c>
      <c r="M338" s="29">
        <v>3.3333418655124658E-4</v>
      </c>
      <c r="N338" s="27">
        <v>20</v>
      </c>
      <c r="O338" s="30">
        <v>1.7253866776654982</v>
      </c>
      <c r="P338" s="28">
        <v>0.5</v>
      </c>
      <c r="Q338" s="28">
        <v>0.18</v>
      </c>
      <c r="R338" s="28">
        <v>0.24</v>
      </c>
      <c r="S338" s="18">
        <v>0.38442490663205475</v>
      </c>
      <c r="T338" s="21">
        <v>1.7877024944645277</v>
      </c>
      <c r="U338" s="21">
        <v>3.5754049889290553</v>
      </c>
      <c r="V338" s="21">
        <v>2.854878633348811</v>
      </c>
      <c r="W338" s="22">
        <v>0.62619211674421638</v>
      </c>
    </row>
    <row r="339" spans="2:23">
      <c r="B339" s="23">
        <v>333</v>
      </c>
      <c r="C339" s="24" t="s">
        <v>266</v>
      </c>
      <c r="D339" s="25" t="s">
        <v>269</v>
      </c>
      <c r="E339" s="25" t="s">
        <v>184</v>
      </c>
      <c r="F339" s="25" t="s">
        <v>326</v>
      </c>
      <c r="G339" s="25" t="s">
        <v>27</v>
      </c>
      <c r="H339" s="26"/>
      <c r="I339" s="27">
        <v>3818.9138888888883</v>
      </c>
      <c r="J339" s="28">
        <v>0.83019168480858074</v>
      </c>
      <c r="K339" s="27">
        <v>3170.4305555555552</v>
      </c>
      <c r="L339" s="29">
        <v>0.64393777867023061</v>
      </c>
      <c r="M339" s="29">
        <v>0.40027028750035804</v>
      </c>
      <c r="N339" s="27">
        <v>10</v>
      </c>
      <c r="O339" s="30">
        <v>483</v>
      </c>
      <c r="P339" s="28">
        <v>0.5</v>
      </c>
      <c r="Q339" s="28">
        <v>5.0000000000000001E-3</v>
      </c>
      <c r="R339" s="28">
        <v>0.5</v>
      </c>
      <c r="S339" s="18">
        <v>0.49718743831966744</v>
      </c>
      <c r="T339" s="21">
        <v>4.5388586370796755</v>
      </c>
      <c r="U339" s="21">
        <v>9.077717274159351</v>
      </c>
      <c r="V339" s="21">
        <v>6.4660746061210768</v>
      </c>
      <c r="W339" s="22">
        <v>0.70194962377684111</v>
      </c>
    </row>
    <row r="340" spans="2:23">
      <c r="B340" s="23">
        <v>334</v>
      </c>
      <c r="C340" s="24" t="s">
        <v>266</v>
      </c>
      <c r="D340" s="25" t="s">
        <v>270</v>
      </c>
      <c r="E340" s="25" t="s">
        <v>184</v>
      </c>
      <c r="F340" s="25" t="s">
        <v>326</v>
      </c>
      <c r="G340" s="25" t="s">
        <v>193</v>
      </c>
      <c r="H340" s="26"/>
      <c r="I340" s="27">
        <v>3125.0975094141791</v>
      </c>
      <c r="J340" s="28">
        <v>3.6608472123218001E-2</v>
      </c>
      <c r="K340" s="27">
        <v>114.40504505572699</v>
      </c>
      <c r="L340" s="29">
        <v>2.3236506616667818E-2</v>
      </c>
      <c r="M340" s="29">
        <v>1.444376070489989E-2</v>
      </c>
      <c r="N340" s="27">
        <v>15</v>
      </c>
      <c r="O340" s="30">
        <v>59</v>
      </c>
      <c r="P340" s="28">
        <v>0.5</v>
      </c>
      <c r="Q340" s="28">
        <v>3.0000000000000001E-3</v>
      </c>
      <c r="R340" s="28">
        <v>0.73</v>
      </c>
      <c r="S340" s="18">
        <v>0.41253509595673415</v>
      </c>
      <c r="T340" s="21">
        <v>1.8437828970483701</v>
      </c>
      <c r="U340" s="21">
        <v>3.6875657940967401</v>
      </c>
      <c r="V340" s="21">
        <v>2.9245144952378799</v>
      </c>
      <c r="W340" s="22">
        <v>0.63045777343579112</v>
      </c>
    </row>
    <row r="341" spans="2:23">
      <c r="B341" s="23">
        <v>335</v>
      </c>
      <c r="C341" s="24" t="s">
        <v>266</v>
      </c>
      <c r="D341" s="25" t="s">
        <v>271</v>
      </c>
      <c r="E341" s="25" t="s">
        <v>184</v>
      </c>
      <c r="F341" s="25" t="s">
        <v>326</v>
      </c>
      <c r="G341" s="25" t="s">
        <v>193</v>
      </c>
      <c r="H341" s="26"/>
      <c r="I341" s="27">
        <v>6.666666666666667</v>
      </c>
      <c r="J341" s="28">
        <v>0.15</v>
      </c>
      <c r="K341" s="27">
        <v>1</v>
      </c>
      <c r="L341" s="29">
        <v>2.0310735951678755E-4</v>
      </c>
      <c r="M341" s="29">
        <v>1.2625108182829086E-4</v>
      </c>
      <c r="N341" s="27">
        <v>10</v>
      </c>
      <c r="O341" s="30">
        <v>0.4</v>
      </c>
      <c r="P341" s="28">
        <v>0.5</v>
      </c>
      <c r="Q341" s="28">
        <v>0.80994799999999989</v>
      </c>
      <c r="R341" s="28">
        <v>0.1</v>
      </c>
      <c r="S341" s="18">
        <v>0.43806496561093505</v>
      </c>
      <c r="T341" s="21">
        <v>1.7286837570594029</v>
      </c>
      <c r="U341" s="21">
        <v>3.4573675141188058</v>
      </c>
      <c r="V341" s="21">
        <v>2.7722576510207886</v>
      </c>
      <c r="W341" s="22">
        <v>0.62356533002005587</v>
      </c>
    </row>
    <row r="342" spans="2:23">
      <c r="B342" s="23">
        <v>336</v>
      </c>
      <c r="C342" s="24" t="s">
        <v>272</v>
      </c>
      <c r="D342" s="25" t="s">
        <v>273</v>
      </c>
      <c r="E342" s="25" t="s">
        <v>180</v>
      </c>
      <c r="F342" s="25" t="s">
        <v>326</v>
      </c>
      <c r="G342" s="25" t="s">
        <v>27</v>
      </c>
      <c r="H342" s="26"/>
      <c r="I342" s="27">
        <v>3823.1182795698919</v>
      </c>
      <c r="J342" s="28">
        <v>0.27733333333333332</v>
      </c>
      <c r="K342" s="27">
        <v>1060.2781362007167</v>
      </c>
      <c r="L342" s="29">
        <v>0.13274917701581207</v>
      </c>
      <c r="M342" s="29">
        <v>0.10924816590991496</v>
      </c>
      <c r="N342" s="27">
        <v>15</v>
      </c>
      <c r="O342" s="30">
        <v>198.32</v>
      </c>
      <c r="P342" s="28">
        <v>0.5</v>
      </c>
      <c r="Q342" s="28">
        <v>1</v>
      </c>
      <c r="R342" s="28">
        <v>0.25</v>
      </c>
      <c r="S342" s="18">
        <v>0.60753868634583919</v>
      </c>
      <c r="T342" s="21">
        <v>4.5640285854519131</v>
      </c>
      <c r="U342" s="21">
        <v>9.1280571709038263</v>
      </c>
      <c r="V342" s="21">
        <v>7.1847460352516039</v>
      </c>
      <c r="W342" s="22">
        <v>0.6352386797054107</v>
      </c>
    </row>
    <row r="343" spans="2:23">
      <c r="B343" s="23">
        <v>337</v>
      </c>
      <c r="C343" s="24" t="s">
        <v>272</v>
      </c>
      <c r="D343" s="25" t="s">
        <v>274</v>
      </c>
      <c r="E343" s="25" t="s">
        <v>184</v>
      </c>
      <c r="F343" s="25" t="s">
        <v>326</v>
      </c>
      <c r="G343" s="25" t="s">
        <v>193</v>
      </c>
      <c r="H343" s="26"/>
      <c r="I343" s="27">
        <v>4.3478260869565215</v>
      </c>
      <c r="J343" s="28">
        <v>0.23</v>
      </c>
      <c r="K343" s="27">
        <v>1</v>
      </c>
      <c r="L343" s="29">
        <v>1.2520222051497806E-4</v>
      </c>
      <c r="M343" s="29">
        <v>1.0303727124033958E-4</v>
      </c>
      <c r="N343" s="27">
        <v>15</v>
      </c>
      <c r="O343" s="30">
        <v>0.13</v>
      </c>
      <c r="P343" s="28">
        <v>0.5</v>
      </c>
      <c r="Q343" s="28">
        <v>1</v>
      </c>
      <c r="R343" s="28">
        <v>0.25</v>
      </c>
      <c r="S343" s="18">
        <v>0.46843276114078403</v>
      </c>
      <c r="T343" s="21">
        <v>6.5667685760425911</v>
      </c>
      <c r="U343" s="21">
        <v>13.133537152085182</v>
      </c>
      <c r="V343" s="21">
        <v>10.118077402722706</v>
      </c>
      <c r="W343" s="22">
        <v>0.64901347505757556</v>
      </c>
    </row>
    <row r="344" spans="2:23">
      <c r="B344" s="23">
        <v>338</v>
      </c>
      <c r="C344" s="24" t="s">
        <v>272</v>
      </c>
      <c r="D344" s="25" t="s">
        <v>275</v>
      </c>
      <c r="E344" s="25" t="s">
        <v>184</v>
      </c>
      <c r="F344" s="25" t="s">
        <v>326</v>
      </c>
      <c r="G344" s="25" t="s">
        <v>27</v>
      </c>
      <c r="H344" s="26"/>
      <c r="I344" s="27">
        <v>37734.830480446923</v>
      </c>
      <c r="J344" s="28">
        <v>0.30599999999999994</v>
      </c>
      <c r="K344" s="27">
        <v>11546.858127016756</v>
      </c>
      <c r="L344" s="29">
        <v>1.4456922774739187</v>
      </c>
      <c r="M344" s="29">
        <v>1.1897567528071451</v>
      </c>
      <c r="N344" s="27">
        <v>15</v>
      </c>
      <c r="O344" s="30">
        <v>527.5</v>
      </c>
      <c r="P344" s="28">
        <v>0.5</v>
      </c>
      <c r="Q344" s="28">
        <v>1</v>
      </c>
      <c r="R344" s="28">
        <v>0.01</v>
      </c>
      <c r="S344" s="18">
        <v>0.48732057323450217</v>
      </c>
      <c r="T344" s="21">
        <v>18.686864195387741</v>
      </c>
      <c r="U344" s="21">
        <v>37.373728390775483</v>
      </c>
      <c r="V344" s="21">
        <v>27.869885837170877</v>
      </c>
      <c r="W344" s="22">
        <v>0.67050379411545802</v>
      </c>
    </row>
    <row r="345" spans="2:23">
      <c r="B345" s="23">
        <v>339</v>
      </c>
      <c r="C345" s="24" t="s">
        <v>276</v>
      </c>
      <c r="D345" s="25" t="s">
        <v>277</v>
      </c>
      <c r="E345" s="25" t="s">
        <v>184</v>
      </c>
      <c r="F345" s="25" t="s">
        <v>326</v>
      </c>
      <c r="G345" s="25" t="s">
        <v>27</v>
      </c>
      <c r="H345" s="26"/>
      <c r="I345" s="27">
        <v>418</v>
      </c>
      <c r="J345" s="28">
        <v>0.26315789473684209</v>
      </c>
      <c r="K345" s="27">
        <v>110</v>
      </c>
      <c r="L345" s="29">
        <v>2.2341809546846631E-2</v>
      </c>
      <c r="M345" s="29">
        <v>1.3887619001111995E-2</v>
      </c>
      <c r="N345" s="27">
        <v>6</v>
      </c>
      <c r="O345" s="30">
        <v>0</v>
      </c>
      <c r="P345" s="28" t="s">
        <v>185</v>
      </c>
      <c r="Q345" s="28">
        <v>0.26196000000000003</v>
      </c>
      <c r="R345" s="28">
        <v>0.95</v>
      </c>
      <c r="S345" s="18">
        <v>0.54422504629905721</v>
      </c>
      <c r="T345" s="21" t="e">
        <v>#DIV/0!</v>
      </c>
      <c r="U345" s="21">
        <v>0</v>
      </c>
      <c r="V345" s="21">
        <v>0</v>
      </c>
      <c r="W345" s="22">
        <v>0</v>
      </c>
    </row>
    <row r="346" spans="2:23">
      <c r="B346" s="23">
        <v>340</v>
      </c>
      <c r="C346" s="24" t="s">
        <v>276</v>
      </c>
      <c r="D346" s="25" t="s">
        <v>278</v>
      </c>
      <c r="E346" s="25" t="s">
        <v>184</v>
      </c>
      <c r="F346" s="25" t="s">
        <v>326</v>
      </c>
      <c r="G346" s="25" t="s">
        <v>193</v>
      </c>
      <c r="H346" s="26"/>
      <c r="I346" s="27">
        <v>188.24219197200003</v>
      </c>
      <c r="J346" s="28">
        <v>0.57678810384948176</v>
      </c>
      <c r="K346" s="27">
        <v>108.57585697200003</v>
      </c>
      <c r="L346" s="29">
        <v>2.2052555616855311E-2</v>
      </c>
      <c r="M346" s="29">
        <v>1.370781940314878E-2</v>
      </c>
      <c r="N346" s="27">
        <v>7</v>
      </c>
      <c r="O346" s="30">
        <v>10</v>
      </c>
      <c r="P346" s="28">
        <v>0.5</v>
      </c>
      <c r="Q346" s="28">
        <v>0.10353</v>
      </c>
      <c r="R346" s="28">
        <v>0.2</v>
      </c>
      <c r="S346" s="18">
        <v>0.51578809222424837</v>
      </c>
      <c r="T346" s="21">
        <v>5.5514263006413689</v>
      </c>
      <c r="U346" s="21">
        <v>11.102852601282738</v>
      </c>
      <c r="V346" s="21">
        <v>7.8022361652815997</v>
      </c>
      <c r="W346" s="22">
        <v>0.71151733721469657</v>
      </c>
    </row>
    <row r="347" spans="2:23">
      <c r="B347" s="23">
        <v>341</v>
      </c>
      <c r="C347" s="24" t="s">
        <v>276</v>
      </c>
      <c r="D347" s="25" t="s">
        <v>279</v>
      </c>
      <c r="E347" s="25" t="s">
        <v>184</v>
      </c>
      <c r="F347" s="25" t="s">
        <v>326</v>
      </c>
      <c r="G347" s="25" t="s">
        <v>193</v>
      </c>
      <c r="H347" s="26"/>
      <c r="I347" s="27">
        <v>79.878778560000029</v>
      </c>
      <c r="J347" s="28">
        <v>0.60600303951367762</v>
      </c>
      <c r="K347" s="27">
        <v>48.4067826</v>
      </c>
      <c r="L347" s="29">
        <v>9.8317737965891751E-3</v>
      </c>
      <c r="M347" s="29">
        <v>6.1114086710768855E-3</v>
      </c>
      <c r="N347" s="27">
        <v>7</v>
      </c>
      <c r="O347" s="30">
        <v>9</v>
      </c>
      <c r="P347" s="28">
        <v>0.5</v>
      </c>
      <c r="Q347" s="28">
        <v>0.10353</v>
      </c>
      <c r="R347" s="28">
        <v>0.2</v>
      </c>
      <c r="S347" s="18">
        <v>0.48681966128362752</v>
      </c>
      <c r="T347" s="21">
        <v>2.750014736746262</v>
      </c>
      <c r="U347" s="21">
        <v>5.5000294734925239</v>
      </c>
      <c r="V347" s="21">
        <v>4.1173148985884733</v>
      </c>
      <c r="W347" s="22">
        <v>0.6679146007727127</v>
      </c>
    </row>
    <row r="348" spans="2:23">
      <c r="B348" s="23">
        <v>342</v>
      </c>
      <c r="C348" s="24" t="s">
        <v>276</v>
      </c>
      <c r="D348" s="25" t="s">
        <v>280</v>
      </c>
      <c r="E348" s="25" t="s">
        <v>184</v>
      </c>
      <c r="F348" s="25" t="s">
        <v>326</v>
      </c>
      <c r="G348" s="25" t="s">
        <v>27</v>
      </c>
      <c r="H348" s="26"/>
      <c r="I348" s="27">
        <v>2166.666666666667</v>
      </c>
      <c r="J348" s="28">
        <v>0.29999999999999993</v>
      </c>
      <c r="K348" s="27">
        <v>650</v>
      </c>
      <c r="L348" s="29">
        <v>0.13201978368591191</v>
      </c>
      <c r="M348" s="29">
        <v>8.2063203188389056E-2</v>
      </c>
      <c r="N348" s="27">
        <v>9</v>
      </c>
      <c r="O348" s="30">
        <v>300.94950000000063</v>
      </c>
      <c r="P348" s="28">
        <v>0.5</v>
      </c>
      <c r="Q348" s="28">
        <v>0.120785</v>
      </c>
      <c r="R348" s="28">
        <v>0.25</v>
      </c>
      <c r="S348" s="18">
        <v>0.42416520773773786</v>
      </c>
      <c r="T348" s="21">
        <v>1.3693467477498285</v>
      </c>
      <c r="U348" s="21">
        <v>2.7386934954996569</v>
      </c>
      <c r="V348" s="21">
        <v>2.3007067622168322</v>
      </c>
      <c r="W348" s="22">
        <v>0.59518525795543042</v>
      </c>
    </row>
    <row r="349" spans="2:23">
      <c r="B349" s="23">
        <v>343</v>
      </c>
      <c r="C349" s="24" t="s">
        <v>276</v>
      </c>
      <c r="D349" s="25" t="s">
        <v>281</v>
      </c>
      <c r="E349" s="25" t="s">
        <v>184</v>
      </c>
      <c r="F349" s="25" t="s">
        <v>326</v>
      </c>
      <c r="G349" s="25" t="s">
        <v>193</v>
      </c>
      <c r="H349" s="26"/>
      <c r="I349" s="27">
        <v>2166.6546736705764</v>
      </c>
      <c r="J349" s="28">
        <v>0.13896999999999995</v>
      </c>
      <c r="K349" s="27">
        <v>301.09999999999991</v>
      </c>
      <c r="L349" s="29">
        <v>6.1155625950504736E-2</v>
      </c>
      <c r="M349" s="29">
        <v>3.8014200738498378E-2</v>
      </c>
      <c r="N349" s="27">
        <v>9</v>
      </c>
      <c r="O349" s="30">
        <v>26.97</v>
      </c>
      <c r="P349" s="28">
        <v>0.5</v>
      </c>
      <c r="Q349" s="28">
        <v>0.120785</v>
      </c>
      <c r="R349" s="28">
        <v>0.25</v>
      </c>
      <c r="S349" s="18">
        <v>0.51656922671234662</v>
      </c>
      <c r="T349" s="21">
        <v>7.078211138276119</v>
      </c>
      <c r="U349" s="21">
        <v>14.156422276552238</v>
      </c>
      <c r="V349" s="21">
        <v>9.8079292604570352</v>
      </c>
      <c r="W349" s="22">
        <v>0.72168252342658967</v>
      </c>
    </row>
    <row r="350" spans="2:23">
      <c r="B350" s="23">
        <v>344</v>
      </c>
      <c r="C350" s="24" t="s">
        <v>276</v>
      </c>
      <c r="D350" s="25" t="s">
        <v>282</v>
      </c>
      <c r="E350" s="25" t="s">
        <v>184</v>
      </c>
      <c r="F350" s="25" t="s">
        <v>326</v>
      </c>
      <c r="G350" s="25" t="s">
        <v>193</v>
      </c>
      <c r="H350" s="26"/>
      <c r="I350" s="27">
        <v>86783</v>
      </c>
      <c r="J350" s="28">
        <v>0.18180980145881107</v>
      </c>
      <c r="K350" s="27">
        <v>15778</v>
      </c>
      <c r="L350" s="29">
        <v>3.2046279184558739</v>
      </c>
      <c r="M350" s="29">
        <v>1.991989569086773</v>
      </c>
      <c r="N350" s="27">
        <v>15</v>
      </c>
      <c r="O350" s="30">
        <v>480</v>
      </c>
      <c r="P350" s="28">
        <v>0.5</v>
      </c>
      <c r="Q350" s="28">
        <v>0.120785</v>
      </c>
      <c r="R350" s="28">
        <v>0.25</v>
      </c>
      <c r="S350" s="18">
        <v>0.53483201805716363</v>
      </c>
      <c r="T350" s="21">
        <v>31.255563394517619</v>
      </c>
      <c r="U350" s="21">
        <v>62.511126789035238</v>
      </c>
      <c r="V350" s="21">
        <v>41.600048507959691</v>
      </c>
      <c r="W350" s="22">
        <v>0.75133478242308349</v>
      </c>
    </row>
    <row r="351" spans="2:23">
      <c r="B351" s="23">
        <v>345</v>
      </c>
      <c r="C351" s="24" t="s">
        <v>276</v>
      </c>
      <c r="D351" s="25" t="s">
        <v>283</v>
      </c>
      <c r="E351" s="25" t="s">
        <v>184</v>
      </c>
      <c r="F351" s="25" t="s">
        <v>326</v>
      </c>
      <c r="G351" s="25" t="s">
        <v>193</v>
      </c>
      <c r="H351" s="26"/>
      <c r="I351" s="27">
        <v>764</v>
      </c>
      <c r="J351" s="28">
        <v>0.468586387434555</v>
      </c>
      <c r="K351" s="27">
        <v>358</v>
      </c>
      <c r="L351" s="29">
        <v>7.2712434707009943E-2</v>
      </c>
      <c r="M351" s="29">
        <v>4.5197887294528123E-2</v>
      </c>
      <c r="N351" s="27">
        <v>15</v>
      </c>
      <c r="O351" s="30">
        <v>82</v>
      </c>
      <c r="P351" s="28">
        <v>0.5</v>
      </c>
      <c r="Q351" s="28">
        <v>0.120785</v>
      </c>
      <c r="R351" s="28">
        <v>0.25</v>
      </c>
      <c r="S351" s="18">
        <v>0.47578224718399215</v>
      </c>
      <c r="T351" s="21">
        <v>4.1513159831332826</v>
      </c>
      <c r="U351" s="21">
        <v>8.3026319662665653</v>
      </c>
      <c r="V351" s="21">
        <v>5.9588453941794475</v>
      </c>
      <c r="W351" s="22">
        <v>0.69666448926301305</v>
      </c>
    </row>
    <row r="352" spans="2:23">
      <c r="B352" s="23">
        <v>346</v>
      </c>
      <c r="C352" s="24" t="s">
        <v>276</v>
      </c>
      <c r="D352" s="25" t="s">
        <v>284</v>
      </c>
      <c r="E352" s="25" t="s">
        <v>184</v>
      </c>
      <c r="F352" s="25" t="s">
        <v>326</v>
      </c>
      <c r="G352" s="25" t="s">
        <v>27</v>
      </c>
      <c r="H352" s="26"/>
      <c r="I352" s="27">
        <v>8940.0854128286719</v>
      </c>
      <c r="J352" s="28">
        <v>0.25333333333333347</v>
      </c>
      <c r="K352" s="27">
        <v>2264.8216379165979</v>
      </c>
      <c r="L352" s="29">
        <v>0.46000194265372607</v>
      </c>
      <c r="M352" s="29">
        <v>0.28593618193509213</v>
      </c>
      <c r="N352" s="27">
        <v>20</v>
      </c>
      <c r="O352" s="30">
        <v>750</v>
      </c>
      <c r="P352" s="28">
        <v>0.5</v>
      </c>
      <c r="Q352" s="28">
        <v>0.120785</v>
      </c>
      <c r="R352" s="28">
        <v>0.25</v>
      </c>
      <c r="S352" s="18">
        <v>0.4532551804455861</v>
      </c>
      <c r="T352" s="21">
        <v>3.5278464975582002</v>
      </c>
      <c r="U352" s="21">
        <v>7.0556929951164005</v>
      </c>
      <c r="V352" s="21">
        <v>5.1471101117541611</v>
      </c>
      <c r="W352" s="22">
        <v>0.68540334691924676</v>
      </c>
    </row>
    <row r="353" spans="2:23">
      <c r="B353" s="23">
        <v>347</v>
      </c>
      <c r="C353" s="24" t="s">
        <v>276</v>
      </c>
      <c r="D353" s="25" t="s">
        <v>285</v>
      </c>
      <c r="E353" s="25" t="s">
        <v>184</v>
      </c>
      <c r="F353" s="25" t="s">
        <v>326</v>
      </c>
      <c r="G353" s="25" t="s">
        <v>193</v>
      </c>
      <c r="H353" s="26"/>
      <c r="I353" s="27">
        <v>13.333333333333334</v>
      </c>
      <c r="J353" s="28">
        <v>7.4999999999999997E-2</v>
      </c>
      <c r="K353" s="27">
        <v>1</v>
      </c>
      <c r="L353" s="29">
        <v>2.0310735951678755E-4</v>
      </c>
      <c r="M353" s="29">
        <v>1.2625108182829086E-4</v>
      </c>
      <c r="N353" s="27">
        <v>10</v>
      </c>
      <c r="O353" s="30">
        <v>0.22692307692307689</v>
      </c>
      <c r="P353" s="28">
        <v>0.5</v>
      </c>
      <c r="Q353" s="28">
        <v>0.120785</v>
      </c>
      <c r="R353" s="28">
        <v>0.25</v>
      </c>
      <c r="S353" s="18">
        <v>0.47625157987324962</v>
      </c>
      <c r="T353" s="21">
        <v>3.0471713683758974</v>
      </c>
      <c r="U353" s="21">
        <v>6.0943427367517948</v>
      </c>
      <c r="V353" s="21">
        <v>4.505335520443424</v>
      </c>
      <c r="W353" s="22">
        <v>0.67634726748963381</v>
      </c>
    </row>
    <row r="354" spans="2:23">
      <c r="B354" s="23">
        <v>348</v>
      </c>
      <c r="C354" s="24" t="s">
        <v>286</v>
      </c>
      <c r="D354" s="25" t="s">
        <v>287</v>
      </c>
      <c r="E354" s="25" t="s">
        <v>180</v>
      </c>
      <c r="F354" s="25" t="s">
        <v>326</v>
      </c>
      <c r="G354" s="25" t="s">
        <v>193</v>
      </c>
      <c r="H354" s="26"/>
      <c r="I354" s="27">
        <v>411.8</v>
      </c>
      <c r="J354" s="28">
        <v>0.5</v>
      </c>
      <c r="K354" s="27">
        <v>205.9</v>
      </c>
      <c r="L354" s="29">
        <v>2.5043206234831462E-2</v>
      </c>
      <c r="M354" s="29">
        <v>2.4321675746037972E-2</v>
      </c>
      <c r="N354" s="27">
        <v>4</v>
      </c>
      <c r="O354" s="30">
        <v>10.220000000000001</v>
      </c>
      <c r="P354" s="28">
        <v>0.5</v>
      </c>
      <c r="Q354" s="28">
        <v>0.16335640822784808</v>
      </c>
      <c r="R354" s="28">
        <v>0.26</v>
      </c>
      <c r="S354" s="18">
        <v>0.56843698267087095</v>
      </c>
      <c r="T354" s="21">
        <v>5.7493174951388282</v>
      </c>
      <c r="U354" s="21">
        <v>11.498634990277656</v>
      </c>
      <c r="V354" s="21">
        <v>8.7440249550991584</v>
      </c>
      <c r="W354" s="22">
        <v>0.65751384798897006</v>
      </c>
    </row>
    <row r="355" spans="2:23">
      <c r="B355" s="23">
        <v>349</v>
      </c>
      <c r="C355" s="24" t="s">
        <v>286</v>
      </c>
      <c r="D355" s="25" t="s">
        <v>288</v>
      </c>
      <c r="E355" s="25" t="s">
        <v>184</v>
      </c>
      <c r="F355" s="25" t="s">
        <v>326</v>
      </c>
      <c r="G355" s="25" t="s">
        <v>193</v>
      </c>
      <c r="H355" s="26"/>
      <c r="I355" s="27">
        <v>1228</v>
      </c>
      <c r="J355" s="28">
        <v>0.25</v>
      </c>
      <c r="K355" s="27">
        <v>307</v>
      </c>
      <c r="L355" s="29">
        <v>3.7339797542949291E-2</v>
      </c>
      <c r="M355" s="29">
        <v>3.6263984720901685E-2</v>
      </c>
      <c r="N355" s="27">
        <v>15</v>
      </c>
      <c r="O355" s="30">
        <v>431</v>
      </c>
      <c r="P355" s="28">
        <v>0.5</v>
      </c>
      <c r="Q355" s="28">
        <v>0.10954372165530515</v>
      </c>
      <c r="R355" s="28">
        <v>0.25</v>
      </c>
      <c r="S355" s="18">
        <v>0.26598710937946812</v>
      </c>
      <c r="T355" s="21">
        <v>0.61954712620338281</v>
      </c>
      <c r="U355" s="21">
        <v>1.2390942524067656</v>
      </c>
      <c r="V355" s="21">
        <v>1.3906205780572232</v>
      </c>
      <c r="W355" s="22">
        <v>0.44551845124349143</v>
      </c>
    </row>
    <row r="356" spans="2:23" ht="24">
      <c r="B356" s="23">
        <v>350</v>
      </c>
      <c r="C356" s="24" t="s">
        <v>286</v>
      </c>
      <c r="D356" s="25" t="s">
        <v>289</v>
      </c>
      <c r="E356" s="25" t="s">
        <v>180</v>
      </c>
      <c r="F356" s="25" t="s">
        <v>326</v>
      </c>
      <c r="G356" s="25" t="s">
        <v>193</v>
      </c>
      <c r="H356" s="26"/>
      <c r="I356" s="27">
        <v>2883.6363636363635</v>
      </c>
      <c r="J356" s="28">
        <v>0.55000000000000004</v>
      </c>
      <c r="K356" s="27">
        <v>1586</v>
      </c>
      <c r="L356" s="29">
        <v>0.19290201597106701</v>
      </c>
      <c r="M356" s="29">
        <v>0.18734423376986994</v>
      </c>
      <c r="N356" s="27">
        <v>15</v>
      </c>
      <c r="O356" s="30">
        <v>305</v>
      </c>
      <c r="P356" s="28">
        <v>0.5</v>
      </c>
      <c r="Q356" s="28">
        <v>1.1819976265822785E-2</v>
      </c>
      <c r="R356" s="28">
        <v>0.8</v>
      </c>
      <c r="S356" s="18">
        <v>0.53117800393174652</v>
      </c>
      <c r="T356" s="21">
        <v>4.5228958281661953</v>
      </c>
      <c r="U356" s="21">
        <v>9.0457916563323906</v>
      </c>
      <c r="V356" s="21">
        <v>7.0018203242405503</v>
      </c>
      <c r="W356" s="22">
        <v>0.64595999593245346</v>
      </c>
    </row>
    <row r="357" spans="2:23">
      <c r="B357" s="23">
        <v>351</v>
      </c>
      <c r="C357" s="24" t="s">
        <v>286</v>
      </c>
      <c r="D357" s="25" t="s">
        <v>290</v>
      </c>
      <c r="E357" s="25" t="s">
        <v>180</v>
      </c>
      <c r="F357" s="25" t="s">
        <v>326</v>
      </c>
      <c r="G357" s="25" t="s">
        <v>193</v>
      </c>
      <c r="H357" s="26"/>
      <c r="I357" s="27">
        <v>1297.6363636363635</v>
      </c>
      <c r="J357" s="28">
        <v>0.22579515202466025</v>
      </c>
      <c r="K357" s="27">
        <v>293</v>
      </c>
      <c r="L357" s="29">
        <v>3.5637005472586782E-2</v>
      </c>
      <c r="M357" s="29">
        <v>3.4610252518645579E-2</v>
      </c>
      <c r="N357" s="27">
        <v>13</v>
      </c>
      <c r="O357" s="30">
        <v>161.75</v>
      </c>
      <c r="P357" s="28">
        <v>0.5</v>
      </c>
      <c r="Q357" s="28">
        <v>0.10317246835443038</v>
      </c>
      <c r="R357" s="28">
        <v>0.25</v>
      </c>
      <c r="S357" s="18">
        <v>0.4521363163326404</v>
      </c>
      <c r="T357" s="21">
        <v>1.4137451806617056</v>
      </c>
      <c r="U357" s="21">
        <v>2.8274903613234112</v>
      </c>
      <c r="V357" s="21">
        <v>2.527955922593665</v>
      </c>
      <c r="W357" s="22">
        <v>0.55924439505702028</v>
      </c>
    </row>
    <row r="358" spans="2:23">
      <c r="B358" s="23">
        <v>352</v>
      </c>
      <c r="C358" s="24" t="s">
        <v>286</v>
      </c>
      <c r="D358" s="25" t="s">
        <v>291</v>
      </c>
      <c r="E358" s="25" t="s">
        <v>180</v>
      </c>
      <c r="F358" s="25" t="s">
        <v>326</v>
      </c>
      <c r="G358" s="25" t="s">
        <v>193</v>
      </c>
      <c r="H358" s="26"/>
      <c r="I358" s="27">
        <v>3157.8947368421054</v>
      </c>
      <c r="J358" s="28">
        <v>0.47499999999999998</v>
      </c>
      <c r="K358" s="27">
        <v>1500</v>
      </c>
      <c r="L358" s="29">
        <v>0.18244200753884018</v>
      </c>
      <c r="M358" s="29">
        <v>0.17718559309886817</v>
      </c>
      <c r="N358" s="27">
        <v>15</v>
      </c>
      <c r="O358" s="30">
        <v>1170</v>
      </c>
      <c r="P358" s="28">
        <v>0.5</v>
      </c>
      <c r="Q358" s="28">
        <v>0.13756329113924048</v>
      </c>
      <c r="R358" s="28">
        <v>0.25</v>
      </c>
      <c r="S358" s="18">
        <v>0.41587059901698858</v>
      </c>
      <c r="T358" s="21">
        <v>1.1151123836701662</v>
      </c>
      <c r="U358" s="21">
        <v>2.2302247673403324</v>
      </c>
      <c r="V358" s="21">
        <v>2.1030129004537845</v>
      </c>
      <c r="W358" s="22">
        <v>0.53024514658447841</v>
      </c>
    </row>
    <row r="359" spans="2:23">
      <c r="B359" s="23">
        <v>353</v>
      </c>
      <c r="C359" s="24" t="s">
        <v>286</v>
      </c>
      <c r="D359" s="25" t="s">
        <v>292</v>
      </c>
      <c r="E359" s="25" t="s">
        <v>180</v>
      </c>
      <c r="F359" s="25" t="s">
        <v>326</v>
      </c>
      <c r="G359" s="25" t="s">
        <v>193</v>
      </c>
      <c r="H359" s="26"/>
      <c r="I359" s="27">
        <v>578.55600000000004</v>
      </c>
      <c r="J359" s="28">
        <v>0.41499999999999992</v>
      </c>
      <c r="K359" s="27">
        <v>240.10073999999997</v>
      </c>
      <c r="L359" s="29">
        <v>2.9202974011440733E-2</v>
      </c>
      <c r="M359" s="29">
        <v>2.8361594680251425E-2</v>
      </c>
      <c r="N359" s="27">
        <v>10</v>
      </c>
      <c r="O359" s="30">
        <v>79.5</v>
      </c>
      <c r="P359" s="28">
        <v>0.5</v>
      </c>
      <c r="Q359" s="28">
        <v>7.8799841772151893E-2</v>
      </c>
      <c r="R359" s="28">
        <v>0.25</v>
      </c>
      <c r="S359" s="18">
        <v>0.50039447333567866</v>
      </c>
      <c r="T359" s="21">
        <v>1.9171243424354962</v>
      </c>
      <c r="U359" s="21">
        <v>3.8342486848709925</v>
      </c>
      <c r="V359" s="21">
        <v>3.2450100300918399</v>
      </c>
      <c r="W359" s="22">
        <v>0.59079149976656242</v>
      </c>
    </row>
    <row r="360" spans="2:23">
      <c r="B360" s="23">
        <v>354</v>
      </c>
      <c r="C360" s="24" t="s">
        <v>286</v>
      </c>
      <c r="D360" s="25" t="s">
        <v>293</v>
      </c>
      <c r="E360" s="25" t="s">
        <v>180</v>
      </c>
      <c r="F360" s="25" t="s">
        <v>326</v>
      </c>
      <c r="G360" s="25" t="s">
        <v>193</v>
      </c>
      <c r="H360" s="26"/>
      <c r="I360" s="27">
        <v>1259892.78</v>
      </c>
      <c r="J360" s="28">
        <v>1.9038683593376299E-3</v>
      </c>
      <c r="K360" s="27">
        <v>2398.6699999999255</v>
      </c>
      <c r="L360" s="29">
        <v>0.29174544681545078</v>
      </c>
      <c r="M360" s="29">
        <v>0.28333984439896592</v>
      </c>
      <c r="N360" s="27">
        <v>8</v>
      </c>
      <c r="O360" s="30">
        <v>502</v>
      </c>
      <c r="P360" s="28">
        <v>0.5</v>
      </c>
      <c r="Q360" s="28">
        <v>5.602020396871496E-2</v>
      </c>
      <c r="R360" s="28">
        <v>0.32</v>
      </c>
      <c r="S360" s="18">
        <v>0.52700485976533507</v>
      </c>
      <c r="T360" s="21">
        <v>2.5231851394391827</v>
      </c>
      <c r="U360" s="21">
        <v>5.0446611103809307</v>
      </c>
      <c r="V360" s="21">
        <v>4.1094379449334246</v>
      </c>
      <c r="W360" s="22">
        <v>0.61406065326109205</v>
      </c>
    </row>
    <row r="361" spans="2:23">
      <c r="B361" s="23">
        <v>355</v>
      </c>
      <c r="C361" s="24" t="s">
        <v>286</v>
      </c>
      <c r="D361" s="25" t="s">
        <v>294</v>
      </c>
      <c r="E361" s="25" t="s">
        <v>184</v>
      </c>
      <c r="F361" s="25" t="s">
        <v>326</v>
      </c>
      <c r="G361" s="25" t="s">
        <v>193</v>
      </c>
      <c r="H361" s="26"/>
      <c r="I361" s="27">
        <v>45880</v>
      </c>
      <c r="J361" s="28">
        <v>0.1</v>
      </c>
      <c r="K361" s="27">
        <v>4588</v>
      </c>
      <c r="L361" s="29">
        <v>0.55802928705879917</v>
      </c>
      <c r="M361" s="29">
        <v>0.54195166742507139</v>
      </c>
      <c r="N361" s="27">
        <v>10</v>
      </c>
      <c r="O361" s="30">
        <v>311.54000000000002</v>
      </c>
      <c r="P361" s="28">
        <v>0.5</v>
      </c>
      <c r="Q361" s="28">
        <v>5.602020396871496E-2</v>
      </c>
      <c r="R361" s="28">
        <v>0.32</v>
      </c>
      <c r="S361" s="18">
        <v>0.42274980345346086</v>
      </c>
      <c r="T361" s="21">
        <v>9.3483186044935547</v>
      </c>
      <c r="U361" s="21">
        <v>18.696637208987109</v>
      </c>
      <c r="V361" s="21">
        <v>13.885270723352866</v>
      </c>
      <c r="W361" s="22">
        <v>0.67325432760710513</v>
      </c>
    </row>
    <row r="362" spans="2:23">
      <c r="B362" s="23">
        <v>356</v>
      </c>
      <c r="C362" s="24" t="s">
        <v>286</v>
      </c>
      <c r="D362" s="25" t="s">
        <v>295</v>
      </c>
      <c r="E362" s="25" t="s">
        <v>180</v>
      </c>
      <c r="F362" s="25" t="s">
        <v>326</v>
      </c>
      <c r="G362" s="25" t="s">
        <v>193</v>
      </c>
      <c r="H362" s="26"/>
      <c r="I362" s="27">
        <v>1558.2903575297942</v>
      </c>
      <c r="J362" s="28">
        <v>0.5</v>
      </c>
      <c r="K362" s="27">
        <v>779.14517876489708</v>
      </c>
      <c r="L362" s="29">
        <v>9.4765873718717544E-2</v>
      </c>
      <c r="M362" s="29">
        <v>9.2035533739721301E-2</v>
      </c>
      <c r="N362" s="27">
        <v>15</v>
      </c>
      <c r="O362" s="30">
        <v>390</v>
      </c>
      <c r="P362" s="28">
        <v>0.5</v>
      </c>
      <c r="Q362" s="28">
        <v>2.2851954113924048E-2</v>
      </c>
      <c r="R362" s="28">
        <v>0.25</v>
      </c>
      <c r="S362" s="18">
        <v>0.4633850432964044</v>
      </c>
      <c r="T362" s="21">
        <v>1.7376688750352844</v>
      </c>
      <c r="U362" s="21">
        <v>3.4753377500705689</v>
      </c>
      <c r="V362" s="21">
        <v>2.9979595457730004</v>
      </c>
      <c r="W362" s="22">
        <v>0.57961718579069088</v>
      </c>
    </row>
    <row r="363" spans="2:23" ht="24">
      <c r="B363" s="23">
        <v>357</v>
      </c>
      <c r="C363" s="24" t="s">
        <v>286</v>
      </c>
      <c r="D363" s="25" t="s">
        <v>296</v>
      </c>
      <c r="E363" s="25" t="s">
        <v>180</v>
      </c>
      <c r="F363" s="25" t="s">
        <v>326</v>
      </c>
      <c r="G363" s="25" t="s">
        <v>193</v>
      </c>
      <c r="H363" s="26"/>
      <c r="I363" s="27">
        <v>2883.6363636363635</v>
      </c>
      <c r="J363" s="28">
        <v>0.55000000000000004</v>
      </c>
      <c r="K363" s="27">
        <v>1586</v>
      </c>
      <c r="L363" s="29">
        <v>0.19290201597106701</v>
      </c>
      <c r="M363" s="29">
        <v>0.18734423376986994</v>
      </c>
      <c r="N363" s="27">
        <v>15</v>
      </c>
      <c r="O363" s="30">
        <v>305</v>
      </c>
      <c r="P363" s="28">
        <v>0.5</v>
      </c>
      <c r="Q363" s="28">
        <v>1.1819976265822785E-2</v>
      </c>
      <c r="R363" s="28">
        <v>0.8</v>
      </c>
      <c r="S363" s="18">
        <v>0.53117800393174652</v>
      </c>
      <c r="T363" s="21">
        <v>4.5228958281661953</v>
      </c>
      <c r="U363" s="21">
        <v>9.0457916563323906</v>
      </c>
      <c r="V363" s="21">
        <v>7.0018203242405503</v>
      </c>
      <c r="W363" s="22">
        <v>0.64595999593245346</v>
      </c>
    </row>
    <row r="364" spans="2:23" ht="24">
      <c r="B364" s="23">
        <v>358</v>
      </c>
      <c r="C364" s="24" t="s">
        <v>286</v>
      </c>
      <c r="D364" s="25" t="s">
        <v>297</v>
      </c>
      <c r="E364" s="25" t="s">
        <v>184</v>
      </c>
      <c r="F364" s="25" t="s">
        <v>326</v>
      </c>
      <c r="G364" s="25" t="s">
        <v>193</v>
      </c>
      <c r="H364" s="26"/>
      <c r="I364" s="27">
        <v>2090.6363636363635</v>
      </c>
      <c r="J364" s="28">
        <v>0.24134278384137059</v>
      </c>
      <c r="K364" s="27">
        <v>504.55999999999995</v>
      </c>
      <c r="L364" s="29">
        <v>6.1368626215864801E-2</v>
      </c>
      <c r="M364" s="29">
        <v>5.960050856930995E-2</v>
      </c>
      <c r="N364" s="27">
        <v>10</v>
      </c>
      <c r="O364" s="30">
        <v>96</v>
      </c>
      <c r="P364" s="28">
        <v>0.5</v>
      </c>
      <c r="Q364" s="28">
        <v>1.1819976265822785E-2</v>
      </c>
      <c r="R364" s="28">
        <v>0.02</v>
      </c>
      <c r="S364" s="18">
        <v>0.39878363399618821</v>
      </c>
      <c r="T364" s="21">
        <v>3.3363030819389379</v>
      </c>
      <c r="U364" s="21">
        <v>6.6726061638778758</v>
      </c>
      <c r="V364" s="21">
        <v>5.2770430016627046</v>
      </c>
      <c r="W364" s="22">
        <v>0.63222965605694825</v>
      </c>
    </row>
    <row r="365" spans="2:23">
      <c r="B365" s="23">
        <v>359</v>
      </c>
      <c r="C365" s="24" t="s">
        <v>286</v>
      </c>
      <c r="D365" s="25" t="s">
        <v>298</v>
      </c>
      <c r="E365" s="25" t="s">
        <v>180</v>
      </c>
      <c r="F365" s="25" t="s">
        <v>326</v>
      </c>
      <c r="G365" s="25" t="s">
        <v>193</v>
      </c>
      <c r="H365" s="26"/>
      <c r="I365" s="27">
        <v>1510.5</v>
      </c>
      <c r="J365" s="28">
        <v>9.0036411784177428E-2</v>
      </c>
      <c r="K365" s="27">
        <v>136</v>
      </c>
      <c r="L365" s="29">
        <v>1.6541408683521507E-2</v>
      </c>
      <c r="M365" s="29">
        <v>1.6064827107630714E-2</v>
      </c>
      <c r="N365" s="27">
        <v>5</v>
      </c>
      <c r="O365" s="30">
        <v>42</v>
      </c>
      <c r="P365" s="28">
        <v>0.5</v>
      </c>
      <c r="Q365" s="28">
        <v>7.648219936708861E-2</v>
      </c>
      <c r="R365" s="28">
        <v>0.55000000000000004</v>
      </c>
      <c r="S365" s="18">
        <v>0.50526262206694117</v>
      </c>
      <c r="T365" s="21">
        <v>1.131891939207428</v>
      </c>
      <c r="U365" s="21">
        <v>2.2637838784148561</v>
      </c>
      <c r="V365" s="21">
        <v>2.1203822066616786</v>
      </c>
      <c r="W365" s="22">
        <v>0.53381505261236561</v>
      </c>
    </row>
    <row r="366" spans="2:23">
      <c r="B366" s="23">
        <v>360</v>
      </c>
      <c r="C366" s="24" t="s">
        <v>286</v>
      </c>
      <c r="D366" s="25" t="s">
        <v>299</v>
      </c>
      <c r="E366" s="25" t="s">
        <v>180</v>
      </c>
      <c r="F366" s="25" t="s">
        <v>326</v>
      </c>
      <c r="G366" s="25" t="s">
        <v>193</v>
      </c>
      <c r="H366" s="26"/>
      <c r="I366" s="27">
        <v>2016.18</v>
      </c>
      <c r="J366" s="28">
        <v>0.32500000000000007</v>
      </c>
      <c r="K366" s="27">
        <v>655.25850000000014</v>
      </c>
      <c r="L366" s="29">
        <v>7.9697784131259414E-2</v>
      </c>
      <c r="M366" s="29">
        <v>7.7401577303716482E-2</v>
      </c>
      <c r="N366" s="27">
        <v>10</v>
      </c>
      <c r="O366" s="30">
        <v>79.5</v>
      </c>
      <c r="P366" s="28">
        <v>0.5</v>
      </c>
      <c r="Q366" s="28">
        <v>2.6266613924050636E-2</v>
      </c>
      <c r="R366" s="28">
        <v>0.25</v>
      </c>
      <c r="S366" s="18">
        <v>0.54971492956199908</v>
      </c>
      <c r="T366" s="21">
        <v>5.2320206132549609</v>
      </c>
      <c r="U366" s="21">
        <v>10.464041226509922</v>
      </c>
      <c r="V366" s="21">
        <v>7.991401962371854</v>
      </c>
      <c r="W366" s="22">
        <v>0.65470622525188227</v>
      </c>
    </row>
    <row r="367" spans="2:23">
      <c r="B367" s="23">
        <v>361</v>
      </c>
      <c r="C367" s="24" t="s">
        <v>286</v>
      </c>
      <c r="D367" s="25" t="s">
        <v>300</v>
      </c>
      <c r="E367" s="25" t="s">
        <v>180</v>
      </c>
      <c r="F367" s="25" t="s">
        <v>326</v>
      </c>
      <c r="G367" s="25" t="s">
        <v>193</v>
      </c>
      <c r="H367" s="26"/>
      <c r="I367" s="27">
        <v>1259892.78</v>
      </c>
      <c r="J367" s="28">
        <v>5.5153661567931347E-3</v>
      </c>
      <c r="K367" s="27">
        <v>6948.7700000000186</v>
      </c>
      <c r="L367" s="29">
        <v>0.84516503248377983</v>
      </c>
      <c r="M367" s="29">
        <v>0.82081462250508364</v>
      </c>
      <c r="N367" s="27">
        <v>8</v>
      </c>
      <c r="O367" s="30">
        <v>502</v>
      </c>
      <c r="P367" s="28">
        <v>0.5</v>
      </c>
      <c r="Q367" s="28">
        <v>2.6266613924050636E-2</v>
      </c>
      <c r="R367" s="28">
        <v>0.32</v>
      </c>
      <c r="S367" s="18">
        <v>0.56253306616139365</v>
      </c>
      <c r="T367" s="21">
        <v>7.3094151512696595</v>
      </c>
      <c r="U367" s="21">
        <v>14.614011007759668</v>
      </c>
      <c r="V367" s="21">
        <v>10.956135298247117</v>
      </c>
      <c r="W367" s="22">
        <v>0.66724417193292551</v>
      </c>
    </row>
    <row r="368" spans="2:23">
      <c r="B368" s="23">
        <v>362</v>
      </c>
      <c r="C368" s="24" t="s">
        <v>286</v>
      </c>
      <c r="D368" s="25" t="s">
        <v>301</v>
      </c>
      <c r="E368" s="25" t="s">
        <v>180</v>
      </c>
      <c r="F368" s="25" t="s">
        <v>326</v>
      </c>
      <c r="G368" s="25" t="s">
        <v>193</v>
      </c>
      <c r="H368" s="26"/>
      <c r="I368" s="27">
        <v>2349.3333333333335</v>
      </c>
      <c r="J368" s="28">
        <v>8.9954597048808232E-2</v>
      </c>
      <c r="K368" s="27">
        <v>211.33333333333348</v>
      </c>
      <c r="L368" s="29">
        <v>2.5704051728805483E-2</v>
      </c>
      <c r="M368" s="29">
        <v>2.4963481338818316E-2</v>
      </c>
      <c r="N368" s="27">
        <v>5</v>
      </c>
      <c r="O368" s="30">
        <v>42</v>
      </c>
      <c r="P368" s="28">
        <v>0.5</v>
      </c>
      <c r="Q368" s="28">
        <v>2.5494066455696202E-2</v>
      </c>
      <c r="R368" s="28">
        <v>0.55000000000000004</v>
      </c>
      <c r="S368" s="18">
        <v>0.52949867558498553</v>
      </c>
      <c r="T368" s="21">
        <v>1.7588712976899747</v>
      </c>
      <c r="U368" s="21">
        <v>3.5177425953799495</v>
      </c>
      <c r="V368" s="21">
        <v>3.0179468603517279</v>
      </c>
      <c r="W368" s="22">
        <v>0.58280393230150729</v>
      </c>
    </row>
    <row r="369" spans="2:23">
      <c r="B369" s="23">
        <v>363</v>
      </c>
      <c r="C369" s="24" t="s">
        <v>286</v>
      </c>
      <c r="D369" s="25" t="s">
        <v>302</v>
      </c>
      <c r="E369" s="25" t="s">
        <v>184</v>
      </c>
      <c r="F369" s="25" t="s">
        <v>326</v>
      </c>
      <c r="G369" s="25" t="s">
        <v>193</v>
      </c>
      <c r="H369" s="26"/>
      <c r="I369" s="27">
        <v>6.666666666666667</v>
      </c>
      <c r="J369" s="28">
        <v>0.15</v>
      </c>
      <c r="K369" s="27">
        <v>1</v>
      </c>
      <c r="L369" s="29">
        <v>1.2162800502589345E-4</v>
      </c>
      <c r="M369" s="29">
        <v>1.1812372873257878E-4</v>
      </c>
      <c r="N369" s="27">
        <v>10</v>
      </c>
      <c r="O369" s="30">
        <v>0.4</v>
      </c>
      <c r="P369" s="28">
        <v>0.5</v>
      </c>
      <c r="Q369" s="28">
        <v>0.9</v>
      </c>
      <c r="R369" s="28">
        <v>0.25</v>
      </c>
      <c r="S369" s="18">
        <v>0.36401053748547246</v>
      </c>
      <c r="T369" s="21">
        <v>1.5869524727789461</v>
      </c>
      <c r="U369" s="21">
        <v>3.1739049455578923</v>
      </c>
      <c r="V369" s="21">
        <v>2.7722576510207886</v>
      </c>
      <c r="W369" s="22">
        <v>0.57244047002435194</v>
      </c>
    </row>
    <row r="370" spans="2:23">
      <c r="B370" s="23">
        <v>364</v>
      </c>
      <c r="C370" s="24" t="s">
        <v>286</v>
      </c>
      <c r="D370" s="25" t="s">
        <v>303</v>
      </c>
      <c r="E370" s="25" t="s">
        <v>195</v>
      </c>
      <c r="F370" s="25" t="s">
        <v>326</v>
      </c>
      <c r="G370" s="25" t="s">
        <v>193</v>
      </c>
      <c r="H370" s="26"/>
      <c r="I370" s="27">
        <v>4.7619047619047619</v>
      </c>
      <c r="J370" s="28">
        <v>0.21</v>
      </c>
      <c r="K370" s="27">
        <v>1</v>
      </c>
      <c r="L370" s="29">
        <v>1.2162800502589345E-4</v>
      </c>
      <c r="M370" s="29">
        <v>1.1812372873257878E-4</v>
      </c>
      <c r="N370" s="27">
        <v>5</v>
      </c>
      <c r="O370" s="30">
        <v>0.22</v>
      </c>
      <c r="P370" s="28">
        <v>0.5</v>
      </c>
      <c r="Q370" s="28">
        <v>0.9</v>
      </c>
      <c r="R370" s="28">
        <v>0.25</v>
      </c>
      <c r="S370" s="18">
        <v>0.52466391917468091</v>
      </c>
      <c r="T370" s="21">
        <v>1.5888857435398385</v>
      </c>
      <c r="U370" s="21">
        <v>3.1777714870796769</v>
      </c>
      <c r="V370" s="21">
        <v>2.7746006911694683</v>
      </c>
      <c r="W370" s="22">
        <v>0.57265384118034579</v>
      </c>
    </row>
    <row r="371" spans="2:23">
      <c r="B371" s="23">
        <v>365</v>
      </c>
      <c r="C371" s="24" t="s">
        <v>286</v>
      </c>
      <c r="D371" s="25" t="s">
        <v>304</v>
      </c>
      <c r="E371" s="25" t="s">
        <v>184</v>
      </c>
      <c r="F371" s="25" t="s">
        <v>326</v>
      </c>
      <c r="G371" s="25" t="s">
        <v>27</v>
      </c>
      <c r="H371" s="26"/>
      <c r="I371" s="27">
        <v>1277.5</v>
      </c>
      <c r="J371" s="28">
        <v>0.11999999999999997</v>
      </c>
      <c r="K371" s="27">
        <v>153.29999999999995</v>
      </c>
      <c r="L371" s="29">
        <v>1.864557317046946E-2</v>
      </c>
      <c r="M371" s="29">
        <v>1.8108367614704322E-2</v>
      </c>
      <c r="N371" s="27">
        <v>14</v>
      </c>
      <c r="O371" s="30">
        <v>500</v>
      </c>
      <c r="P371" s="28">
        <v>0.5</v>
      </c>
      <c r="Q371" s="28">
        <v>1.0548523206751056E-3</v>
      </c>
      <c r="R371" s="28">
        <v>0.31</v>
      </c>
      <c r="S371" s="18">
        <v>0.18386684050803251</v>
      </c>
      <c r="T371" s="21">
        <v>0.25322228467706964</v>
      </c>
      <c r="U371" s="21">
        <v>0.50644456935413928</v>
      </c>
      <c r="V371" s="21">
        <v>0.86362326193847971</v>
      </c>
      <c r="W371" s="22">
        <v>0.29320919877573648</v>
      </c>
    </row>
    <row r="372" spans="2:23">
      <c r="B372" s="23">
        <v>366</v>
      </c>
      <c r="C372" s="24" t="s">
        <v>286</v>
      </c>
      <c r="D372" s="25" t="s">
        <v>305</v>
      </c>
      <c r="E372" s="25" t="s">
        <v>180</v>
      </c>
      <c r="F372" s="25" t="s">
        <v>326</v>
      </c>
      <c r="G372" s="25" t="s">
        <v>193</v>
      </c>
      <c r="H372" s="26"/>
      <c r="I372" s="27">
        <v>1662.94</v>
      </c>
      <c r="J372" s="28">
        <v>0.23456288260550595</v>
      </c>
      <c r="K372" s="27">
        <v>390.06400000000008</v>
      </c>
      <c r="L372" s="29">
        <v>4.7442706152420112E-2</v>
      </c>
      <c r="M372" s="29">
        <v>4.6075814124344618E-2</v>
      </c>
      <c r="N372" s="27">
        <v>5</v>
      </c>
      <c r="O372" s="30">
        <v>245</v>
      </c>
      <c r="P372" s="28">
        <v>0.5</v>
      </c>
      <c r="Q372" s="28">
        <v>1.0548523206751056E-3</v>
      </c>
      <c r="R372" s="28">
        <v>0.31</v>
      </c>
      <c r="S372" s="18">
        <v>0.43699267017680959</v>
      </c>
      <c r="T372" s="21">
        <v>0.55652558492647841</v>
      </c>
      <c r="U372" s="21">
        <v>1.1130511698529568</v>
      </c>
      <c r="V372" s="21">
        <v>1.2967051660411106</v>
      </c>
      <c r="W372" s="22">
        <v>0.42918436627006878</v>
      </c>
    </row>
    <row r="373" spans="2:23">
      <c r="B373" s="23">
        <v>367</v>
      </c>
      <c r="C373" s="24" t="s">
        <v>286</v>
      </c>
      <c r="D373" s="25" t="s">
        <v>306</v>
      </c>
      <c r="E373" s="25" t="s">
        <v>180</v>
      </c>
      <c r="F373" s="25" t="s">
        <v>326</v>
      </c>
      <c r="G373" s="25" t="s">
        <v>27</v>
      </c>
      <c r="H373" s="26"/>
      <c r="I373" s="27">
        <v>5550.9325312499996</v>
      </c>
      <c r="J373" s="28">
        <v>7.9324894514767846E-2</v>
      </c>
      <c r="K373" s="27">
        <v>440.32713749999948</v>
      </c>
      <c r="L373" s="29">
        <v>5.3556111292887211E-2</v>
      </c>
      <c r="M373" s="29">
        <v>5.2013083343642852E-2</v>
      </c>
      <c r="N373" s="27">
        <v>9</v>
      </c>
      <c r="O373" s="30">
        <v>222</v>
      </c>
      <c r="P373" s="28">
        <v>0.5</v>
      </c>
      <c r="Q373" s="28">
        <v>2.1097046413502112E-3</v>
      </c>
      <c r="R373" s="28">
        <v>0.44</v>
      </c>
      <c r="S373" s="18">
        <v>0.46259389782168897</v>
      </c>
      <c r="T373" s="21">
        <v>1.1554399714579373</v>
      </c>
      <c r="U373" s="21">
        <v>2.3108799429158746</v>
      </c>
      <c r="V373" s="21">
        <v>2.1536581762058358</v>
      </c>
      <c r="W373" s="22">
        <v>0.53650109577440486</v>
      </c>
    </row>
    <row r="374" spans="2:23">
      <c r="B374" s="23">
        <v>368</v>
      </c>
      <c r="C374" s="24" t="s">
        <v>286</v>
      </c>
      <c r="D374" s="25" t="s">
        <v>307</v>
      </c>
      <c r="E374" s="25" t="s">
        <v>180</v>
      </c>
      <c r="F374" s="25" t="s">
        <v>326</v>
      </c>
      <c r="G374" s="25" t="s">
        <v>27</v>
      </c>
      <c r="H374" s="26"/>
      <c r="I374" s="27">
        <v>114.64752</v>
      </c>
      <c r="J374" s="28">
        <v>0.73684210526315785</v>
      </c>
      <c r="K374" s="27">
        <v>84.477119999999999</v>
      </c>
      <c r="L374" s="29">
        <v>1.0274783575933004E-2</v>
      </c>
      <c r="M374" s="29">
        <v>9.9787524069895051E-3</v>
      </c>
      <c r="N374" s="27">
        <v>9</v>
      </c>
      <c r="O374" s="30">
        <v>11</v>
      </c>
      <c r="P374" s="28">
        <v>0.5</v>
      </c>
      <c r="Q374" s="28">
        <v>4.6970886075949347E-2</v>
      </c>
      <c r="R374" s="28">
        <v>0.35</v>
      </c>
      <c r="S374" s="18">
        <v>0.54739417923703027</v>
      </c>
      <c r="T374" s="21">
        <v>4.4737460119958783</v>
      </c>
      <c r="U374" s="21">
        <v>8.9474920239917566</v>
      </c>
      <c r="V374" s="21">
        <v>6.90279621075456</v>
      </c>
      <c r="W374" s="22">
        <v>0.64810634348813301</v>
      </c>
    </row>
    <row r="375" spans="2:23">
      <c r="B375" s="23">
        <v>369</v>
      </c>
      <c r="C375" s="24" t="s">
        <v>308</v>
      </c>
      <c r="D375" s="25" t="s">
        <v>309</v>
      </c>
      <c r="E375" s="25" t="s">
        <v>180</v>
      </c>
      <c r="F375" s="25" t="s">
        <v>326</v>
      </c>
      <c r="G375" s="25" t="s">
        <v>193</v>
      </c>
      <c r="H375" s="26"/>
      <c r="I375" s="27">
        <v>16265.751336158195</v>
      </c>
      <c r="J375" s="28">
        <v>0.58992805755395683</v>
      </c>
      <c r="K375" s="27">
        <v>9595.623090395482</v>
      </c>
      <c r="L375" s="29">
        <v>1.6188591302987043</v>
      </c>
      <c r="M375" s="29">
        <v>1.5666378680309994</v>
      </c>
      <c r="N375" s="27">
        <v>15</v>
      </c>
      <c r="O375" s="30">
        <v>2250</v>
      </c>
      <c r="P375" s="28">
        <v>0.5</v>
      </c>
      <c r="Q375" s="28">
        <v>0.3</v>
      </c>
      <c r="R375" s="28">
        <v>0.33333333333333331</v>
      </c>
      <c r="S375" s="18">
        <v>0.59472388364806061</v>
      </c>
      <c r="T375" s="21">
        <v>4.2903550094258947</v>
      </c>
      <c r="U375" s="21">
        <v>8.5807100188517893</v>
      </c>
      <c r="V375" s="21">
        <v>5.8323946352893383</v>
      </c>
      <c r="W375" s="22">
        <v>0.73560780394844716</v>
      </c>
    </row>
    <row r="376" spans="2:23">
      <c r="B376" s="23">
        <v>370</v>
      </c>
      <c r="C376" s="24" t="s">
        <v>308</v>
      </c>
      <c r="D376" s="25" t="s">
        <v>310</v>
      </c>
      <c r="E376" s="25" t="s">
        <v>184</v>
      </c>
      <c r="F376" s="25" t="s">
        <v>326</v>
      </c>
      <c r="G376" s="25" t="s">
        <v>193</v>
      </c>
      <c r="H376" s="26"/>
      <c r="I376" s="27">
        <v>19471.016759776536</v>
      </c>
      <c r="J376" s="28">
        <v>3.1000000000000097E-2</v>
      </c>
      <c r="K376" s="27">
        <v>603.60151955307447</v>
      </c>
      <c r="L376" s="29">
        <v>8.8014219824019232E-2</v>
      </c>
      <c r="M376" s="29">
        <v>8.5175051442598987E-2</v>
      </c>
      <c r="N376" s="27">
        <v>15</v>
      </c>
      <c r="O376" s="30">
        <v>381</v>
      </c>
      <c r="P376" s="28">
        <v>0.5</v>
      </c>
      <c r="Q376" s="28">
        <v>0.3</v>
      </c>
      <c r="R376" s="28">
        <v>0.1</v>
      </c>
      <c r="S376" s="18">
        <v>0.36926518922093809</v>
      </c>
      <c r="T376" s="21">
        <v>1.5023745501741006</v>
      </c>
      <c r="U376" s="21">
        <v>3.0047491003482012</v>
      </c>
      <c r="V376" s="21">
        <v>2.4808745344097818</v>
      </c>
      <c r="W376" s="22">
        <v>0.60558264004734386</v>
      </c>
    </row>
    <row r="377" spans="2:23">
      <c r="B377" s="23">
        <v>371</v>
      </c>
      <c r="C377" s="24" t="s">
        <v>311</v>
      </c>
      <c r="D377" s="25" t="s">
        <v>312</v>
      </c>
      <c r="E377" s="25" t="s">
        <v>184</v>
      </c>
      <c r="F377" s="25" t="s">
        <v>326</v>
      </c>
      <c r="G377" s="25" t="s">
        <v>193</v>
      </c>
      <c r="H377" s="26"/>
      <c r="I377" s="27">
        <v>12.5</v>
      </c>
      <c r="J377" s="28">
        <v>0.08</v>
      </c>
      <c r="K377" s="27">
        <v>1</v>
      </c>
      <c r="L377" s="29">
        <v>1.5440185052661645E-4</v>
      </c>
      <c r="M377" s="29">
        <v>1.1460984741591587E-4</v>
      </c>
      <c r="N377" s="27">
        <v>15</v>
      </c>
      <c r="O377" s="30">
        <v>0.4</v>
      </c>
      <c r="P377" s="28">
        <v>0.5</v>
      </c>
      <c r="Q377" s="28">
        <v>1</v>
      </c>
      <c r="R377" s="28">
        <v>0.2</v>
      </c>
      <c r="S377" s="18">
        <v>0.41433676391294538</v>
      </c>
      <c r="T377" s="21">
        <v>2.2175758127150238</v>
      </c>
      <c r="U377" s="21">
        <v>4.4351516254300476</v>
      </c>
      <c r="V377" s="21">
        <v>3.6258751558848794</v>
      </c>
      <c r="W377" s="22">
        <v>0.6115973985248353</v>
      </c>
    </row>
    <row r="378" spans="2:23">
      <c r="B378" s="23">
        <v>372</v>
      </c>
      <c r="C378" s="24" t="s">
        <v>311</v>
      </c>
      <c r="D378" s="25" t="s">
        <v>313</v>
      </c>
      <c r="E378" s="25" t="s">
        <v>184</v>
      </c>
      <c r="F378" s="25" t="s">
        <v>326</v>
      </c>
      <c r="G378" s="25" t="s">
        <v>193</v>
      </c>
      <c r="H378" s="26"/>
      <c r="I378" s="27">
        <v>0</v>
      </c>
      <c r="J378" s="28">
        <v>0</v>
      </c>
      <c r="K378" s="27">
        <v>0</v>
      </c>
      <c r="L378" s="29">
        <v>0</v>
      </c>
      <c r="M378" s="29">
        <v>0</v>
      </c>
      <c r="N378" s="27">
        <v>15</v>
      </c>
      <c r="O378" s="30">
        <v>0</v>
      </c>
      <c r="P378" s="28">
        <v>0</v>
      </c>
      <c r="Q378" s="28">
        <v>0</v>
      </c>
      <c r="R378" s="28">
        <v>0.2</v>
      </c>
      <c r="S378" s="18">
        <v>0.49755414686483357</v>
      </c>
      <c r="T378" s="21" t="e">
        <v>#DIV/0!</v>
      </c>
      <c r="U378" s="21">
        <v>0</v>
      </c>
      <c r="V378" s="21">
        <v>0</v>
      </c>
      <c r="W378" s="22">
        <v>0</v>
      </c>
    </row>
    <row r="379" spans="2:23">
      <c r="B379" s="23">
        <v>373</v>
      </c>
      <c r="C379" s="24" t="s">
        <v>311</v>
      </c>
      <c r="D379" s="25" t="s">
        <v>314</v>
      </c>
      <c r="E379" s="25" t="s">
        <v>184</v>
      </c>
      <c r="F379" s="25" t="s">
        <v>326</v>
      </c>
      <c r="G379" s="25" t="s">
        <v>193</v>
      </c>
      <c r="H379" s="26"/>
      <c r="I379" s="27">
        <v>0</v>
      </c>
      <c r="J379" s="28">
        <v>0</v>
      </c>
      <c r="K379" s="27">
        <v>0</v>
      </c>
      <c r="L379" s="29">
        <v>0</v>
      </c>
      <c r="M379" s="29">
        <v>0</v>
      </c>
      <c r="N379" s="27">
        <v>10</v>
      </c>
      <c r="O379" s="30">
        <v>235.6</v>
      </c>
      <c r="P379" s="28" t="s">
        <v>185</v>
      </c>
      <c r="Q379" s="28">
        <v>1</v>
      </c>
      <c r="R379" s="28">
        <v>0.1</v>
      </c>
      <c r="S379" s="18">
        <v>0.49755414686483357</v>
      </c>
      <c r="T379" s="21">
        <v>0</v>
      </c>
      <c r="U379" s="21">
        <v>0</v>
      </c>
      <c r="V379" s="21">
        <v>0</v>
      </c>
      <c r="W379" s="22">
        <v>0</v>
      </c>
    </row>
    <row r="380" spans="2:23">
      <c r="B380" s="23">
        <v>374</v>
      </c>
      <c r="C380" s="24" t="s">
        <v>311</v>
      </c>
      <c r="D380" s="25" t="s">
        <v>315</v>
      </c>
      <c r="E380" s="25" t="s">
        <v>184</v>
      </c>
      <c r="F380" s="25" t="s">
        <v>326</v>
      </c>
      <c r="G380" s="25" t="s">
        <v>193</v>
      </c>
      <c r="H380" s="26"/>
      <c r="I380" s="27">
        <v>5.2100840336134455</v>
      </c>
      <c r="J380" s="28">
        <v>0.35700000000000004</v>
      </c>
      <c r="K380" s="27">
        <v>1.8600000000000003</v>
      </c>
      <c r="L380" s="29">
        <v>2.871874419795066E-4</v>
      </c>
      <c r="M380" s="29">
        <v>2.1317431619360353E-4</v>
      </c>
      <c r="N380" s="27">
        <v>15</v>
      </c>
      <c r="O380" s="30">
        <v>15.22</v>
      </c>
      <c r="P380" s="28">
        <v>0.5</v>
      </c>
      <c r="Q380" s="28">
        <v>1</v>
      </c>
      <c r="R380" s="28">
        <v>0.01</v>
      </c>
      <c r="S380" s="18">
        <v>0.12023715214065554</v>
      </c>
      <c r="T380" s="21">
        <v>0.10840186627200908</v>
      </c>
      <c r="U380" s="21">
        <v>0.21680373254401816</v>
      </c>
      <c r="V380" s="21">
        <v>0.65280230722591004</v>
      </c>
      <c r="W380" s="22">
        <v>0.16605619353991546</v>
      </c>
    </row>
    <row r="381" spans="2:23">
      <c r="B381" s="23">
        <v>375</v>
      </c>
      <c r="C381" s="24" t="s">
        <v>311</v>
      </c>
      <c r="D381" s="25" t="s">
        <v>316</v>
      </c>
      <c r="E381" s="25" t="s">
        <v>184</v>
      </c>
      <c r="F381" s="25" t="s">
        <v>326</v>
      </c>
      <c r="G381" s="25" t="s">
        <v>193</v>
      </c>
      <c r="H381" s="26"/>
      <c r="I381" s="27">
        <v>1107.768</v>
      </c>
      <c r="J381" s="28">
        <v>0.4435630926331145</v>
      </c>
      <c r="K381" s="27">
        <v>491.36500000000001</v>
      </c>
      <c r="L381" s="29">
        <v>7.5867665284010899E-2</v>
      </c>
      <c r="M381" s="29">
        <v>5.6315267675521502E-2</v>
      </c>
      <c r="N381" s="27">
        <v>10</v>
      </c>
      <c r="O381" s="30">
        <v>341.20600000000002</v>
      </c>
      <c r="P381" s="28">
        <v>0.5</v>
      </c>
      <c r="Q381" s="28">
        <v>0.38461538461538458</v>
      </c>
      <c r="R381" s="28">
        <v>0.33333333333333331</v>
      </c>
      <c r="S381" s="18">
        <v>0.35487500084393675</v>
      </c>
      <c r="T381" s="21">
        <v>1.6809334556274962</v>
      </c>
      <c r="U381" s="21">
        <v>1.8607905072655861</v>
      </c>
      <c r="V381" s="21">
        <v>3.4015940342645328</v>
      </c>
      <c r="W381" s="22">
        <v>0.51434426202589734</v>
      </c>
    </row>
    <row r="382" spans="2:23">
      <c r="B382" s="23">
        <v>376</v>
      </c>
      <c r="C382" s="24" t="s">
        <v>311</v>
      </c>
      <c r="D382" s="25" t="s">
        <v>317</v>
      </c>
      <c r="E382" s="25" t="s">
        <v>195</v>
      </c>
      <c r="F382" s="25" t="s">
        <v>326</v>
      </c>
      <c r="G382" s="25" t="s">
        <v>193</v>
      </c>
      <c r="H382" s="26"/>
      <c r="I382" s="27">
        <v>12.5</v>
      </c>
      <c r="J382" s="28">
        <v>0.08</v>
      </c>
      <c r="K382" s="27">
        <v>1</v>
      </c>
      <c r="L382" s="29">
        <v>1.5440185052661645E-4</v>
      </c>
      <c r="M382" s="29">
        <v>1.1460984741591587E-4</v>
      </c>
      <c r="N382" s="27">
        <v>15</v>
      </c>
      <c r="O382" s="30">
        <v>0.12</v>
      </c>
      <c r="P382" s="28">
        <v>0.5</v>
      </c>
      <c r="Q382" s="28">
        <v>1</v>
      </c>
      <c r="R382" s="28">
        <v>0</v>
      </c>
      <c r="S382" s="18">
        <v>0.62756382364658891</v>
      </c>
      <c r="T382" s="21">
        <v>7.3919193757167472</v>
      </c>
      <c r="U382" s="21">
        <v>14.783838751433494</v>
      </c>
      <c r="V382" s="21">
        <v>10.919583852949598</v>
      </c>
      <c r="W382" s="22">
        <v>0.67694149111003354</v>
      </c>
    </row>
    <row r="383" spans="2:23">
      <c r="B383" s="23">
        <v>377</v>
      </c>
      <c r="C383" s="24" t="s">
        <v>311</v>
      </c>
      <c r="D383" s="25" t="s">
        <v>318</v>
      </c>
      <c r="E383" s="25" t="s">
        <v>184</v>
      </c>
      <c r="F383" s="25" t="s">
        <v>326</v>
      </c>
      <c r="G383" s="25" t="s">
        <v>193</v>
      </c>
      <c r="H383" s="26"/>
      <c r="I383" s="27">
        <v>222.3228092420708</v>
      </c>
      <c r="J383" s="28">
        <v>2.0000000000000032E-2</v>
      </c>
      <c r="K383" s="27">
        <v>4.4464561848414235</v>
      </c>
      <c r="L383" s="29">
        <v>6.8654106322503365E-4</v>
      </c>
      <c r="M383" s="29">
        <v>5.0960766488623009E-4</v>
      </c>
      <c r="N383" s="27">
        <v>10</v>
      </c>
      <c r="O383" s="30">
        <v>8</v>
      </c>
      <c r="P383" s="28">
        <v>0.5</v>
      </c>
      <c r="Q383" s="28">
        <v>1</v>
      </c>
      <c r="R383" s="28">
        <v>0.25</v>
      </c>
      <c r="S383" s="18">
        <v>0.20496962447761893</v>
      </c>
      <c r="T383" s="21">
        <v>0.35909053453123202</v>
      </c>
      <c r="U383" s="21">
        <v>0.71818106906246404</v>
      </c>
      <c r="V383" s="21">
        <v>1.0051747042967316</v>
      </c>
      <c r="W383" s="22">
        <v>0.35724191326767313</v>
      </c>
    </row>
    <row r="384" spans="2:23">
      <c r="B384" s="23">
        <v>378</v>
      </c>
      <c r="C384" s="24" t="s">
        <v>319</v>
      </c>
      <c r="D384" s="25" t="s">
        <v>320</v>
      </c>
      <c r="E384" s="25" t="s">
        <v>184</v>
      </c>
      <c r="F384" s="25" t="s">
        <v>326</v>
      </c>
      <c r="G384" s="25" t="s">
        <v>193</v>
      </c>
      <c r="H384" s="26"/>
      <c r="I384" s="27">
        <v>6.666666666666667</v>
      </c>
      <c r="J384" s="28">
        <v>0.15</v>
      </c>
      <c r="K384" s="27">
        <v>1</v>
      </c>
      <c r="L384" s="29">
        <v>1.5440185052661645E-4</v>
      </c>
      <c r="M384" s="29">
        <v>1.1460984741591587E-4</v>
      </c>
      <c r="N384" s="27">
        <v>15</v>
      </c>
      <c r="O384" s="30">
        <v>0.4</v>
      </c>
      <c r="P384" s="28">
        <v>0.5</v>
      </c>
      <c r="Q384" s="28">
        <v>0.8</v>
      </c>
      <c r="R384" s="28">
        <v>0</v>
      </c>
      <c r="S384" s="18">
        <v>0.43806496561093505</v>
      </c>
      <c r="T384" s="21">
        <v>2.2175758127150238</v>
      </c>
      <c r="U384" s="21">
        <v>4.4351516254300476</v>
      </c>
      <c r="V384" s="21">
        <v>3.6258751558848794</v>
      </c>
      <c r="W384" s="22">
        <v>0.6115973985248353</v>
      </c>
    </row>
    <row r="385" spans="2:23">
      <c r="B385" s="23">
        <v>379</v>
      </c>
      <c r="C385" s="24" t="s">
        <v>319</v>
      </c>
      <c r="D385" s="25" t="s">
        <v>321</v>
      </c>
      <c r="E385" s="25" t="s">
        <v>195</v>
      </c>
      <c r="F385" s="25" t="s">
        <v>326</v>
      </c>
      <c r="G385" s="25" t="s">
        <v>193</v>
      </c>
      <c r="H385" s="26"/>
      <c r="I385" s="27">
        <v>0</v>
      </c>
      <c r="J385" s="28">
        <v>0</v>
      </c>
      <c r="K385" s="27">
        <v>0</v>
      </c>
      <c r="L385" s="29">
        <v>1.5440185052661645E-4</v>
      </c>
      <c r="M385" s="29">
        <v>1.1460984741591587E-4</v>
      </c>
      <c r="N385" s="27">
        <v>5</v>
      </c>
      <c r="O385" s="30">
        <v>0.27</v>
      </c>
      <c r="P385" s="28" t="s">
        <v>185</v>
      </c>
      <c r="Q385" s="28">
        <v>1</v>
      </c>
      <c r="R385" s="28">
        <v>0</v>
      </c>
      <c r="S385" s="18">
        <v>0.72563339506540969</v>
      </c>
      <c r="T385" s="21">
        <v>0.48323686518856129</v>
      </c>
      <c r="U385" s="21">
        <v>0</v>
      </c>
      <c r="V385" s="21">
        <v>0</v>
      </c>
      <c r="W385" s="22">
        <v>0</v>
      </c>
    </row>
    <row r="386" spans="2:23">
      <c r="B386" s="23">
        <v>380</v>
      </c>
      <c r="C386" s="24" t="s">
        <v>319</v>
      </c>
      <c r="D386" s="25" t="s">
        <v>322</v>
      </c>
      <c r="E386" s="25" t="s">
        <v>184</v>
      </c>
      <c r="F386" s="25" t="s">
        <v>326</v>
      </c>
      <c r="G386" s="25" t="s">
        <v>193</v>
      </c>
      <c r="H386" s="26"/>
      <c r="I386" s="27">
        <v>990.24</v>
      </c>
      <c r="J386" s="28">
        <v>5.6047018904507541E-3</v>
      </c>
      <c r="K386" s="27">
        <v>5.5499999999999545</v>
      </c>
      <c r="L386" s="29">
        <v>8.5693027042272121E-4</v>
      </c>
      <c r="M386" s="29">
        <v>6.3608465315833306E-4</v>
      </c>
      <c r="N386" s="27">
        <v>30</v>
      </c>
      <c r="O386" s="30">
        <v>6.2714999999999996</v>
      </c>
      <c r="P386" s="28">
        <v>0.5</v>
      </c>
      <c r="Q386" s="28">
        <v>1</v>
      </c>
      <c r="R386" s="28">
        <v>0.2</v>
      </c>
      <c r="S386" s="18">
        <v>0.30957559569799048</v>
      </c>
      <c r="T386" s="21">
        <v>1.2364704942347982</v>
      </c>
      <c r="U386" s="21">
        <v>2.4729409884695963</v>
      </c>
      <c r="V386" s="21">
        <v>2.2457918187210244</v>
      </c>
      <c r="W386" s="22">
        <v>0.55057217856415841</v>
      </c>
    </row>
    <row r="387" spans="2:23">
      <c r="B387" s="23">
        <v>381</v>
      </c>
      <c r="C387" s="24" t="s">
        <v>323</v>
      </c>
      <c r="D387" s="25" t="s">
        <v>324</v>
      </c>
      <c r="E387" s="25" t="s">
        <v>184</v>
      </c>
      <c r="F387" s="25" t="s">
        <v>326</v>
      </c>
      <c r="G387" s="25" t="s">
        <v>28</v>
      </c>
      <c r="H387" s="26"/>
      <c r="I387" s="27">
        <v>4</v>
      </c>
      <c r="J387" s="28">
        <v>0.25</v>
      </c>
      <c r="K387" s="27">
        <v>1</v>
      </c>
      <c r="L387" s="29">
        <v>1.5440185052661645E-4</v>
      </c>
      <c r="M387" s="29">
        <v>1.1460984741591587E-4</v>
      </c>
      <c r="N387" s="27">
        <v>15</v>
      </c>
      <c r="O387" s="30">
        <v>0.4</v>
      </c>
      <c r="P387" s="28">
        <v>0.5</v>
      </c>
      <c r="Q387" s="28">
        <v>1</v>
      </c>
      <c r="R387" s="28">
        <v>0.6</v>
      </c>
      <c r="S387" s="18">
        <v>0.43806496561093505</v>
      </c>
      <c r="T387" s="21">
        <v>2.2175758127150238</v>
      </c>
      <c r="U387" s="21">
        <v>4.4351516254300476</v>
      </c>
      <c r="V387" s="21">
        <v>3.6258751558848794</v>
      </c>
      <c r="W387" s="22">
        <v>0.6115973985248353</v>
      </c>
    </row>
    <row r="388" spans="2:23">
      <c r="B388" s="23">
        <v>382</v>
      </c>
      <c r="C388" s="24" t="s">
        <v>178</v>
      </c>
      <c r="D388" s="25" t="s">
        <v>179</v>
      </c>
      <c r="E388" s="25" t="s">
        <v>180</v>
      </c>
      <c r="F388" s="25" t="s">
        <v>327</v>
      </c>
      <c r="G388" s="25" t="s">
        <v>27</v>
      </c>
      <c r="H388" s="26"/>
      <c r="I388" s="27">
        <v>19496.06884646296</v>
      </c>
      <c r="J388" s="28">
        <v>0.3863576293949772</v>
      </c>
      <c r="K388" s="27">
        <v>7532.4549420406966</v>
      </c>
      <c r="L388" s="29">
        <v>1.0721186577268853</v>
      </c>
      <c r="M388" s="29">
        <v>1.2362002153235701</v>
      </c>
      <c r="N388" s="27">
        <v>12</v>
      </c>
      <c r="O388" s="30">
        <v>2270</v>
      </c>
      <c r="P388" s="28">
        <v>0.5</v>
      </c>
      <c r="Q388" s="28">
        <v>0.17050000000000001</v>
      </c>
      <c r="R388" s="28">
        <v>0.53</v>
      </c>
      <c r="S388" s="18">
        <v>0.50689228302545253</v>
      </c>
      <c r="T388" s="21">
        <v>2.7691707746291825</v>
      </c>
      <c r="U388" s="21">
        <v>5.538341549258365</v>
      </c>
      <c r="V388" s="21">
        <v>3.9872088340750937</v>
      </c>
      <c r="W388" s="22">
        <v>0.69451360334165757</v>
      </c>
    </row>
    <row r="389" spans="2:23">
      <c r="B389" s="23">
        <v>383</v>
      </c>
      <c r="C389" s="24" t="s">
        <v>178</v>
      </c>
      <c r="D389" s="25" t="s">
        <v>182</v>
      </c>
      <c r="E389" s="25" t="s">
        <v>180</v>
      </c>
      <c r="F389" s="25" t="s">
        <v>327</v>
      </c>
      <c r="G389" s="25" t="s">
        <v>27</v>
      </c>
      <c r="H389" s="26"/>
      <c r="I389" s="27">
        <v>10863.670236486487</v>
      </c>
      <c r="J389" s="28">
        <v>0.19001403913693388</v>
      </c>
      <c r="K389" s="27">
        <v>2064.2498614864871</v>
      </c>
      <c r="L389" s="29">
        <v>0.29381135469629793</v>
      </c>
      <c r="M389" s="29">
        <v>0.3387774826250608</v>
      </c>
      <c r="N389" s="27">
        <v>12</v>
      </c>
      <c r="O389" s="30">
        <v>960</v>
      </c>
      <c r="P389" s="28">
        <v>0.5</v>
      </c>
      <c r="Q389" s="28">
        <v>0.17050000000000001</v>
      </c>
      <c r="R389" s="28">
        <v>0.53</v>
      </c>
      <c r="S389" s="18">
        <v>0.47113664414651946</v>
      </c>
      <c r="T389" s="21">
        <v>1.7944447257063223</v>
      </c>
      <c r="U389" s="21">
        <v>3.5888894514126446</v>
      </c>
      <c r="V389" s="21">
        <v>2.7597391092936467</v>
      </c>
      <c r="W389" s="22">
        <v>0.65022259519509773</v>
      </c>
    </row>
    <row r="390" spans="2:23">
      <c r="B390" s="23">
        <v>384</v>
      </c>
      <c r="C390" s="24" t="s">
        <v>178</v>
      </c>
      <c r="D390" s="25" t="s">
        <v>183</v>
      </c>
      <c r="E390" s="25" t="s">
        <v>184</v>
      </c>
      <c r="F390" s="25" t="s">
        <v>327</v>
      </c>
      <c r="G390" s="25" t="s">
        <v>27</v>
      </c>
      <c r="H390" s="26"/>
      <c r="I390" s="27">
        <v>17056</v>
      </c>
      <c r="J390" s="28">
        <v>0.1522045028142589</v>
      </c>
      <c r="K390" s="27">
        <v>2596</v>
      </c>
      <c r="L390" s="29">
        <v>0.36949707059315812</v>
      </c>
      <c r="M390" s="29">
        <v>0.42604645944427733</v>
      </c>
      <c r="N390" s="27">
        <v>12</v>
      </c>
      <c r="O390" s="30">
        <v>0</v>
      </c>
      <c r="P390" s="28" t="s">
        <v>185</v>
      </c>
      <c r="Q390" s="28">
        <v>0.1391</v>
      </c>
      <c r="R390" s="28">
        <v>0.2</v>
      </c>
      <c r="S390" s="18">
        <v>0.4360495703490383</v>
      </c>
      <c r="T390" s="21" t="e">
        <v>#DIV/0!</v>
      </c>
      <c r="U390" s="21">
        <v>0</v>
      </c>
      <c r="V390" s="21">
        <v>0</v>
      </c>
      <c r="W390" s="22">
        <v>0</v>
      </c>
    </row>
    <row r="391" spans="2:23">
      <c r="B391" s="23">
        <v>385</v>
      </c>
      <c r="C391" s="24" t="s">
        <v>178</v>
      </c>
      <c r="D391" s="25" t="s">
        <v>186</v>
      </c>
      <c r="E391" s="25" t="s">
        <v>180</v>
      </c>
      <c r="F391" s="25" t="s">
        <v>327</v>
      </c>
      <c r="G391" s="25" t="s">
        <v>27</v>
      </c>
      <c r="H391" s="26"/>
      <c r="I391" s="27">
        <v>16914.526813186811</v>
      </c>
      <c r="J391" s="28">
        <v>0.79852924426220173</v>
      </c>
      <c r="K391" s="27">
        <v>13506.744313186811</v>
      </c>
      <c r="L391" s="29">
        <v>1.9224585735644548</v>
      </c>
      <c r="M391" s="29">
        <v>2.21667973545931</v>
      </c>
      <c r="N391" s="27">
        <v>12</v>
      </c>
      <c r="O391" s="30">
        <v>2757</v>
      </c>
      <c r="P391" s="28">
        <v>0.5</v>
      </c>
      <c r="Q391" s="28">
        <v>6.2700000000000006E-2</v>
      </c>
      <c r="R391" s="28">
        <v>0.45</v>
      </c>
      <c r="S391" s="18">
        <v>0.52813245715083612</v>
      </c>
      <c r="T391" s="21">
        <v>4.0883961130572528</v>
      </c>
      <c r="U391" s="21">
        <v>8.1767922261145056</v>
      </c>
      <c r="V391" s="21">
        <v>5.6485055285406451</v>
      </c>
      <c r="W391" s="22">
        <v>0.72380138293208618</v>
      </c>
    </row>
    <row r="392" spans="2:23">
      <c r="B392" s="23">
        <v>386</v>
      </c>
      <c r="C392" s="24" t="s">
        <v>178</v>
      </c>
      <c r="D392" s="25" t="s">
        <v>187</v>
      </c>
      <c r="E392" s="25" t="s">
        <v>180</v>
      </c>
      <c r="F392" s="25" t="s">
        <v>327</v>
      </c>
      <c r="G392" s="25" t="s">
        <v>27</v>
      </c>
      <c r="H392" s="26"/>
      <c r="I392" s="27">
        <v>35655</v>
      </c>
      <c r="J392" s="28">
        <v>0.442175010517459</v>
      </c>
      <c r="K392" s="27">
        <v>15765.75</v>
      </c>
      <c r="L392" s="29">
        <v>2.2439901543544232</v>
      </c>
      <c r="M392" s="29">
        <v>2.5874198644004682</v>
      </c>
      <c r="N392" s="27">
        <v>16</v>
      </c>
      <c r="O392" s="30">
        <v>466.5</v>
      </c>
      <c r="P392" s="28">
        <v>0.5</v>
      </c>
      <c r="Q392" s="28">
        <v>0.25900000000000001</v>
      </c>
      <c r="R392" s="28">
        <v>0.61</v>
      </c>
      <c r="S392" s="18">
        <v>0.57367209868910995</v>
      </c>
      <c r="T392" s="21">
        <v>34.997012660517363</v>
      </c>
      <c r="U392" s="21">
        <v>69.994025321034727</v>
      </c>
      <c r="V392" s="21">
        <v>44.854547154801736</v>
      </c>
      <c r="W392" s="22">
        <v>0.78023332929292299</v>
      </c>
    </row>
    <row r="393" spans="2:23">
      <c r="B393" s="23">
        <v>387</v>
      </c>
      <c r="C393" s="24" t="s">
        <v>178</v>
      </c>
      <c r="D393" s="25" t="s">
        <v>188</v>
      </c>
      <c r="E393" s="25" t="s">
        <v>180</v>
      </c>
      <c r="F393" s="25" t="s">
        <v>327</v>
      </c>
      <c r="G393" s="25" t="s">
        <v>27</v>
      </c>
      <c r="H393" s="26"/>
      <c r="I393" s="27">
        <v>38282</v>
      </c>
      <c r="J393" s="28">
        <v>0.16401441930933597</v>
      </c>
      <c r="K393" s="27">
        <v>6278.7999999999993</v>
      </c>
      <c r="L393" s="29">
        <v>0.89368189785836716</v>
      </c>
      <c r="M393" s="29">
        <v>1.0304547417406504</v>
      </c>
      <c r="N393" s="27">
        <v>15</v>
      </c>
      <c r="O393" s="30">
        <v>1550</v>
      </c>
      <c r="P393" s="28">
        <v>0.5</v>
      </c>
      <c r="Q393" s="28">
        <v>0.25900000000000001</v>
      </c>
      <c r="R393" s="28">
        <v>0.61</v>
      </c>
      <c r="S393" s="18">
        <v>0.51879648147921531</v>
      </c>
      <c r="T393" s="21">
        <v>4.0029537521526937</v>
      </c>
      <c r="U393" s="21">
        <v>8.0059075043053873</v>
      </c>
      <c r="V393" s="21">
        <v>5.5649664332309623</v>
      </c>
      <c r="W393" s="22">
        <v>0.7193131890696095</v>
      </c>
    </row>
    <row r="394" spans="2:23">
      <c r="B394" s="23">
        <v>388</v>
      </c>
      <c r="C394" s="24" t="s">
        <v>178</v>
      </c>
      <c r="D394" s="25" t="s">
        <v>189</v>
      </c>
      <c r="E394" s="25" t="s">
        <v>180</v>
      </c>
      <c r="F394" s="25" t="s">
        <v>327</v>
      </c>
      <c r="G394" s="25" t="s">
        <v>27</v>
      </c>
      <c r="H394" s="26"/>
      <c r="I394" s="27">
        <v>18955</v>
      </c>
      <c r="J394" s="28">
        <v>0.17272487470324452</v>
      </c>
      <c r="K394" s="27">
        <v>3274</v>
      </c>
      <c r="L394" s="29">
        <v>0.46599900197303534</v>
      </c>
      <c r="M394" s="29">
        <v>0.53731745308958556</v>
      </c>
      <c r="N394" s="27">
        <v>12</v>
      </c>
      <c r="O394" s="30">
        <v>1500</v>
      </c>
      <c r="P394" s="28">
        <v>0.5</v>
      </c>
      <c r="Q394" s="28">
        <v>0.26650000000000001</v>
      </c>
      <c r="R394" s="28">
        <v>0.24</v>
      </c>
      <c r="S394" s="18">
        <v>0.47264483049396627</v>
      </c>
      <c r="T394" s="21">
        <v>1.8214886533882966</v>
      </c>
      <c r="U394" s="21">
        <v>3.6429773067765931</v>
      </c>
      <c r="V394" s="21">
        <v>2.7937954500526585</v>
      </c>
      <c r="W394" s="22">
        <v>0.65197638336549102</v>
      </c>
    </row>
    <row r="395" spans="2:23">
      <c r="B395" s="23">
        <v>389</v>
      </c>
      <c r="C395" s="24" t="s">
        <v>178</v>
      </c>
      <c r="D395" s="25" t="s">
        <v>190</v>
      </c>
      <c r="E395" s="25" t="s">
        <v>180</v>
      </c>
      <c r="F395" s="25" t="s">
        <v>327</v>
      </c>
      <c r="G395" s="25" t="s">
        <v>27</v>
      </c>
      <c r="H395" s="26"/>
      <c r="I395" s="27">
        <v>1478.25</v>
      </c>
      <c r="J395" s="28">
        <v>0.36888888888888888</v>
      </c>
      <c r="K395" s="27">
        <v>545.30999999999995</v>
      </c>
      <c r="L395" s="29">
        <v>7.7615734809381762E-2</v>
      </c>
      <c r="M395" s="29">
        <v>8.9494373959768433E-2</v>
      </c>
      <c r="N395" s="27">
        <v>12</v>
      </c>
      <c r="O395" s="30">
        <v>1000</v>
      </c>
      <c r="P395" s="28">
        <v>0.5</v>
      </c>
      <c r="Q395" s="28">
        <v>2.7400000000000001E-2</v>
      </c>
      <c r="R395" s="28">
        <v>0.16</v>
      </c>
      <c r="S395" s="18">
        <v>0.32316964855250352</v>
      </c>
      <c r="T395" s="21">
        <v>0.45507451630078127</v>
      </c>
      <c r="U395" s="21">
        <v>0.91014903260156255</v>
      </c>
      <c r="V395" s="21">
        <v>1.0730740364393165</v>
      </c>
      <c r="W395" s="22">
        <v>0.42408491944396809</v>
      </c>
    </row>
    <row r="396" spans="2:23">
      <c r="B396" s="23">
        <v>390</v>
      </c>
      <c r="C396" s="24" t="s">
        <v>191</v>
      </c>
      <c r="D396" s="25" t="s">
        <v>192</v>
      </c>
      <c r="E396" s="25" t="s">
        <v>180</v>
      </c>
      <c r="F396" s="25" t="s">
        <v>327</v>
      </c>
      <c r="G396" s="25" t="s">
        <v>193</v>
      </c>
      <c r="H396" s="26"/>
      <c r="I396" s="27">
        <v>5.8823529411764701</v>
      </c>
      <c r="J396" s="28">
        <v>0.17</v>
      </c>
      <c r="K396" s="27">
        <v>1</v>
      </c>
      <c r="L396" s="29">
        <v>1.2978905161146077E-4</v>
      </c>
      <c r="M396" s="29">
        <v>1.1056631431132165E-4</v>
      </c>
      <c r="N396" s="27">
        <v>3</v>
      </c>
      <c r="O396" s="30">
        <v>0.08</v>
      </c>
      <c r="P396" s="28">
        <v>0.5</v>
      </c>
      <c r="Q396" s="28">
        <v>1</v>
      </c>
      <c r="R396" s="28">
        <v>0.39</v>
      </c>
      <c r="S396" s="18">
        <v>0.63951105881542969</v>
      </c>
      <c r="T396" s="21">
        <v>2.6591543663699637</v>
      </c>
      <c r="U396" s="21">
        <v>5.3183087327399274</v>
      </c>
      <c r="V396" s="21">
        <v>4.3916934758087169</v>
      </c>
      <c r="W396" s="22">
        <v>0.60549634919142181</v>
      </c>
    </row>
    <row r="397" spans="2:23">
      <c r="B397" s="23">
        <v>391</v>
      </c>
      <c r="C397" s="24" t="s">
        <v>191</v>
      </c>
      <c r="D397" s="25" t="s">
        <v>194</v>
      </c>
      <c r="E397" s="25" t="s">
        <v>195</v>
      </c>
      <c r="F397" s="25" t="s">
        <v>327</v>
      </c>
      <c r="G397" s="25" t="s">
        <v>193</v>
      </c>
      <c r="H397" s="26"/>
      <c r="I397" s="27">
        <v>4.7619047619047619</v>
      </c>
      <c r="J397" s="28">
        <v>0.21</v>
      </c>
      <c r="K397" s="27">
        <v>1</v>
      </c>
      <c r="L397" s="29">
        <v>1.2978905161146077E-4</v>
      </c>
      <c r="M397" s="29">
        <v>1.1056631431132165E-4</v>
      </c>
      <c r="N397" s="27">
        <v>5</v>
      </c>
      <c r="O397" s="30">
        <v>0.22</v>
      </c>
      <c r="P397" s="28">
        <v>0.5</v>
      </c>
      <c r="Q397" s="28">
        <v>1</v>
      </c>
      <c r="R397" s="28">
        <v>0.19500000000000001</v>
      </c>
      <c r="S397" s="18">
        <v>0.59842269776840418</v>
      </c>
      <c r="T397" s="21">
        <v>1.5547648963789429</v>
      </c>
      <c r="U397" s="21">
        <v>3.1095297927578858</v>
      </c>
      <c r="V397" s="21">
        <v>2.7746006911694683</v>
      </c>
      <c r="W397" s="22">
        <v>0.56035627084185002</v>
      </c>
    </row>
    <row r="398" spans="2:23">
      <c r="B398" s="23">
        <v>392</v>
      </c>
      <c r="C398" s="24" t="s">
        <v>191</v>
      </c>
      <c r="D398" s="25" t="s">
        <v>196</v>
      </c>
      <c r="E398" s="25" t="s">
        <v>180</v>
      </c>
      <c r="F398" s="25" t="s">
        <v>327</v>
      </c>
      <c r="G398" s="25" t="s">
        <v>27</v>
      </c>
      <c r="H398" s="26"/>
      <c r="I398" s="27">
        <v>23741.64</v>
      </c>
      <c r="J398" s="28">
        <v>0.20786516853932591</v>
      </c>
      <c r="K398" s="27">
        <v>4935.0600000000013</v>
      </c>
      <c r="L398" s="29">
        <v>0.64051675704565569</v>
      </c>
      <c r="M398" s="29">
        <v>0.5456513951052312</v>
      </c>
      <c r="N398" s="27">
        <v>13</v>
      </c>
      <c r="O398" s="30">
        <v>3367.84</v>
      </c>
      <c r="P398" s="28">
        <v>0.5</v>
      </c>
      <c r="Q398" s="28">
        <v>1</v>
      </c>
      <c r="R398" s="28">
        <v>0.20312500000000003</v>
      </c>
      <c r="S398" s="18">
        <v>0.47680192901933016</v>
      </c>
      <c r="T398" s="21">
        <v>1.120697826105526</v>
      </c>
      <c r="U398" s="21">
        <v>2.2413956522110521</v>
      </c>
      <c r="V398" s="21">
        <v>2.1404997433753699</v>
      </c>
      <c r="W398" s="22">
        <v>0.52356830668817989</v>
      </c>
    </row>
    <row r="399" spans="2:23">
      <c r="B399" s="23">
        <v>393</v>
      </c>
      <c r="C399" s="24" t="s">
        <v>191</v>
      </c>
      <c r="D399" s="25" t="s">
        <v>197</v>
      </c>
      <c r="E399" s="25" t="s">
        <v>180</v>
      </c>
      <c r="F399" s="25" t="s">
        <v>327</v>
      </c>
      <c r="G399" s="25" t="s">
        <v>193</v>
      </c>
      <c r="H399" s="26"/>
      <c r="I399" s="27">
        <v>476153.59999999998</v>
      </c>
      <c r="J399" s="28">
        <v>4.1365979381443665E-3</v>
      </c>
      <c r="K399" s="27">
        <v>1969.6560000000172</v>
      </c>
      <c r="L399" s="29">
        <v>0.25563978424082334</v>
      </c>
      <c r="M399" s="29">
        <v>0.21777760438118055</v>
      </c>
      <c r="N399" s="27">
        <v>10</v>
      </c>
      <c r="O399" s="30">
        <v>244</v>
      </c>
      <c r="P399" s="28">
        <v>0.5</v>
      </c>
      <c r="Q399" s="28">
        <v>1</v>
      </c>
      <c r="R399" s="28">
        <v>0.05</v>
      </c>
      <c r="S399" s="18">
        <v>0.62640509124419297</v>
      </c>
      <c r="T399" s="21">
        <v>5.019064295642929</v>
      </c>
      <c r="U399" s="21">
        <v>10.038128591285858</v>
      </c>
      <c r="V399" s="21">
        <v>7.8369933047197406</v>
      </c>
      <c r="W399" s="22">
        <v>0.64043238273793779</v>
      </c>
    </row>
    <row r="400" spans="2:23">
      <c r="B400" s="23">
        <v>394</v>
      </c>
      <c r="C400" s="24" t="s">
        <v>191</v>
      </c>
      <c r="D400" s="25" t="s">
        <v>198</v>
      </c>
      <c r="E400" s="25" t="s">
        <v>180</v>
      </c>
      <c r="F400" s="25" t="s">
        <v>327</v>
      </c>
      <c r="G400" s="25" t="s">
        <v>27</v>
      </c>
      <c r="H400" s="26"/>
      <c r="I400" s="27">
        <v>1129.7074285714289</v>
      </c>
      <c r="J400" s="28">
        <v>0.5</v>
      </c>
      <c r="K400" s="27">
        <v>564.85371428571443</v>
      </c>
      <c r="L400" s="29">
        <v>7.3311827876353902E-2</v>
      </c>
      <c r="M400" s="29">
        <v>6.2453793313631781E-2</v>
      </c>
      <c r="N400" s="27">
        <v>15</v>
      </c>
      <c r="O400" s="30">
        <v>57</v>
      </c>
      <c r="P400" s="28">
        <v>0.5</v>
      </c>
      <c r="Q400" s="28">
        <v>0.05</v>
      </c>
      <c r="R400" s="28">
        <v>0.2</v>
      </c>
      <c r="S400" s="18">
        <v>0.63326531818339704</v>
      </c>
      <c r="T400" s="21">
        <v>8.4503580168390346</v>
      </c>
      <c r="U400" s="21">
        <v>16.900716033678069</v>
      </c>
      <c r="V400" s="21">
        <v>12.890611875052707</v>
      </c>
      <c r="W400" s="22">
        <v>0.65554359240255089</v>
      </c>
    </row>
    <row r="401" spans="2:23">
      <c r="B401" s="23">
        <v>395</v>
      </c>
      <c r="C401" s="24" t="s">
        <v>199</v>
      </c>
      <c r="D401" s="25" t="s">
        <v>200</v>
      </c>
      <c r="E401" s="25" t="s">
        <v>180</v>
      </c>
      <c r="F401" s="25" t="s">
        <v>327</v>
      </c>
      <c r="G401" s="25" t="s">
        <v>27</v>
      </c>
      <c r="H401" s="26"/>
      <c r="I401" s="27">
        <v>1028.8146375550009</v>
      </c>
      <c r="J401" s="28">
        <v>0.14117647058823529</v>
      </c>
      <c r="K401" s="27">
        <v>145.24441941952955</v>
      </c>
      <c r="L401" s="29">
        <v>7.3879493634817037E-2</v>
      </c>
      <c r="M401" s="29">
        <v>1.2232735733180696E-3</v>
      </c>
      <c r="N401" s="27">
        <v>15</v>
      </c>
      <c r="O401" s="30">
        <v>153.27586206896535</v>
      </c>
      <c r="P401" s="28">
        <v>0.5</v>
      </c>
      <c r="Q401" s="28">
        <v>0.21875</v>
      </c>
      <c r="R401" s="28">
        <v>0.05</v>
      </c>
      <c r="S401" s="18">
        <v>0.37039348236248559</v>
      </c>
      <c r="T401" s="21">
        <v>0.87723501590299024</v>
      </c>
      <c r="U401" s="21">
        <v>1.7544700318059805</v>
      </c>
      <c r="V401" s="21">
        <v>1.6848334527458724</v>
      </c>
      <c r="W401" s="22">
        <v>0.52066571593370758</v>
      </c>
    </row>
    <row r="402" spans="2:23">
      <c r="B402" s="23">
        <v>396</v>
      </c>
      <c r="C402" s="24" t="s">
        <v>199</v>
      </c>
      <c r="D402" s="25" t="s">
        <v>201</v>
      </c>
      <c r="E402" s="25" t="s">
        <v>180</v>
      </c>
      <c r="F402" s="25" t="s">
        <v>327</v>
      </c>
      <c r="G402" s="25" t="s">
        <v>27</v>
      </c>
      <c r="H402" s="26"/>
      <c r="I402" s="27">
        <v>1028.8146375550009</v>
      </c>
      <c r="J402" s="28">
        <v>0.18888888888888897</v>
      </c>
      <c r="K402" s="27">
        <v>194.33165376038914</v>
      </c>
      <c r="L402" s="29">
        <v>9.8848026205843195E-2</v>
      </c>
      <c r="M402" s="29">
        <v>1.6366947346709365E-3</v>
      </c>
      <c r="N402" s="27">
        <v>15</v>
      </c>
      <c r="O402" s="30">
        <v>214.58620689655186</v>
      </c>
      <c r="P402" s="28">
        <v>0.5</v>
      </c>
      <c r="Q402" s="28">
        <v>0.21875</v>
      </c>
      <c r="R402" s="28">
        <v>0.05</v>
      </c>
      <c r="S402" s="18">
        <v>0.36400651145500984</v>
      </c>
      <c r="T402" s="21">
        <v>0.83836282935173212</v>
      </c>
      <c r="U402" s="21">
        <v>1.6767256587034642</v>
      </c>
      <c r="V402" s="21">
        <v>1.6323309121810734</v>
      </c>
      <c r="W402" s="22">
        <v>0.51359857434270839</v>
      </c>
    </row>
    <row r="403" spans="2:23">
      <c r="B403" s="23">
        <v>397</v>
      </c>
      <c r="C403" s="24" t="s">
        <v>199</v>
      </c>
      <c r="D403" s="25" t="s">
        <v>202</v>
      </c>
      <c r="E403" s="25" t="s">
        <v>180</v>
      </c>
      <c r="F403" s="25" t="s">
        <v>327</v>
      </c>
      <c r="G403" s="25" t="s">
        <v>27</v>
      </c>
      <c r="H403" s="26"/>
      <c r="I403" s="27">
        <v>1028.8146375550009</v>
      </c>
      <c r="J403" s="28">
        <v>0.3047619047619049</v>
      </c>
      <c r="K403" s="27">
        <v>313.54350858819089</v>
      </c>
      <c r="L403" s="29">
        <v>0.15948589102119237</v>
      </c>
      <c r="M403" s="29">
        <v>2.6407175550993258E-3</v>
      </c>
      <c r="N403" s="27">
        <v>15</v>
      </c>
      <c r="O403" s="30">
        <v>398.51724137931046</v>
      </c>
      <c r="P403" s="28">
        <v>0.5</v>
      </c>
      <c r="Q403" s="28">
        <v>0.21875</v>
      </c>
      <c r="R403" s="28">
        <v>0.05</v>
      </c>
      <c r="S403" s="18">
        <v>0.34223599681329764</v>
      </c>
      <c r="T403" s="21">
        <v>0.72835141735535125</v>
      </c>
      <c r="U403" s="21">
        <v>1.4567028347107025</v>
      </c>
      <c r="V403" s="21">
        <v>1.4837445028903451</v>
      </c>
      <c r="W403" s="22">
        <v>0.49088735691119151</v>
      </c>
    </row>
    <row r="404" spans="2:23">
      <c r="B404" s="23">
        <v>398</v>
      </c>
      <c r="C404" s="24" t="s">
        <v>199</v>
      </c>
      <c r="D404" s="25" t="s">
        <v>203</v>
      </c>
      <c r="E404" s="25" t="s">
        <v>180</v>
      </c>
      <c r="F404" s="25" t="s">
        <v>327</v>
      </c>
      <c r="G404" s="25" t="s">
        <v>27</v>
      </c>
      <c r="H404" s="26"/>
      <c r="I404" s="27">
        <v>1155.4379775617701</v>
      </c>
      <c r="J404" s="28">
        <v>9.0909090909090939E-2</v>
      </c>
      <c r="K404" s="27">
        <v>105.03981614197914</v>
      </c>
      <c r="L404" s="29">
        <v>5.3429167599538439E-2</v>
      </c>
      <c r="M404" s="29">
        <v>8.8466346415368581E-4</v>
      </c>
      <c r="N404" s="27">
        <v>15</v>
      </c>
      <c r="O404" s="30">
        <v>71.000000000000114</v>
      </c>
      <c r="P404" s="28">
        <v>0.5</v>
      </c>
      <c r="Q404" s="28">
        <v>0.21875</v>
      </c>
      <c r="R404" s="28">
        <v>0.05</v>
      </c>
      <c r="S404" s="18">
        <v>0.47877464606956294</v>
      </c>
      <c r="T404" s="21">
        <v>1.3695751751930458</v>
      </c>
      <c r="U404" s="21">
        <v>2.7391503503860917</v>
      </c>
      <c r="V404" s="21">
        <v>2.349810431870015</v>
      </c>
      <c r="W404" s="22">
        <v>0.58284496341397074</v>
      </c>
    </row>
    <row r="405" spans="2:23">
      <c r="B405" s="23">
        <v>399</v>
      </c>
      <c r="C405" s="24" t="s">
        <v>199</v>
      </c>
      <c r="D405" s="25" t="s">
        <v>204</v>
      </c>
      <c r="E405" s="25" t="s">
        <v>180</v>
      </c>
      <c r="F405" s="25" t="s">
        <v>327</v>
      </c>
      <c r="G405" s="25" t="s">
        <v>27</v>
      </c>
      <c r="H405" s="26"/>
      <c r="I405" s="27">
        <v>1155.4379775617701</v>
      </c>
      <c r="J405" s="28">
        <v>0.13333333333333336</v>
      </c>
      <c r="K405" s="27">
        <v>154.05839700823606</v>
      </c>
      <c r="L405" s="29">
        <v>7.83627791459897E-2</v>
      </c>
      <c r="M405" s="29">
        <v>1.2975064140920722E-3</v>
      </c>
      <c r="N405" s="27">
        <v>15</v>
      </c>
      <c r="O405" s="30">
        <v>109.23076923076917</v>
      </c>
      <c r="P405" s="28">
        <v>0.5</v>
      </c>
      <c r="Q405" s="28">
        <v>0.21875</v>
      </c>
      <c r="R405" s="28">
        <v>0.05</v>
      </c>
      <c r="S405" s="18">
        <v>0.46872846344768582</v>
      </c>
      <c r="T405" s="21">
        <v>1.3056616670173731</v>
      </c>
      <c r="U405" s="21">
        <v>2.6113233340347461</v>
      </c>
      <c r="V405" s="21">
        <v>2.2634859450494176</v>
      </c>
      <c r="W405" s="22">
        <v>0.57683665757812652</v>
      </c>
    </row>
    <row r="406" spans="2:23">
      <c r="B406" s="23">
        <v>400</v>
      </c>
      <c r="C406" s="24" t="s">
        <v>199</v>
      </c>
      <c r="D406" s="25" t="s">
        <v>205</v>
      </c>
      <c r="E406" s="25" t="s">
        <v>180</v>
      </c>
      <c r="F406" s="25" t="s">
        <v>327</v>
      </c>
      <c r="G406" s="25" t="s">
        <v>27</v>
      </c>
      <c r="H406" s="26"/>
      <c r="I406" s="27">
        <v>1155.4379775617701</v>
      </c>
      <c r="J406" s="28">
        <v>0.23529411764705876</v>
      </c>
      <c r="K406" s="27">
        <v>271.86775942629879</v>
      </c>
      <c r="L406" s="29">
        <v>0.13828725731645233</v>
      </c>
      <c r="M406" s="29">
        <v>2.28971720133895E-3</v>
      </c>
      <c r="N406" s="27">
        <v>15</v>
      </c>
      <c r="O406" s="30">
        <v>218.46153846153845</v>
      </c>
      <c r="P406" s="28">
        <v>0.5</v>
      </c>
      <c r="Q406" s="28">
        <v>0.21875</v>
      </c>
      <c r="R406" s="28">
        <v>0.05</v>
      </c>
      <c r="S406" s="18">
        <v>0.44002508452803563</v>
      </c>
      <c r="T406" s="21">
        <v>1.1520544120741514</v>
      </c>
      <c r="U406" s="21">
        <v>2.3041088241483028</v>
      </c>
      <c r="V406" s="21">
        <v>2.0560170103377202</v>
      </c>
      <c r="W406" s="22">
        <v>0.56033311314137213</v>
      </c>
    </row>
    <row r="407" spans="2:23" ht="24">
      <c r="B407" s="23">
        <v>401</v>
      </c>
      <c r="C407" s="24" t="s">
        <v>199</v>
      </c>
      <c r="D407" s="25" t="s">
        <v>206</v>
      </c>
      <c r="E407" s="25" t="s">
        <v>184</v>
      </c>
      <c r="F407" s="25" t="s">
        <v>327</v>
      </c>
      <c r="G407" s="25" t="s">
        <v>193</v>
      </c>
      <c r="H407" s="26"/>
      <c r="I407" s="27">
        <v>1251.7244756919176</v>
      </c>
      <c r="J407" s="28">
        <v>7.0026969217892629E-2</v>
      </c>
      <c r="K407" s="27">
        <v>87.654471328560703</v>
      </c>
      <c r="L407" s="29">
        <v>4.4586001875063487E-2</v>
      </c>
      <c r="M407" s="29">
        <v>7.3824108897210556E-4</v>
      </c>
      <c r="N407" s="27">
        <v>3</v>
      </c>
      <c r="O407" s="30">
        <v>11.416666666666666</v>
      </c>
      <c r="P407" s="28">
        <v>0.5</v>
      </c>
      <c r="Q407" s="28">
        <v>0.4375</v>
      </c>
      <c r="R407" s="28">
        <v>0.5</v>
      </c>
      <c r="S407" s="18">
        <v>0.46837759728821554</v>
      </c>
      <c r="T407" s="21">
        <v>1.6399596263200591</v>
      </c>
      <c r="U407" s="21">
        <v>3.2799192526401182</v>
      </c>
      <c r="V407" s="21">
        <v>2.8903602980075114</v>
      </c>
      <c r="W407" s="22">
        <v>0.56738934154699538</v>
      </c>
    </row>
    <row r="408" spans="2:23">
      <c r="B408" s="23">
        <v>402</v>
      </c>
      <c r="C408" s="24" t="s">
        <v>199</v>
      </c>
      <c r="D408" s="25" t="s">
        <v>207</v>
      </c>
      <c r="E408" s="25" t="s">
        <v>184</v>
      </c>
      <c r="F408" s="25" t="s">
        <v>327</v>
      </c>
      <c r="G408" s="25" t="s">
        <v>193</v>
      </c>
      <c r="H408" s="26"/>
      <c r="I408" s="27">
        <v>1028.8146375550009</v>
      </c>
      <c r="J408" s="28">
        <v>0.19999999999999998</v>
      </c>
      <c r="K408" s="27">
        <v>205.76292751100016</v>
      </c>
      <c r="L408" s="29">
        <v>0.10466261598265746</v>
      </c>
      <c r="M408" s="29">
        <v>1.7329708955339319E-3</v>
      </c>
      <c r="N408" s="27">
        <v>10</v>
      </c>
      <c r="O408" s="30">
        <v>126.66666666666667</v>
      </c>
      <c r="P408" s="28">
        <v>0.5</v>
      </c>
      <c r="Q408" s="28">
        <v>0.4375</v>
      </c>
      <c r="R408" s="28">
        <v>0.25</v>
      </c>
      <c r="S408" s="18">
        <v>0.37282121118642036</v>
      </c>
      <c r="T408" s="21">
        <v>1.067468315012142</v>
      </c>
      <c r="U408" s="21">
        <v>2.134936630024284</v>
      </c>
      <c r="V408" s="21">
        <v>1.9764622726314929</v>
      </c>
      <c r="W408" s="22">
        <v>0.54009040789374541</v>
      </c>
    </row>
    <row r="409" spans="2:23">
      <c r="B409" s="23">
        <v>403</v>
      </c>
      <c r="C409" s="24" t="s">
        <v>199</v>
      </c>
      <c r="D409" s="25" t="s">
        <v>208</v>
      </c>
      <c r="E409" s="25" t="s">
        <v>184</v>
      </c>
      <c r="F409" s="25" t="s">
        <v>327</v>
      </c>
      <c r="G409" s="25" t="s">
        <v>193</v>
      </c>
      <c r="H409" s="26"/>
      <c r="I409" s="27">
        <v>1085.7197695223285</v>
      </c>
      <c r="J409" s="28">
        <v>0.19999999999999996</v>
      </c>
      <c r="K409" s="27">
        <v>217.14395390446566</v>
      </c>
      <c r="L409" s="29">
        <v>0.11045164712309014</v>
      </c>
      <c r="M409" s="29">
        <v>1.8288238644810465E-3</v>
      </c>
      <c r="N409" s="27">
        <v>15</v>
      </c>
      <c r="O409" s="30">
        <v>197.5</v>
      </c>
      <c r="P409" s="28">
        <v>0.5</v>
      </c>
      <c r="Q409" s="28">
        <v>0.4375</v>
      </c>
      <c r="R409" s="28">
        <v>0.2</v>
      </c>
      <c r="S409" s="18">
        <v>0.30588607090510123</v>
      </c>
      <c r="T409" s="21">
        <v>1.3539932327693831</v>
      </c>
      <c r="U409" s="21">
        <v>2.0356396827731134</v>
      </c>
      <c r="V409" s="21">
        <v>2.5880987300607514</v>
      </c>
      <c r="W409" s="22">
        <v>0.54292014821409407</v>
      </c>
    </row>
    <row r="410" spans="2:23">
      <c r="B410" s="23">
        <v>404</v>
      </c>
      <c r="C410" s="24" t="s">
        <v>199</v>
      </c>
      <c r="D410" s="25" t="s">
        <v>209</v>
      </c>
      <c r="E410" s="25" t="s">
        <v>180</v>
      </c>
      <c r="F410" s="25" t="s">
        <v>327</v>
      </c>
      <c r="G410" s="25" t="s">
        <v>27</v>
      </c>
      <c r="H410" s="26"/>
      <c r="I410" s="27">
        <v>1072.906693450215</v>
      </c>
      <c r="J410" s="28">
        <v>0.12499999999999992</v>
      </c>
      <c r="K410" s="27">
        <v>134.11333668127679</v>
      </c>
      <c r="L410" s="29">
        <v>6.8217597917267753E-2</v>
      </c>
      <c r="M410" s="29">
        <v>1.1295256729819368E-3</v>
      </c>
      <c r="N410" s="27">
        <v>15</v>
      </c>
      <c r="O410" s="30">
        <v>115</v>
      </c>
      <c r="P410" s="28">
        <v>0.5</v>
      </c>
      <c r="Q410" s="28">
        <v>0.1875</v>
      </c>
      <c r="R410" s="28">
        <v>0.05</v>
      </c>
      <c r="S410" s="18">
        <v>0.42365203035555904</v>
      </c>
      <c r="T410" s="21">
        <v>1.0796037852278726</v>
      </c>
      <c r="U410" s="21">
        <v>2.1592075704557452</v>
      </c>
      <c r="V410" s="21">
        <v>1.9581619033211386</v>
      </c>
      <c r="W410" s="22">
        <v>0.55133530245727458</v>
      </c>
    </row>
    <row r="411" spans="2:23">
      <c r="B411" s="23">
        <v>405</v>
      </c>
      <c r="C411" s="24" t="s">
        <v>199</v>
      </c>
      <c r="D411" s="25" t="s">
        <v>210</v>
      </c>
      <c r="E411" s="25" t="s">
        <v>180</v>
      </c>
      <c r="F411" s="25" t="s">
        <v>327</v>
      </c>
      <c r="G411" s="25" t="s">
        <v>27</v>
      </c>
      <c r="H411" s="26"/>
      <c r="I411" s="27">
        <v>1072.906693450215</v>
      </c>
      <c r="J411" s="28">
        <v>0.22222222222222215</v>
      </c>
      <c r="K411" s="27">
        <v>238.42370965560326</v>
      </c>
      <c r="L411" s="29">
        <v>0.12127572963069826</v>
      </c>
      <c r="M411" s="29">
        <v>2.0080456408567773E-3</v>
      </c>
      <c r="N411" s="27">
        <v>15</v>
      </c>
      <c r="O411" s="30">
        <v>514</v>
      </c>
      <c r="P411" s="28">
        <v>0.5</v>
      </c>
      <c r="Q411" s="28">
        <v>0.1875</v>
      </c>
      <c r="R411" s="28">
        <v>0.05</v>
      </c>
      <c r="S411" s="18">
        <v>0.23787064899222252</v>
      </c>
      <c r="T411" s="21">
        <v>0.42941438928216302</v>
      </c>
      <c r="U411" s="21">
        <v>0.85882877856432605</v>
      </c>
      <c r="V411" s="21">
        <v>1.0799865763317977</v>
      </c>
      <c r="W411" s="22">
        <v>0.39761085803555085</v>
      </c>
    </row>
    <row r="412" spans="2:23">
      <c r="B412" s="23">
        <v>406</v>
      </c>
      <c r="C412" s="24" t="s">
        <v>199</v>
      </c>
      <c r="D412" s="25" t="s">
        <v>211</v>
      </c>
      <c r="E412" s="25" t="s">
        <v>180</v>
      </c>
      <c r="F412" s="25" t="s">
        <v>327</v>
      </c>
      <c r="G412" s="25" t="s">
        <v>27</v>
      </c>
      <c r="H412" s="26"/>
      <c r="I412" s="27">
        <v>1072.906693450215</v>
      </c>
      <c r="J412" s="28">
        <v>0.33333333333333331</v>
      </c>
      <c r="K412" s="27">
        <v>357.63556448340501</v>
      </c>
      <c r="L412" s="29">
        <v>0.18191359444604743</v>
      </c>
      <c r="M412" s="29">
        <v>3.0120684612851669E-3</v>
      </c>
      <c r="N412" s="27">
        <v>15</v>
      </c>
      <c r="O412" s="30">
        <v>630.5</v>
      </c>
      <c r="P412" s="28">
        <v>0.5</v>
      </c>
      <c r="Q412" s="28">
        <v>0.1875</v>
      </c>
      <c r="R412" s="28">
        <v>0.05</v>
      </c>
      <c r="S412" s="18">
        <v>0.2780203744132278</v>
      </c>
      <c r="T412" s="21">
        <v>0.52510466952664203</v>
      </c>
      <c r="U412" s="21">
        <v>1.0502093390532841</v>
      </c>
      <c r="V412" s="21">
        <v>1.2092302146737766</v>
      </c>
      <c r="W412" s="22">
        <v>0.43424706325941714</v>
      </c>
    </row>
    <row r="413" spans="2:23">
      <c r="B413" s="23">
        <v>407</v>
      </c>
      <c r="C413" s="24" t="s">
        <v>199</v>
      </c>
      <c r="D413" s="25" t="s">
        <v>212</v>
      </c>
      <c r="E413" s="25" t="s">
        <v>180</v>
      </c>
      <c r="F413" s="25" t="s">
        <v>327</v>
      </c>
      <c r="G413" s="25" t="s">
        <v>193</v>
      </c>
      <c r="H413" s="26"/>
      <c r="I413" s="27">
        <v>6157.6768562263687</v>
      </c>
      <c r="J413" s="28">
        <v>0.14160000000000003</v>
      </c>
      <c r="K413" s="27">
        <v>871.92704284165393</v>
      </c>
      <c r="L413" s="29">
        <v>0.44351121143992966</v>
      </c>
      <c r="M413" s="29">
        <v>7.3435200721119875E-3</v>
      </c>
      <c r="N413" s="27">
        <v>11</v>
      </c>
      <c r="O413" s="30">
        <v>175</v>
      </c>
      <c r="P413" s="28">
        <v>0.5</v>
      </c>
      <c r="Q413" s="28">
        <v>0.1875</v>
      </c>
      <c r="R413" s="28">
        <v>0.2</v>
      </c>
      <c r="S413" s="18">
        <v>0.60345882341345347</v>
      </c>
      <c r="T413" s="21">
        <v>4.7184999691006322</v>
      </c>
      <c r="U413" s="21">
        <v>7.1065562819786239</v>
      </c>
      <c r="V413" s="21">
        <v>7.8603397487368314</v>
      </c>
      <c r="W413" s="22">
        <v>0.65952257130600211</v>
      </c>
    </row>
    <row r="414" spans="2:23">
      <c r="B414" s="23">
        <v>408</v>
      </c>
      <c r="C414" s="24" t="s">
        <v>199</v>
      </c>
      <c r="D414" s="25" t="s">
        <v>213</v>
      </c>
      <c r="E414" s="25" t="s">
        <v>184</v>
      </c>
      <c r="F414" s="25" t="s">
        <v>327</v>
      </c>
      <c r="G414" s="25" t="s">
        <v>27</v>
      </c>
      <c r="H414" s="26"/>
      <c r="I414" s="27">
        <v>1384.3957334841484</v>
      </c>
      <c r="J414" s="28">
        <v>0.14566929133858239</v>
      </c>
      <c r="K414" s="27">
        <v>201.66394542879289</v>
      </c>
      <c r="L414" s="29">
        <v>0.10257764279152262</v>
      </c>
      <c r="M414" s="29">
        <v>1.6984485608465983E-3</v>
      </c>
      <c r="N414" s="27">
        <v>8</v>
      </c>
      <c r="O414" s="30">
        <v>84</v>
      </c>
      <c r="P414" s="28">
        <v>0.5</v>
      </c>
      <c r="Q414" s="28">
        <v>0.375</v>
      </c>
      <c r="R414" s="28">
        <v>0.2</v>
      </c>
      <c r="S414" s="18">
        <v>0.41116945589478043</v>
      </c>
      <c r="T414" s="21">
        <v>1.2957013533809076</v>
      </c>
      <c r="U414" s="21">
        <v>2.5914027067618153</v>
      </c>
      <c r="V414" s="21">
        <v>2.3126064007705951</v>
      </c>
      <c r="W414" s="22">
        <v>0.56027750893933381</v>
      </c>
    </row>
    <row r="415" spans="2:23">
      <c r="B415" s="23">
        <v>409</v>
      </c>
      <c r="C415" s="24" t="s">
        <v>199</v>
      </c>
      <c r="D415" s="25" t="s">
        <v>214</v>
      </c>
      <c r="E415" s="25" t="s">
        <v>180</v>
      </c>
      <c r="F415" s="25" t="s">
        <v>327</v>
      </c>
      <c r="G415" s="25" t="s">
        <v>27</v>
      </c>
      <c r="H415" s="26"/>
      <c r="I415" s="27">
        <v>1096.4010006060594</v>
      </c>
      <c r="J415" s="28">
        <v>9.0090090090090072E-2</v>
      </c>
      <c r="K415" s="27">
        <v>98.77486491946479</v>
      </c>
      <c r="L415" s="29">
        <v>5.0242460490129495E-2</v>
      </c>
      <c r="M415" s="29">
        <v>8.3189896346404289E-4</v>
      </c>
      <c r="N415" s="27">
        <v>23</v>
      </c>
      <c r="O415" s="30">
        <v>126</v>
      </c>
      <c r="P415" s="28">
        <v>0.5</v>
      </c>
      <c r="Q415" s="28">
        <v>0</v>
      </c>
      <c r="R415" s="28">
        <v>0.05</v>
      </c>
      <c r="S415" s="18">
        <v>0.34163331030597449</v>
      </c>
      <c r="T415" s="21">
        <v>1.0112250744679412</v>
      </c>
      <c r="U415" s="21">
        <v>2.0224501489358824</v>
      </c>
      <c r="V415" s="21">
        <v>1.8201260160668531</v>
      </c>
      <c r="W415" s="22">
        <v>0.5555797046696348</v>
      </c>
    </row>
    <row r="416" spans="2:23">
      <c r="B416" s="23">
        <v>410</v>
      </c>
      <c r="C416" s="24" t="s">
        <v>199</v>
      </c>
      <c r="D416" s="25" t="s">
        <v>215</v>
      </c>
      <c r="E416" s="25" t="s">
        <v>180</v>
      </c>
      <c r="F416" s="25" t="s">
        <v>327</v>
      </c>
      <c r="G416" s="25" t="s">
        <v>27</v>
      </c>
      <c r="H416" s="26"/>
      <c r="I416" s="27">
        <v>550.75876930444372</v>
      </c>
      <c r="J416" s="28">
        <v>0.2272727272727271</v>
      </c>
      <c r="K416" s="27">
        <v>125.17244756919166</v>
      </c>
      <c r="L416" s="29">
        <v>6.3669758056116563E-2</v>
      </c>
      <c r="M416" s="29">
        <v>1.0542239614498075E-3</v>
      </c>
      <c r="N416" s="27">
        <v>23</v>
      </c>
      <c r="O416" s="30">
        <v>61</v>
      </c>
      <c r="P416" s="28">
        <v>0.5</v>
      </c>
      <c r="Q416" s="28">
        <v>0</v>
      </c>
      <c r="R416" s="28">
        <v>0.05</v>
      </c>
      <c r="S416" s="18">
        <v>0.53014471128561214</v>
      </c>
      <c r="T416" s="21">
        <v>2.6469810971812575</v>
      </c>
      <c r="U416" s="21">
        <v>5.293962194362515</v>
      </c>
      <c r="V416" s="21">
        <v>3.9555596955155816</v>
      </c>
      <c r="W416" s="22">
        <v>0.66917991407945132</v>
      </c>
    </row>
    <row r="417" spans="2:23">
      <c r="B417" s="23">
        <v>411</v>
      </c>
      <c r="C417" s="24" t="s">
        <v>199</v>
      </c>
      <c r="D417" s="25" t="s">
        <v>216</v>
      </c>
      <c r="E417" s="25" t="s">
        <v>184</v>
      </c>
      <c r="F417" s="25" t="s">
        <v>327</v>
      </c>
      <c r="G417" s="25" t="s">
        <v>193</v>
      </c>
      <c r="H417" s="26"/>
      <c r="I417" s="27">
        <v>6363.636363636364</v>
      </c>
      <c r="J417" s="28">
        <v>4.3999999999999997E-2</v>
      </c>
      <c r="K417" s="27">
        <v>280</v>
      </c>
      <c r="L417" s="29">
        <v>0.1424237729781396</v>
      </c>
      <c r="M417" s="29">
        <v>2.358208335287027E-3</v>
      </c>
      <c r="N417" s="27">
        <v>10</v>
      </c>
      <c r="O417" s="30">
        <v>153.81</v>
      </c>
      <c r="P417" s="28">
        <v>0.5</v>
      </c>
      <c r="Q417" s="28">
        <v>1</v>
      </c>
      <c r="R417" s="28">
        <v>0.25</v>
      </c>
      <c r="S417" s="18">
        <v>0.38573319950674512</v>
      </c>
      <c r="T417" s="21">
        <v>0.61903860503508834</v>
      </c>
      <c r="U417" s="21">
        <v>2.3925094370505198</v>
      </c>
      <c r="V417" s="21">
        <v>-0.19966628225125072</v>
      </c>
      <c r="W417" s="22">
        <v>0.55521161171520839</v>
      </c>
    </row>
    <row r="418" spans="2:23">
      <c r="B418" s="23">
        <v>412</v>
      </c>
      <c r="C418" s="24" t="s">
        <v>199</v>
      </c>
      <c r="D418" s="25" t="s">
        <v>217</v>
      </c>
      <c r="E418" s="25" t="s">
        <v>184</v>
      </c>
      <c r="F418" s="25" t="s">
        <v>327</v>
      </c>
      <c r="G418" s="25" t="s">
        <v>27</v>
      </c>
      <c r="H418" s="26"/>
      <c r="I418" s="27">
        <v>6363.636363636364</v>
      </c>
      <c r="J418" s="28">
        <v>6.0000000000000026E-2</v>
      </c>
      <c r="K418" s="27">
        <v>381.81818181818198</v>
      </c>
      <c r="L418" s="29">
        <v>0.19421423587928127</v>
      </c>
      <c r="M418" s="29">
        <v>3.215738639027764E-3</v>
      </c>
      <c r="N418" s="27">
        <v>25</v>
      </c>
      <c r="O418" s="30">
        <v>700</v>
      </c>
      <c r="P418" s="28">
        <v>0.5</v>
      </c>
      <c r="Q418" s="28">
        <v>1</v>
      </c>
      <c r="R418" s="28">
        <v>0.02</v>
      </c>
      <c r="S418" s="18">
        <v>0.20162662245410617</v>
      </c>
      <c r="T418" s="21">
        <v>0.74691324302831219</v>
      </c>
      <c r="U418" s="21">
        <v>1.4938264860566244</v>
      </c>
      <c r="V418" s="21">
        <v>1.4666474244756247</v>
      </c>
      <c r="W418" s="22">
        <v>0.50926571073846094</v>
      </c>
    </row>
    <row r="419" spans="2:23">
      <c r="B419" s="23">
        <v>413</v>
      </c>
      <c r="C419" s="24" t="s">
        <v>199</v>
      </c>
      <c r="D419" s="25" t="s">
        <v>218</v>
      </c>
      <c r="E419" s="25" t="s">
        <v>184</v>
      </c>
      <c r="F419" s="25" t="s">
        <v>327</v>
      </c>
      <c r="G419" s="25" t="s">
        <v>193</v>
      </c>
      <c r="H419" s="26"/>
      <c r="I419" s="27">
        <v>1155.4379775617701</v>
      </c>
      <c r="J419" s="28">
        <v>0</v>
      </c>
      <c r="K419" s="27">
        <v>0</v>
      </c>
      <c r="L419" s="29">
        <v>0</v>
      </c>
      <c r="M419" s="29">
        <v>0</v>
      </c>
      <c r="N419" s="27">
        <v>15</v>
      </c>
      <c r="O419" s="30">
        <v>1500</v>
      </c>
      <c r="P419" s="28" t="s">
        <v>185</v>
      </c>
      <c r="Q419" s="28">
        <v>1</v>
      </c>
      <c r="R419" s="28">
        <v>0.02</v>
      </c>
      <c r="S419" s="18">
        <v>0.49755414686483357</v>
      </c>
      <c r="T419" s="21">
        <v>0</v>
      </c>
      <c r="U419" s="21">
        <v>0</v>
      </c>
      <c r="V419" s="21">
        <v>0</v>
      </c>
      <c r="W419" s="22">
        <v>0</v>
      </c>
    </row>
    <row r="420" spans="2:23">
      <c r="B420" s="23">
        <v>414</v>
      </c>
      <c r="C420" s="24" t="s">
        <v>219</v>
      </c>
      <c r="D420" s="25" t="s">
        <v>220</v>
      </c>
      <c r="E420" s="25" t="s">
        <v>180</v>
      </c>
      <c r="F420" s="25" t="s">
        <v>327</v>
      </c>
      <c r="G420" s="25" t="s">
        <v>27</v>
      </c>
      <c r="H420" s="26"/>
      <c r="I420" s="27">
        <v>2300.6604405943776</v>
      </c>
      <c r="J420" s="28">
        <v>8.1495700571422594E-2</v>
      </c>
      <c r="K420" s="27">
        <v>187.49393438319657</v>
      </c>
      <c r="L420" s="29">
        <v>3.1893772302210792E-2</v>
      </c>
      <c r="M420" s="29">
        <v>3.7536583848835729E-2</v>
      </c>
      <c r="N420" s="27">
        <v>15</v>
      </c>
      <c r="O420" s="30">
        <v>135</v>
      </c>
      <c r="P420" s="28">
        <v>0.5</v>
      </c>
      <c r="Q420" s="28">
        <v>0.22499999999999998</v>
      </c>
      <c r="R420" s="28">
        <v>0.15</v>
      </c>
      <c r="S420" s="18">
        <v>0.46538817154400114</v>
      </c>
      <c r="T420" s="21">
        <v>1.4953038379351777</v>
      </c>
      <c r="U420" s="21">
        <v>2.9906076758703555</v>
      </c>
      <c r="V420" s="21">
        <v>2.2365411299779083</v>
      </c>
      <c r="W420" s="22">
        <v>0.66857873431996662</v>
      </c>
    </row>
    <row r="421" spans="2:23">
      <c r="B421" s="23">
        <v>415</v>
      </c>
      <c r="C421" s="24" t="s">
        <v>219</v>
      </c>
      <c r="D421" s="25" t="s">
        <v>221</v>
      </c>
      <c r="E421" s="25" t="s">
        <v>180</v>
      </c>
      <c r="F421" s="25" t="s">
        <v>327</v>
      </c>
      <c r="G421" s="25" t="s">
        <v>27</v>
      </c>
      <c r="H421" s="26"/>
      <c r="I421" s="27">
        <v>2300.6604405943776</v>
      </c>
      <c r="J421" s="28">
        <v>0.15314689624139144</v>
      </c>
      <c r="K421" s="27">
        <v>352.33900578238104</v>
      </c>
      <c r="L421" s="29">
        <v>5.9934845682227594E-2</v>
      </c>
      <c r="M421" s="29">
        <v>7.0538829308128576E-2</v>
      </c>
      <c r="N421" s="27">
        <v>15</v>
      </c>
      <c r="O421" s="30">
        <v>445.76470588235293</v>
      </c>
      <c r="P421" s="28">
        <v>0.5</v>
      </c>
      <c r="Q421" s="28">
        <v>0.22499999999999998</v>
      </c>
      <c r="R421" s="28">
        <v>0.15</v>
      </c>
      <c r="S421" s="18">
        <v>0.3429999199713033</v>
      </c>
      <c r="T421" s="21">
        <v>0.85100289800262507</v>
      </c>
      <c r="U421" s="21">
        <v>1.7020057960052501</v>
      </c>
      <c r="V421" s="21">
        <v>1.4882951522097392</v>
      </c>
      <c r="W421" s="22">
        <v>0.57179713092467077</v>
      </c>
    </row>
    <row r="422" spans="2:23">
      <c r="B422" s="23">
        <v>416</v>
      </c>
      <c r="C422" s="24" t="s">
        <v>219</v>
      </c>
      <c r="D422" s="25" t="s">
        <v>222</v>
      </c>
      <c r="E422" s="25" t="s">
        <v>180</v>
      </c>
      <c r="F422" s="25" t="s">
        <v>327</v>
      </c>
      <c r="G422" s="25" t="s">
        <v>27</v>
      </c>
      <c r="H422" s="26"/>
      <c r="I422" s="27">
        <v>2300.6604405943776</v>
      </c>
      <c r="J422" s="28">
        <v>0.21948741553979439</v>
      </c>
      <c r="K422" s="27">
        <v>504.9660141407046</v>
      </c>
      <c r="L422" s="29">
        <v>8.5897557850820594E-2</v>
      </c>
      <c r="M422" s="29">
        <v>0.10109499911536163</v>
      </c>
      <c r="N422" s="27">
        <v>15</v>
      </c>
      <c r="O422" s="30">
        <v>520.05882352941171</v>
      </c>
      <c r="P422" s="28">
        <v>0.5</v>
      </c>
      <c r="Q422" s="28">
        <v>0.22499999999999998</v>
      </c>
      <c r="R422" s="28">
        <v>0.15</v>
      </c>
      <c r="S422" s="18">
        <v>0.37370992098560252</v>
      </c>
      <c r="T422" s="21">
        <v>1.0454076517399551</v>
      </c>
      <c r="U422" s="21">
        <v>2.0908153034799102</v>
      </c>
      <c r="V422" s="21">
        <v>1.7140632149696597</v>
      </c>
      <c r="W422" s="22">
        <v>0.60990028991343803</v>
      </c>
    </row>
    <row r="423" spans="2:23">
      <c r="B423" s="23">
        <v>417</v>
      </c>
      <c r="C423" s="24" t="s">
        <v>219</v>
      </c>
      <c r="D423" s="25" t="s">
        <v>223</v>
      </c>
      <c r="E423" s="25" t="s">
        <v>180</v>
      </c>
      <c r="F423" s="25" t="s">
        <v>327</v>
      </c>
      <c r="G423" s="25" t="s">
        <v>27</v>
      </c>
      <c r="H423" s="26"/>
      <c r="I423" s="27">
        <v>2477.2188750804617</v>
      </c>
      <c r="J423" s="28">
        <v>6.3310671280145267E-2</v>
      </c>
      <c r="K423" s="27">
        <v>156.83438988919033</v>
      </c>
      <c r="L423" s="29">
        <v>2.6678411420280462E-2</v>
      </c>
      <c r="M423" s="29">
        <v>3.1398494281019207E-2</v>
      </c>
      <c r="N423" s="27">
        <v>15</v>
      </c>
      <c r="O423" s="30">
        <v>100</v>
      </c>
      <c r="P423" s="28">
        <v>0.5</v>
      </c>
      <c r="Q423" s="28">
        <v>0.17849999999999999</v>
      </c>
      <c r="R423" s="28">
        <v>0.15</v>
      </c>
      <c r="S423" s="18">
        <v>0.49040914639965405</v>
      </c>
      <c r="T423" s="21">
        <v>1.6885630938172733</v>
      </c>
      <c r="U423" s="21">
        <v>3.3771261876345466</v>
      </c>
      <c r="V423" s="21">
        <v>2.4609788917719313</v>
      </c>
      <c r="W423" s="22">
        <v>0.68613473259069269</v>
      </c>
    </row>
    <row r="424" spans="2:23">
      <c r="B424" s="23">
        <v>418</v>
      </c>
      <c r="C424" s="24" t="s">
        <v>219</v>
      </c>
      <c r="D424" s="25" t="s">
        <v>224</v>
      </c>
      <c r="E424" s="25" t="s">
        <v>180</v>
      </c>
      <c r="F424" s="25" t="s">
        <v>327</v>
      </c>
      <c r="G424" s="25" t="s">
        <v>27</v>
      </c>
      <c r="H424" s="26"/>
      <c r="I424" s="27">
        <v>2477.2188750804617</v>
      </c>
      <c r="J424" s="28">
        <v>0.11659927483590309</v>
      </c>
      <c r="K424" s="27">
        <v>288.84192444419341</v>
      </c>
      <c r="L424" s="29">
        <v>4.9133635175245924E-2</v>
      </c>
      <c r="M424" s="29">
        <v>5.7826612640169903E-2</v>
      </c>
      <c r="N424" s="27">
        <v>15</v>
      </c>
      <c r="O424" s="30">
        <v>171.07571428571418</v>
      </c>
      <c r="P424" s="28">
        <v>0.5</v>
      </c>
      <c r="Q424" s="28">
        <v>0.17849999999999999</v>
      </c>
      <c r="R424" s="28">
        <v>0.15</v>
      </c>
      <c r="S424" s="18">
        <v>0.50333854202684725</v>
      </c>
      <c r="T424" s="21">
        <v>1.8178073788158458</v>
      </c>
      <c r="U424" s="21">
        <v>3.6356147576316915</v>
      </c>
      <c r="V424" s="21">
        <v>2.6110741506890265</v>
      </c>
      <c r="W424" s="22">
        <v>0.69619140396152734</v>
      </c>
    </row>
    <row r="425" spans="2:23">
      <c r="B425" s="23">
        <v>419</v>
      </c>
      <c r="C425" s="24" t="s">
        <v>219</v>
      </c>
      <c r="D425" s="25" t="s">
        <v>225</v>
      </c>
      <c r="E425" s="25" t="s">
        <v>180</v>
      </c>
      <c r="F425" s="25" t="s">
        <v>327</v>
      </c>
      <c r="G425" s="25" t="s">
        <v>27</v>
      </c>
      <c r="H425" s="26"/>
      <c r="I425" s="27">
        <v>2568.289908212686</v>
      </c>
      <c r="J425" s="28">
        <v>6.8407089743830293E-2</v>
      </c>
      <c r="K425" s="27">
        <v>175.68923823927889</v>
      </c>
      <c r="L425" s="29">
        <v>2.9885727123845608E-2</v>
      </c>
      <c r="M425" s="29">
        <v>3.5173264906951572E-2</v>
      </c>
      <c r="N425" s="27">
        <v>15</v>
      </c>
      <c r="O425" s="30">
        <v>100</v>
      </c>
      <c r="P425" s="28">
        <v>0.5</v>
      </c>
      <c r="Q425" s="28">
        <v>0.17324999999999999</v>
      </c>
      <c r="R425" s="28">
        <v>0.15</v>
      </c>
      <c r="S425" s="18">
        <v>0.50923712466775628</v>
      </c>
      <c r="T425" s="21">
        <v>1.8915644960350879</v>
      </c>
      <c r="U425" s="21">
        <v>3.7831289920701758</v>
      </c>
      <c r="V425" s="21">
        <v>2.6967304998740067</v>
      </c>
      <c r="W425" s="22">
        <v>0.7014288213536588</v>
      </c>
    </row>
    <row r="426" spans="2:23">
      <c r="B426" s="23">
        <v>420</v>
      </c>
      <c r="C426" s="24" t="s">
        <v>219</v>
      </c>
      <c r="D426" s="25" t="s">
        <v>226</v>
      </c>
      <c r="E426" s="25" t="s">
        <v>180</v>
      </c>
      <c r="F426" s="25" t="s">
        <v>327</v>
      </c>
      <c r="G426" s="25" t="s">
        <v>27</v>
      </c>
      <c r="H426" s="26"/>
      <c r="I426" s="27">
        <v>2568.289908212686</v>
      </c>
      <c r="J426" s="28">
        <v>0.12298330119681845</v>
      </c>
      <c r="K426" s="27">
        <v>315.85677134246998</v>
      </c>
      <c r="L426" s="29">
        <v>5.3729012506182859E-2</v>
      </c>
      <c r="M426" s="29">
        <v>6.3235027952892139E-2</v>
      </c>
      <c r="N426" s="27">
        <v>15</v>
      </c>
      <c r="O426" s="30">
        <v>158.0985714285714</v>
      </c>
      <c r="P426" s="28">
        <v>0.5</v>
      </c>
      <c r="Q426" s="28">
        <v>0.17324999999999999</v>
      </c>
      <c r="R426" s="28">
        <v>0.15</v>
      </c>
      <c r="S426" s="18">
        <v>0.5267704693838422</v>
      </c>
      <c r="T426" s="21">
        <v>2.1509892510069211</v>
      </c>
      <c r="U426" s="21">
        <v>4.3019785020138421</v>
      </c>
      <c r="V426" s="21">
        <v>2.9980082373571886</v>
      </c>
      <c r="W426" s="22">
        <v>0.71747276215060252</v>
      </c>
    </row>
    <row r="427" spans="2:23">
      <c r="B427" s="23">
        <v>421</v>
      </c>
      <c r="C427" s="24" t="s">
        <v>219</v>
      </c>
      <c r="D427" s="25" t="s">
        <v>227</v>
      </c>
      <c r="E427" s="25" t="s">
        <v>180</v>
      </c>
      <c r="F427" s="25" t="s">
        <v>327</v>
      </c>
      <c r="G427" s="25" t="s">
        <v>27</v>
      </c>
      <c r="H427" s="26"/>
      <c r="I427" s="27">
        <v>2701.2265247967052</v>
      </c>
      <c r="J427" s="28">
        <v>6.8648595409641619E-2</v>
      </c>
      <c r="K427" s="27">
        <v>185.43540681056129</v>
      </c>
      <c r="L427" s="29">
        <v>3.1543605189362924E-2</v>
      </c>
      <c r="M427" s="29">
        <v>3.7124463354967163E-2</v>
      </c>
      <c r="N427" s="27">
        <v>15</v>
      </c>
      <c r="O427" s="30">
        <v>100</v>
      </c>
      <c r="P427" s="28">
        <v>0.5</v>
      </c>
      <c r="Q427" s="28">
        <v>0.17324999999999999</v>
      </c>
      <c r="R427" s="28">
        <v>0.15</v>
      </c>
      <c r="S427" s="18">
        <v>0.51687781948668787</v>
      </c>
      <c r="T427" s="21">
        <v>1.9964969701386108</v>
      </c>
      <c r="U427" s="21">
        <v>3.9929939402772217</v>
      </c>
      <c r="V427" s="21">
        <v>2.8185917246821575</v>
      </c>
      <c r="W427" s="22">
        <v>0.70833138146808006</v>
      </c>
    </row>
    <row r="428" spans="2:23">
      <c r="B428" s="23">
        <v>422</v>
      </c>
      <c r="C428" s="24" t="s">
        <v>219</v>
      </c>
      <c r="D428" s="25" t="s">
        <v>228</v>
      </c>
      <c r="E428" s="25" t="s">
        <v>180</v>
      </c>
      <c r="F428" s="25" t="s">
        <v>327</v>
      </c>
      <c r="G428" s="25" t="s">
        <v>27</v>
      </c>
      <c r="H428" s="26"/>
      <c r="I428" s="27">
        <v>2701.2265247967052</v>
      </c>
      <c r="J428" s="28">
        <v>0.12872938404391113</v>
      </c>
      <c r="K428" s="27">
        <v>347.72722670015446</v>
      </c>
      <c r="L428" s="29">
        <v>5.9150356133589613E-2</v>
      </c>
      <c r="M428" s="29">
        <v>6.9615543801417171E-2</v>
      </c>
      <c r="N428" s="27">
        <v>15</v>
      </c>
      <c r="O428" s="30">
        <v>201.79552845528451</v>
      </c>
      <c r="P428" s="28">
        <v>0.5</v>
      </c>
      <c r="Q428" s="28">
        <v>0.17324999999999999</v>
      </c>
      <c r="R428" s="28">
        <v>0.15</v>
      </c>
      <c r="S428" s="18">
        <v>0.50639179832491099</v>
      </c>
      <c r="T428" s="21">
        <v>1.8552530419279392</v>
      </c>
      <c r="U428" s="21">
        <v>3.7105060838558783</v>
      </c>
      <c r="V428" s="21">
        <v>2.6545609207245002</v>
      </c>
      <c r="W428" s="22">
        <v>0.69889262191865287</v>
      </c>
    </row>
    <row r="429" spans="2:23">
      <c r="B429" s="23">
        <v>423</v>
      </c>
      <c r="C429" s="24" t="s">
        <v>219</v>
      </c>
      <c r="D429" s="25" t="s">
        <v>229</v>
      </c>
      <c r="E429" s="25" t="s">
        <v>180</v>
      </c>
      <c r="F429" s="25" t="s">
        <v>327</v>
      </c>
      <c r="G429" s="25" t="s">
        <v>27</v>
      </c>
      <c r="H429" s="26"/>
      <c r="I429" s="27">
        <v>2569.9398634388508</v>
      </c>
      <c r="J429" s="28">
        <v>0.38660176889280057</v>
      </c>
      <c r="K429" s="27">
        <v>993.54329715358199</v>
      </c>
      <c r="L429" s="29">
        <v>0.16900730040173503</v>
      </c>
      <c r="M429" s="29">
        <v>0.19890894819473423</v>
      </c>
      <c r="N429" s="27">
        <v>25</v>
      </c>
      <c r="O429" s="30">
        <v>4361</v>
      </c>
      <c r="P429" s="28">
        <v>0.5</v>
      </c>
      <c r="Q429" s="28">
        <v>3.125E-2</v>
      </c>
      <c r="R429" s="28">
        <v>0.15</v>
      </c>
      <c r="S429" s="18">
        <v>0.16031620285420739</v>
      </c>
      <c r="T429" s="21">
        <v>0.34316201008245389</v>
      </c>
      <c r="U429" s="21">
        <v>0.68632402016490779</v>
      </c>
      <c r="V429" s="21">
        <v>0.90374786984192568</v>
      </c>
      <c r="W429" s="22">
        <v>0.37970989645870623</v>
      </c>
    </row>
    <row r="430" spans="2:23">
      <c r="B430" s="23">
        <v>424</v>
      </c>
      <c r="C430" s="24" t="s">
        <v>219</v>
      </c>
      <c r="D430" s="25" t="s">
        <v>230</v>
      </c>
      <c r="E430" s="25" t="s">
        <v>180</v>
      </c>
      <c r="F430" s="25" t="s">
        <v>327</v>
      </c>
      <c r="G430" s="25" t="s">
        <v>27</v>
      </c>
      <c r="H430" s="26"/>
      <c r="I430" s="27">
        <v>2569.9398634388508</v>
      </c>
      <c r="J430" s="28">
        <v>0.42268401778145925</v>
      </c>
      <c r="K430" s="27">
        <v>1086.2725069350681</v>
      </c>
      <c r="L430" s="29">
        <v>0.18478106029569624</v>
      </c>
      <c r="M430" s="29">
        <v>0.21747348346703357</v>
      </c>
      <c r="N430" s="27">
        <v>25</v>
      </c>
      <c r="O430" s="30">
        <v>4361</v>
      </c>
      <c r="P430" s="28">
        <v>0.5</v>
      </c>
      <c r="Q430" s="28">
        <v>3.125E-2</v>
      </c>
      <c r="R430" s="28">
        <v>0.15</v>
      </c>
      <c r="S430" s="18">
        <v>0.16232209514251164</v>
      </c>
      <c r="T430" s="21">
        <v>0.37518994697572988</v>
      </c>
      <c r="U430" s="21">
        <v>0.75037989395145976</v>
      </c>
      <c r="V430" s="21">
        <v>0.94143039563487341</v>
      </c>
      <c r="W430" s="22">
        <v>0.39853179663135124</v>
      </c>
    </row>
    <row r="431" spans="2:23">
      <c r="B431" s="23">
        <v>425</v>
      </c>
      <c r="C431" s="24" t="s">
        <v>219</v>
      </c>
      <c r="D431" s="25" t="s">
        <v>231</v>
      </c>
      <c r="E431" s="25" t="s">
        <v>184</v>
      </c>
      <c r="F431" s="25" t="s">
        <v>327</v>
      </c>
      <c r="G431" s="25" t="s">
        <v>27</v>
      </c>
      <c r="H431" s="26"/>
      <c r="I431" s="27">
        <v>4675.2332852612644</v>
      </c>
      <c r="J431" s="28">
        <v>0.16666666666666666</v>
      </c>
      <c r="K431" s="27">
        <v>779.20554754354407</v>
      </c>
      <c r="L431" s="29">
        <v>0.13254724421741362</v>
      </c>
      <c r="M431" s="29">
        <v>0.15599818984580177</v>
      </c>
      <c r="N431" s="27">
        <v>15</v>
      </c>
      <c r="O431" s="30">
        <v>84</v>
      </c>
      <c r="P431" s="28">
        <v>0.5</v>
      </c>
      <c r="Q431" s="28">
        <v>0</v>
      </c>
      <c r="R431" s="28">
        <v>0.15</v>
      </c>
      <c r="S431" s="18">
        <v>0.47340532573510108</v>
      </c>
      <c r="T431" s="21">
        <v>9.9873149101914027</v>
      </c>
      <c r="U431" s="21">
        <v>19.974629820382805</v>
      </c>
      <c r="V431" s="21">
        <v>12.098567916162091</v>
      </c>
      <c r="W431" s="22">
        <v>0.82549562720143654</v>
      </c>
    </row>
    <row r="432" spans="2:23">
      <c r="B432" s="23">
        <v>426</v>
      </c>
      <c r="C432" s="24" t="s">
        <v>232</v>
      </c>
      <c r="D432" s="25" t="s">
        <v>167</v>
      </c>
      <c r="E432" s="25" t="s">
        <v>184</v>
      </c>
      <c r="F432" s="25" t="s">
        <v>327</v>
      </c>
      <c r="G432" s="25" t="s">
        <v>27</v>
      </c>
      <c r="H432" s="26"/>
      <c r="I432" s="27">
        <v>19317.765455610897</v>
      </c>
      <c r="J432" s="28">
        <v>0.73333333333333339</v>
      </c>
      <c r="K432" s="27">
        <v>14166.361334114659</v>
      </c>
      <c r="L432" s="29">
        <v>2.3908768886869245</v>
      </c>
      <c r="M432" s="29">
        <v>2.2214806984291124</v>
      </c>
      <c r="N432" s="27">
        <v>15</v>
      </c>
      <c r="O432" s="30">
        <v>1797</v>
      </c>
      <c r="P432" s="28">
        <v>0.5</v>
      </c>
      <c r="Q432" s="28">
        <v>0.45610000000000001</v>
      </c>
      <c r="R432" s="28">
        <v>0.18181818181818182</v>
      </c>
      <c r="S432" s="18">
        <v>0.43231421230485645</v>
      </c>
      <c r="T432" s="21">
        <v>7.758550310433515</v>
      </c>
      <c r="U432" s="21">
        <v>15.51710062086703</v>
      </c>
      <c r="V432" s="21">
        <v>10.356934211151293</v>
      </c>
      <c r="W432" s="22">
        <v>0.74911650033268506</v>
      </c>
    </row>
    <row r="433" spans="2:23">
      <c r="B433" s="23">
        <v>427</v>
      </c>
      <c r="C433" s="24" t="s">
        <v>232</v>
      </c>
      <c r="D433" s="25" t="s">
        <v>233</v>
      </c>
      <c r="E433" s="25" t="s">
        <v>184</v>
      </c>
      <c r="F433" s="25" t="s">
        <v>327</v>
      </c>
      <c r="G433" s="25" t="s">
        <v>193</v>
      </c>
      <c r="H433" s="26"/>
      <c r="I433" s="27">
        <v>1001.0489093333333</v>
      </c>
      <c r="J433" s="28">
        <v>0.32374100719424459</v>
      </c>
      <c r="K433" s="27">
        <v>324.08058215827339</v>
      </c>
      <c r="L433" s="29">
        <v>5.469553936115551E-2</v>
      </c>
      <c r="M433" s="29">
        <v>5.0820301771249986E-2</v>
      </c>
      <c r="N433" s="27">
        <v>10</v>
      </c>
      <c r="O433" s="30">
        <v>8</v>
      </c>
      <c r="P433" s="28">
        <v>0.5</v>
      </c>
      <c r="Q433" s="28">
        <v>9.1220000000000009E-2</v>
      </c>
      <c r="R433" s="28">
        <v>0.85</v>
      </c>
      <c r="S433" s="18">
        <v>0.45764716808593664</v>
      </c>
      <c r="T433" s="21">
        <v>29.110875637655138</v>
      </c>
      <c r="U433" s="21">
        <v>58.221751275310275</v>
      </c>
      <c r="V433" s="21">
        <v>37.319729117820401</v>
      </c>
      <c r="W433" s="22">
        <v>0.78003984288713701</v>
      </c>
    </row>
    <row r="434" spans="2:23">
      <c r="B434" s="23">
        <v>428</v>
      </c>
      <c r="C434" s="24" t="s">
        <v>232</v>
      </c>
      <c r="D434" s="25" t="s">
        <v>234</v>
      </c>
      <c r="E434" s="25" t="s">
        <v>184</v>
      </c>
      <c r="F434" s="25" t="s">
        <v>327</v>
      </c>
      <c r="G434" s="25" t="s">
        <v>193</v>
      </c>
      <c r="H434" s="26"/>
      <c r="I434" s="27">
        <v>18058.673765122498</v>
      </c>
      <c r="J434" s="28">
        <v>0.54205607476635531</v>
      </c>
      <c r="K434" s="27">
        <v>9788.8138166084591</v>
      </c>
      <c r="L434" s="29">
        <v>1.6520719872807803</v>
      </c>
      <c r="M434" s="29">
        <v>1.535020916185809</v>
      </c>
      <c r="N434" s="27">
        <v>5</v>
      </c>
      <c r="O434" s="30">
        <v>54</v>
      </c>
      <c r="P434" s="28">
        <v>0.5</v>
      </c>
      <c r="Q434" s="28">
        <v>9.1220000000000009E-2</v>
      </c>
      <c r="R434" s="28">
        <v>0.85</v>
      </c>
      <c r="S434" s="18">
        <v>0.46240028609090655</v>
      </c>
      <c r="T434" s="21">
        <v>71.737930791037613</v>
      </c>
      <c r="U434" s="21">
        <v>143.47586158207523</v>
      </c>
      <c r="V434" s="21">
        <v>91.211877556613061</v>
      </c>
      <c r="W434" s="22">
        <v>0.78649768772177253</v>
      </c>
    </row>
    <row r="435" spans="2:23">
      <c r="B435" s="23">
        <v>429</v>
      </c>
      <c r="C435" s="24" t="s">
        <v>232</v>
      </c>
      <c r="D435" s="25" t="s">
        <v>235</v>
      </c>
      <c r="E435" s="25" t="s">
        <v>184</v>
      </c>
      <c r="F435" s="25" t="s">
        <v>327</v>
      </c>
      <c r="G435" s="25" t="s">
        <v>27</v>
      </c>
      <c r="H435" s="26"/>
      <c r="I435" s="27">
        <v>2984</v>
      </c>
      <c r="J435" s="28">
        <v>0.25</v>
      </c>
      <c r="K435" s="27">
        <v>746</v>
      </c>
      <c r="L435" s="29">
        <v>0.12590347774521968</v>
      </c>
      <c r="M435" s="29">
        <v>0.11698308139559309</v>
      </c>
      <c r="N435" s="27">
        <v>10</v>
      </c>
      <c r="O435" s="30">
        <v>20309.699199999999</v>
      </c>
      <c r="P435" s="28">
        <v>0.5</v>
      </c>
      <c r="Q435" s="28">
        <v>0.54390000000000005</v>
      </c>
      <c r="R435" s="28">
        <v>0.2</v>
      </c>
      <c r="S435" s="18">
        <v>0.1488459737307733</v>
      </c>
      <c r="T435" s="21">
        <v>1.130120084571973</v>
      </c>
      <c r="U435" s="21">
        <v>5.2790719054259319E-2</v>
      </c>
      <c r="V435" s="21">
        <v>2.8755713614342486</v>
      </c>
      <c r="W435" s="22">
        <v>4.9486494257533174E-2</v>
      </c>
    </row>
    <row r="436" spans="2:23">
      <c r="B436" s="23">
        <v>430</v>
      </c>
      <c r="C436" s="24" t="s">
        <v>236</v>
      </c>
      <c r="D436" s="25" t="s">
        <v>237</v>
      </c>
      <c r="E436" s="25" t="s">
        <v>180</v>
      </c>
      <c r="F436" s="25" t="s">
        <v>327</v>
      </c>
      <c r="G436" s="25" t="s">
        <v>193</v>
      </c>
      <c r="H436" s="26"/>
      <c r="I436" s="27">
        <v>995.81759999999997</v>
      </c>
      <c r="J436" s="28">
        <v>0.75792253521126762</v>
      </c>
      <c r="K436" s="27">
        <v>754.75260000000003</v>
      </c>
      <c r="L436" s="29">
        <v>0</v>
      </c>
      <c r="M436" s="29">
        <v>8.732550440239123E-2</v>
      </c>
      <c r="N436" s="27">
        <v>10</v>
      </c>
      <c r="O436" s="30">
        <v>97</v>
      </c>
      <c r="P436" s="28">
        <v>0.22506573299585367</v>
      </c>
      <c r="Q436" s="28">
        <v>0.13</v>
      </c>
      <c r="R436" s="28">
        <v>0.7</v>
      </c>
      <c r="S436" s="18">
        <v>0.64363279004401031</v>
      </c>
      <c r="T436" s="21">
        <v>4.301807509848091</v>
      </c>
      <c r="U436" s="21">
        <v>19.113560525570289</v>
      </c>
      <c r="V436" s="21">
        <v>7.2971992174405269</v>
      </c>
      <c r="W436" s="22">
        <v>0.58951487847099493</v>
      </c>
    </row>
    <row r="437" spans="2:23">
      <c r="B437" s="23">
        <v>431</v>
      </c>
      <c r="C437" s="24" t="s">
        <v>236</v>
      </c>
      <c r="D437" s="25" t="s">
        <v>238</v>
      </c>
      <c r="E437" s="25" t="s">
        <v>180</v>
      </c>
      <c r="F437" s="25" t="s">
        <v>327</v>
      </c>
      <c r="G437" s="25" t="s">
        <v>193</v>
      </c>
      <c r="H437" s="26"/>
      <c r="I437" s="27">
        <v>1743.5573999999999</v>
      </c>
      <c r="J437" s="28">
        <v>0.71040723981900455</v>
      </c>
      <c r="K437" s="27">
        <v>1238.6358</v>
      </c>
      <c r="L437" s="29">
        <v>0</v>
      </c>
      <c r="M437" s="29">
        <v>0.14331119363598002</v>
      </c>
      <c r="N437" s="27">
        <v>10</v>
      </c>
      <c r="O437" s="30">
        <v>123.81</v>
      </c>
      <c r="P437" s="28">
        <v>0.2893772587755028</v>
      </c>
      <c r="Q437" s="28">
        <v>0.13</v>
      </c>
      <c r="R437" s="28">
        <v>0.7</v>
      </c>
      <c r="S437" s="18">
        <v>0.66714950234833192</v>
      </c>
      <c r="T437" s="21">
        <v>5.5310297503291883</v>
      </c>
      <c r="U437" s="21">
        <v>19.113560525570289</v>
      </c>
      <c r="V437" s="21">
        <v>9.3823412305976674</v>
      </c>
      <c r="W437" s="22">
        <v>0.58951487847099482</v>
      </c>
    </row>
    <row r="438" spans="2:23">
      <c r="B438" s="23">
        <v>432</v>
      </c>
      <c r="C438" s="24" t="s">
        <v>236</v>
      </c>
      <c r="D438" s="25" t="s">
        <v>239</v>
      </c>
      <c r="E438" s="25" t="s">
        <v>180</v>
      </c>
      <c r="F438" s="25" t="s">
        <v>327</v>
      </c>
      <c r="G438" s="25" t="s">
        <v>193</v>
      </c>
      <c r="H438" s="26"/>
      <c r="I438" s="27">
        <v>2490.4206000000004</v>
      </c>
      <c r="J438" s="28">
        <v>0.66596268919394574</v>
      </c>
      <c r="K438" s="27">
        <v>1658.5272000000002</v>
      </c>
      <c r="L438" s="29">
        <v>0</v>
      </c>
      <c r="M438" s="29">
        <v>0.19189297831512686</v>
      </c>
      <c r="N438" s="27">
        <v>10</v>
      </c>
      <c r="O438" s="30">
        <v>134.35</v>
      </c>
      <c r="P438" s="28">
        <v>0.35707662507466853</v>
      </c>
      <c r="Q438" s="28">
        <v>0.13</v>
      </c>
      <c r="R438" s="28">
        <v>0.7</v>
      </c>
      <c r="S438" s="18">
        <v>0.68275294224041461</v>
      </c>
      <c r="T438" s="21">
        <v>6.8250056856310453</v>
      </c>
      <c r="U438" s="21">
        <v>19.113560525570286</v>
      </c>
      <c r="V438" s="21">
        <v>11.577325585628703</v>
      </c>
      <c r="W438" s="22">
        <v>0.58951487847099493</v>
      </c>
    </row>
    <row r="439" spans="2:23">
      <c r="B439" s="23">
        <v>433</v>
      </c>
      <c r="C439" s="24" t="s">
        <v>236</v>
      </c>
      <c r="D439" s="25" t="s">
        <v>240</v>
      </c>
      <c r="E439" s="25" t="s">
        <v>180</v>
      </c>
      <c r="F439" s="25" t="s">
        <v>327</v>
      </c>
      <c r="G439" s="25" t="s">
        <v>193</v>
      </c>
      <c r="H439" s="26"/>
      <c r="I439" s="27">
        <v>3984.1469999999999</v>
      </c>
      <c r="J439" s="28">
        <v>0.64510451045104522</v>
      </c>
      <c r="K439" s="27">
        <v>2570.1912000000002</v>
      </c>
      <c r="L439" s="29">
        <v>0</v>
      </c>
      <c r="M439" s="29">
        <v>0.29737326237841011</v>
      </c>
      <c r="N439" s="27">
        <v>10</v>
      </c>
      <c r="O439" s="30">
        <v>196.16</v>
      </c>
      <c r="P439" s="28">
        <v>0.37899324834116299</v>
      </c>
      <c r="Q439" s="28">
        <v>0.13</v>
      </c>
      <c r="R439" s="28">
        <v>0.7</v>
      </c>
      <c r="S439" s="18">
        <v>0.6866098772093232</v>
      </c>
      <c r="T439" s="21">
        <v>7.2439103909513083</v>
      </c>
      <c r="U439" s="21">
        <v>19.113560525570286</v>
      </c>
      <c r="V439" s="21">
        <v>12.287917838035908</v>
      </c>
      <c r="W439" s="22">
        <v>0.58951487847099493</v>
      </c>
    </row>
    <row r="440" spans="2:23">
      <c r="B440" s="23">
        <v>434</v>
      </c>
      <c r="C440" s="24" t="s">
        <v>236</v>
      </c>
      <c r="D440" s="25" t="s">
        <v>241</v>
      </c>
      <c r="E440" s="25" t="s">
        <v>180</v>
      </c>
      <c r="F440" s="25" t="s">
        <v>327</v>
      </c>
      <c r="G440" s="25" t="s">
        <v>193</v>
      </c>
      <c r="H440" s="26"/>
      <c r="I440" s="27">
        <v>9467.2800000000007</v>
      </c>
      <c r="J440" s="28">
        <v>0.70407407407407407</v>
      </c>
      <c r="K440" s="27">
        <v>6665.6664000000001</v>
      </c>
      <c r="L440" s="29">
        <v>0</v>
      </c>
      <c r="M440" s="29">
        <v>0.77122315386269791</v>
      </c>
      <c r="N440" s="27">
        <v>10</v>
      </c>
      <c r="O440" s="30">
        <v>319.31</v>
      </c>
      <c r="P440" s="28">
        <v>0.60382007599409493</v>
      </c>
      <c r="Q440" s="28">
        <v>0.13</v>
      </c>
      <c r="R440" s="28">
        <v>0.7</v>
      </c>
      <c r="S440" s="18">
        <v>0.71000744312063169</v>
      </c>
      <c r="T440" s="21">
        <v>11.541151569067587</v>
      </c>
      <c r="U440" s="21">
        <v>19.113560525570293</v>
      </c>
      <c r="V440" s="21">
        <v>19.57737114116863</v>
      </c>
      <c r="W440" s="22">
        <v>0.58951487847099493</v>
      </c>
    </row>
    <row r="441" spans="2:23">
      <c r="B441" s="23">
        <v>435</v>
      </c>
      <c r="C441" s="24" t="s">
        <v>236</v>
      </c>
      <c r="D441" s="25" t="s">
        <v>242</v>
      </c>
      <c r="E441" s="25" t="s">
        <v>180</v>
      </c>
      <c r="F441" s="25" t="s">
        <v>327</v>
      </c>
      <c r="G441" s="25" t="s">
        <v>193</v>
      </c>
      <c r="H441" s="26"/>
      <c r="I441" s="27">
        <v>488.82079999999996</v>
      </c>
      <c r="J441" s="28">
        <v>0.75792253521126762</v>
      </c>
      <c r="K441" s="27">
        <v>370.48829999999998</v>
      </c>
      <c r="L441" s="29">
        <v>0</v>
      </c>
      <c r="M441" s="29">
        <v>4.2865804864646299E-2</v>
      </c>
      <c r="N441" s="27">
        <v>10</v>
      </c>
      <c r="O441" s="30">
        <v>97</v>
      </c>
      <c r="P441" s="28">
        <v>0.11047887851712965</v>
      </c>
      <c r="Q441" s="28">
        <v>6.9999999999999993E-2</v>
      </c>
      <c r="R441" s="28">
        <v>0.7</v>
      </c>
      <c r="S441" s="18">
        <v>0.56473472873816888</v>
      </c>
      <c r="T441" s="21">
        <v>2.1116447313342839</v>
      </c>
      <c r="U441" s="21">
        <v>19.113560525570282</v>
      </c>
      <c r="V441" s="21">
        <v>3.5820041333158317</v>
      </c>
      <c r="W441" s="22">
        <v>0.58951487847099493</v>
      </c>
    </row>
    <row r="442" spans="2:23">
      <c r="B442" s="23">
        <v>436</v>
      </c>
      <c r="C442" s="24" t="s">
        <v>236</v>
      </c>
      <c r="D442" s="25" t="s">
        <v>243</v>
      </c>
      <c r="E442" s="25" t="s">
        <v>180</v>
      </c>
      <c r="F442" s="25" t="s">
        <v>327</v>
      </c>
      <c r="G442" s="25" t="s">
        <v>193</v>
      </c>
      <c r="H442" s="26"/>
      <c r="I442" s="27">
        <v>855.86669999999992</v>
      </c>
      <c r="J442" s="28">
        <v>0.71040723981900444</v>
      </c>
      <c r="K442" s="27">
        <v>608.01389999999992</v>
      </c>
      <c r="L442" s="29">
        <v>0</v>
      </c>
      <c r="M442" s="29">
        <v>7.034771460365298E-2</v>
      </c>
      <c r="N442" s="27">
        <v>10</v>
      </c>
      <c r="O442" s="30">
        <v>123.81</v>
      </c>
      <c r="P442" s="28">
        <v>0.1420477235353626</v>
      </c>
      <c r="Q442" s="28">
        <v>6.9999999999999993E-2</v>
      </c>
      <c r="R442" s="28">
        <v>0.7</v>
      </c>
      <c r="S442" s="18">
        <v>0.59896910127999625</v>
      </c>
      <c r="T442" s="21">
        <v>2.7150377613126278</v>
      </c>
      <c r="U442" s="21">
        <v>19.113560525570286</v>
      </c>
      <c r="V442" s="21">
        <v>4.6055457808877209</v>
      </c>
      <c r="W442" s="22">
        <v>0.58951487847099493</v>
      </c>
    </row>
    <row r="443" spans="2:23">
      <c r="B443" s="23">
        <v>437</v>
      </c>
      <c r="C443" s="24" t="s">
        <v>236</v>
      </c>
      <c r="D443" s="25" t="s">
        <v>244</v>
      </c>
      <c r="E443" s="25" t="s">
        <v>180</v>
      </c>
      <c r="F443" s="25" t="s">
        <v>327</v>
      </c>
      <c r="G443" s="25" t="s">
        <v>193</v>
      </c>
      <c r="H443" s="26"/>
      <c r="I443" s="27">
        <v>1222.4823000000001</v>
      </c>
      <c r="J443" s="28">
        <v>0.66596268919394574</v>
      </c>
      <c r="K443" s="27">
        <v>814.12760000000003</v>
      </c>
      <c r="L443" s="29">
        <v>0</v>
      </c>
      <c r="M443" s="29">
        <v>9.4195241351812772E-2</v>
      </c>
      <c r="N443" s="27">
        <v>10</v>
      </c>
      <c r="O443" s="30">
        <v>134.35</v>
      </c>
      <c r="P443" s="28">
        <v>0.17527957080724374</v>
      </c>
      <c r="Q443" s="28">
        <v>6.9999999999999993E-2</v>
      </c>
      <c r="R443" s="28">
        <v>0.7</v>
      </c>
      <c r="S443" s="18">
        <v>0.62168375489683736</v>
      </c>
      <c r="T443" s="21">
        <v>3.3502166855202358</v>
      </c>
      <c r="U443" s="21">
        <v>19.113560525570286</v>
      </c>
      <c r="V443" s="21">
        <v>5.6830061595893575</v>
      </c>
      <c r="W443" s="22">
        <v>0.58951487847099504</v>
      </c>
    </row>
    <row r="444" spans="2:23">
      <c r="B444" s="23">
        <v>438</v>
      </c>
      <c r="C444" s="24" t="s">
        <v>236</v>
      </c>
      <c r="D444" s="25" t="s">
        <v>245</v>
      </c>
      <c r="E444" s="25" t="s">
        <v>180</v>
      </c>
      <c r="F444" s="25" t="s">
        <v>327</v>
      </c>
      <c r="G444" s="25" t="s">
        <v>193</v>
      </c>
      <c r="H444" s="26"/>
      <c r="I444" s="27">
        <v>1955.7135000000001</v>
      </c>
      <c r="J444" s="28">
        <v>0.64510451045104511</v>
      </c>
      <c r="K444" s="27">
        <v>1261.6396</v>
      </c>
      <c r="L444" s="29">
        <v>0</v>
      </c>
      <c r="M444" s="29">
        <v>0.14597275245428915</v>
      </c>
      <c r="N444" s="27">
        <v>10</v>
      </c>
      <c r="O444" s="30">
        <v>196.16</v>
      </c>
      <c r="P444" s="28">
        <v>0.18603786762628613</v>
      </c>
      <c r="Q444" s="28">
        <v>6.9999999999999993E-2</v>
      </c>
      <c r="R444" s="28">
        <v>0.7</v>
      </c>
      <c r="S444" s="18">
        <v>0.62729847462834321</v>
      </c>
      <c r="T444" s="21">
        <v>3.5558460429230525</v>
      </c>
      <c r="U444" s="21">
        <v>19.113560525570286</v>
      </c>
      <c r="V444" s="21">
        <v>6.0318173006010163</v>
      </c>
      <c r="W444" s="22">
        <v>0.58951487847099493</v>
      </c>
    </row>
    <row r="445" spans="2:23">
      <c r="B445" s="23">
        <v>439</v>
      </c>
      <c r="C445" s="24" t="s">
        <v>236</v>
      </c>
      <c r="D445" s="25" t="s">
        <v>246</v>
      </c>
      <c r="E445" s="25" t="s">
        <v>180</v>
      </c>
      <c r="F445" s="25" t="s">
        <v>327</v>
      </c>
      <c r="G445" s="25" t="s">
        <v>193</v>
      </c>
      <c r="H445" s="26"/>
      <c r="I445" s="27">
        <v>4647.2400000000007</v>
      </c>
      <c r="J445" s="28">
        <v>0.70407407407407407</v>
      </c>
      <c r="K445" s="27">
        <v>3272.0012000000006</v>
      </c>
      <c r="L445" s="29">
        <v>0</v>
      </c>
      <c r="M445" s="29">
        <v>0.37857326386849072</v>
      </c>
      <c r="N445" s="27">
        <v>10</v>
      </c>
      <c r="O445" s="30">
        <v>319.31</v>
      </c>
      <c r="P445" s="28">
        <v>0.29639947376255887</v>
      </c>
      <c r="Q445" s="28">
        <v>6.9999999999999993E-2</v>
      </c>
      <c r="R445" s="28">
        <v>0.7</v>
      </c>
      <c r="S445" s="18">
        <v>0.66909931939648726</v>
      </c>
      <c r="T445" s="21">
        <v>5.6652492815078528</v>
      </c>
      <c r="U445" s="21">
        <v>19.113560525570293</v>
      </c>
      <c r="V445" s="21">
        <v>9.6100191672882307</v>
      </c>
      <c r="W445" s="22">
        <v>0.58951487847099493</v>
      </c>
    </row>
    <row r="446" spans="2:23">
      <c r="B446" s="23">
        <v>440</v>
      </c>
      <c r="C446" s="24" t="s">
        <v>247</v>
      </c>
      <c r="D446" s="25" t="s">
        <v>248</v>
      </c>
      <c r="E446" s="25" t="s">
        <v>180</v>
      </c>
      <c r="F446" s="25" t="s">
        <v>327</v>
      </c>
      <c r="G446" s="25" t="s">
        <v>193</v>
      </c>
      <c r="H446" s="26"/>
      <c r="I446" s="27">
        <v>230.25232691999997</v>
      </c>
      <c r="J446" s="28">
        <v>0.73751600512163884</v>
      </c>
      <c r="K446" s="27">
        <v>169.81477631999996</v>
      </c>
      <c r="L446" s="29">
        <v>2.5808249217610615E-2</v>
      </c>
      <c r="M446" s="29">
        <v>2.2446239094122255E-2</v>
      </c>
      <c r="N446" s="27">
        <v>12</v>
      </c>
      <c r="O446" s="30">
        <v>59</v>
      </c>
      <c r="P446" s="28">
        <v>9.5111182602212949E-2</v>
      </c>
      <c r="Q446" s="28">
        <v>4.7741935483870963E-2</v>
      </c>
      <c r="R446" s="28">
        <v>0.6</v>
      </c>
      <c r="S446" s="18">
        <v>0.51811729148427954</v>
      </c>
      <c r="T446" s="21">
        <v>2.0975325593524405</v>
      </c>
      <c r="U446" s="21">
        <v>23.83595804225229</v>
      </c>
      <c r="V446" s="21">
        <v>3.5226890092028951</v>
      </c>
      <c r="W446" s="22">
        <v>0.72665406968097868</v>
      </c>
    </row>
    <row r="447" spans="2:23">
      <c r="B447" s="23">
        <v>441</v>
      </c>
      <c r="C447" s="24" t="s">
        <v>247</v>
      </c>
      <c r="D447" s="25" t="s">
        <v>249</v>
      </c>
      <c r="E447" s="25" t="s">
        <v>180</v>
      </c>
      <c r="F447" s="25" t="s">
        <v>327</v>
      </c>
      <c r="G447" s="25" t="s">
        <v>193</v>
      </c>
      <c r="H447" s="26"/>
      <c r="I447" s="27">
        <v>166.27696848000002</v>
      </c>
      <c r="J447" s="28">
        <v>0.5141843971631207</v>
      </c>
      <c r="K447" s="27">
        <v>85.497022800000025</v>
      </c>
      <c r="L447" s="29">
        <v>1.2993736585255352E-2</v>
      </c>
      <c r="M447" s="29">
        <v>1.1301057877249058E-2</v>
      </c>
      <c r="N447" s="27">
        <v>10</v>
      </c>
      <c r="O447" s="30">
        <v>15</v>
      </c>
      <c r="P447" s="28">
        <v>0.1883509646208176</v>
      </c>
      <c r="Q447" s="28">
        <v>0.63735483870967735</v>
      </c>
      <c r="R447" s="28">
        <v>0.4</v>
      </c>
      <c r="S447" s="18">
        <v>0.61797624690056485</v>
      </c>
      <c r="T447" s="21">
        <v>3.4182835701368464</v>
      </c>
      <c r="U447" s="21">
        <v>20.621080037487737</v>
      </c>
      <c r="V447" s="21">
        <v>7.0049454565528713</v>
      </c>
      <c r="W447" s="22">
        <v>0.72342328741928796</v>
      </c>
    </row>
    <row r="448" spans="2:23">
      <c r="B448" s="23">
        <v>442</v>
      </c>
      <c r="C448" s="24" t="s">
        <v>247</v>
      </c>
      <c r="D448" s="25" t="s">
        <v>250</v>
      </c>
      <c r="E448" s="25" t="s">
        <v>180</v>
      </c>
      <c r="F448" s="25" t="s">
        <v>327</v>
      </c>
      <c r="G448" s="25" t="s">
        <v>193</v>
      </c>
      <c r="H448" s="26"/>
      <c r="I448" s="27">
        <v>171.58368024000001</v>
      </c>
      <c r="J448" s="28">
        <v>0.34020618556701038</v>
      </c>
      <c r="K448" s="27">
        <v>58.373829360000016</v>
      </c>
      <c r="L448" s="29">
        <v>8.8715856685536547E-3</v>
      </c>
      <c r="M448" s="29">
        <v>7.7158946886045285E-3</v>
      </c>
      <c r="N448" s="27">
        <v>12</v>
      </c>
      <c r="O448" s="30">
        <v>22</v>
      </c>
      <c r="P448" s="28">
        <v>8.7680621461415101E-2</v>
      </c>
      <c r="Q448" s="28">
        <v>0.63735483870967735</v>
      </c>
      <c r="R448" s="28">
        <v>0.4</v>
      </c>
      <c r="S448" s="18">
        <v>0.50488887283865569</v>
      </c>
      <c r="T448" s="21">
        <v>1.9450261961601698</v>
      </c>
      <c r="U448" s="21">
        <v>23.835958042252294</v>
      </c>
      <c r="V448" s="21">
        <v>3.1987974663857992</v>
      </c>
      <c r="W448" s="22">
        <v>0.72665406968097868</v>
      </c>
    </row>
    <row r="449" spans="2:23">
      <c r="B449" s="23">
        <v>443</v>
      </c>
      <c r="C449" s="24" t="s">
        <v>247</v>
      </c>
      <c r="D449" s="25" t="s">
        <v>251</v>
      </c>
      <c r="E449" s="25" t="s">
        <v>180</v>
      </c>
      <c r="F449" s="25" t="s">
        <v>327</v>
      </c>
      <c r="G449" s="25" t="s">
        <v>193</v>
      </c>
      <c r="H449" s="26"/>
      <c r="I449" s="27">
        <v>336.09174480000007</v>
      </c>
      <c r="J449" s="28">
        <v>0.51403508771929829</v>
      </c>
      <c r="K449" s="27">
        <v>172.76294952000006</v>
      </c>
      <c r="L449" s="29">
        <v>2.6256309099860816E-2</v>
      </c>
      <c r="M449" s="29">
        <v>2.2835930745061891E-2</v>
      </c>
      <c r="N449" s="27">
        <v>12</v>
      </c>
      <c r="O449" s="30">
        <v>61</v>
      </c>
      <c r="P449" s="28">
        <v>9.3589880102712672E-2</v>
      </c>
      <c r="Q449" s="28">
        <v>0.63735483870967735</v>
      </c>
      <c r="R449" s="28">
        <v>0.4</v>
      </c>
      <c r="S449" s="18">
        <v>0.51557996340276402</v>
      </c>
      <c r="T449" s="21">
        <v>2.0664542771907657</v>
      </c>
      <c r="U449" s="21">
        <v>23.835958042252287</v>
      </c>
      <c r="V449" s="21">
        <v>3.4555767129151906</v>
      </c>
      <c r="W449" s="22">
        <v>0.72665406968097879</v>
      </c>
    </row>
    <row r="450" spans="2:23">
      <c r="B450" s="23">
        <v>444</v>
      </c>
      <c r="C450" s="24" t="s">
        <v>247</v>
      </c>
      <c r="D450" s="25" t="s">
        <v>252</v>
      </c>
      <c r="E450" s="25" t="s">
        <v>180</v>
      </c>
      <c r="F450" s="25" t="s">
        <v>327</v>
      </c>
      <c r="G450" s="25" t="s">
        <v>193</v>
      </c>
      <c r="H450" s="26"/>
      <c r="I450" s="27">
        <v>498.2412708</v>
      </c>
      <c r="J450" s="28">
        <v>0.54043392504930965</v>
      </c>
      <c r="K450" s="27">
        <v>269.26648560000001</v>
      </c>
      <c r="L450" s="29">
        <v>4.0922802578850177E-2</v>
      </c>
      <c r="M450" s="29">
        <v>3.5591837452485529E-2</v>
      </c>
      <c r="N450" s="27">
        <v>12</v>
      </c>
      <c r="O450" s="30">
        <v>76</v>
      </c>
      <c r="P450" s="28">
        <v>0.11707841267264975</v>
      </c>
      <c r="Q450" s="28">
        <v>0.63735483870967735</v>
      </c>
      <c r="R450" s="28">
        <v>0.4</v>
      </c>
      <c r="S450" s="18">
        <v>0.5551376511422591</v>
      </c>
      <c r="T450" s="21">
        <v>2.538148270034974</v>
      </c>
      <c r="U450" s="21">
        <v>23.83595804225229</v>
      </c>
      <c r="V450" s="21">
        <v>4.54059029083409</v>
      </c>
      <c r="W450" s="22">
        <v>0.72665406968097856</v>
      </c>
    </row>
    <row r="451" spans="2:23">
      <c r="B451" s="23">
        <v>445</v>
      </c>
      <c r="C451" s="24" t="s">
        <v>247</v>
      </c>
      <c r="D451" s="25" t="s">
        <v>253</v>
      </c>
      <c r="E451" s="25" t="s">
        <v>180</v>
      </c>
      <c r="F451" s="25" t="s">
        <v>327</v>
      </c>
      <c r="G451" s="25" t="s">
        <v>193</v>
      </c>
      <c r="H451" s="26"/>
      <c r="I451" s="27">
        <v>663.92860464</v>
      </c>
      <c r="J451" s="28">
        <v>0.54262877442273538</v>
      </c>
      <c r="K451" s="27">
        <v>360.26676504</v>
      </c>
      <c r="L451" s="29">
        <v>5.4752917610972535E-2</v>
      </c>
      <c r="M451" s="29">
        <v>4.7620319744821872E-2</v>
      </c>
      <c r="N451" s="27">
        <v>12</v>
      </c>
      <c r="O451" s="30">
        <v>104</v>
      </c>
      <c r="P451" s="28">
        <v>0.11447192246351411</v>
      </c>
      <c r="Q451" s="28">
        <v>0.63735483870967735</v>
      </c>
      <c r="R451" s="28">
        <v>0.4</v>
      </c>
      <c r="S451" s="18">
        <v>0.55135645564260971</v>
      </c>
      <c r="T451" s="21">
        <v>2.4866515458159215</v>
      </c>
      <c r="U451" s="21">
        <v>23.835958042252287</v>
      </c>
      <c r="V451" s="21">
        <v>4.414825716573973</v>
      </c>
      <c r="W451" s="22">
        <v>0.72665406968097868</v>
      </c>
    </row>
    <row r="452" spans="2:23">
      <c r="B452" s="23">
        <v>446</v>
      </c>
      <c r="C452" s="24" t="s">
        <v>247</v>
      </c>
      <c r="D452" s="25" t="s">
        <v>254</v>
      </c>
      <c r="E452" s="25" t="s">
        <v>180</v>
      </c>
      <c r="F452" s="25" t="s">
        <v>327</v>
      </c>
      <c r="G452" s="25" t="s">
        <v>193</v>
      </c>
      <c r="H452" s="26"/>
      <c r="I452" s="27">
        <v>335.30556528000005</v>
      </c>
      <c r="J452" s="28">
        <v>0.50293083235638925</v>
      </c>
      <c r="K452" s="27">
        <v>168.63550704000005</v>
      </c>
      <c r="L452" s="29">
        <v>2.5629025264710555E-2</v>
      </c>
      <c r="M452" s="29">
        <v>2.2290362433746415E-2</v>
      </c>
      <c r="N452" s="27">
        <v>12</v>
      </c>
      <c r="O452" s="30">
        <v>46.666666666666664</v>
      </c>
      <c r="P452" s="28">
        <v>0.11941265589507008</v>
      </c>
      <c r="Q452" s="28">
        <v>0.63735483870967735</v>
      </c>
      <c r="R452" s="28">
        <v>0.4</v>
      </c>
      <c r="S452" s="18">
        <v>0.55838379498020196</v>
      </c>
      <c r="T452" s="21">
        <v>2.5840903866307552</v>
      </c>
      <c r="U452" s="21">
        <v>23.835958042252294</v>
      </c>
      <c r="V452" s="21">
        <v>4.6544182086312826</v>
      </c>
      <c r="W452" s="22">
        <v>0.72665406968097868</v>
      </c>
    </row>
    <row r="453" spans="2:23" ht="24">
      <c r="B453" s="23">
        <v>447</v>
      </c>
      <c r="C453" s="24" t="s">
        <v>247</v>
      </c>
      <c r="D453" s="25" t="s">
        <v>255</v>
      </c>
      <c r="E453" s="25" t="s">
        <v>180</v>
      </c>
      <c r="F453" s="25" t="s">
        <v>327</v>
      </c>
      <c r="G453" s="25" t="s">
        <v>193</v>
      </c>
      <c r="H453" s="26"/>
      <c r="I453" s="27">
        <v>884.4519600000001</v>
      </c>
      <c r="J453" s="28">
        <v>0.53166666666666662</v>
      </c>
      <c r="K453" s="27">
        <v>470.23362539999999</v>
      </c>
      <c r="L453" s="29">
        <v>7.1465551218904411E-2</v>
      </c>
      <c r="M453" s="29">
        <v>6.2155818324869799E-2</v>
      </c>
      <c r="N453" s="27">
        <v>12</v>
      </c>
      <c r="O453" s="30">
        <v>152</v>
      </c>
      <c r="P453" s="28">
        <v>0.10222996435011482</v>
      </c>
      <c r="Q453" s="28">
        <v>0.63735483870967735</v>
      </c>
      <c r="R453" s="28">
        <v>0.4</v>
      </c>
      <c r="S453" s="18">
        <v>0.53101778610371764</v>
      </c>
      <c r="T453" s="21">
        <v>2.2419778202911496</v>
      </c>
      <c r="U453" s="21">
        <v>23.835958042252283</v>
      </c>
      <c r="V453" s="21">
        <v>3.8423737827182713</v>
      </c>
      <c r="W453" s="22">
        <v>0.72665406968097868</v>
      </c>
    </row>
    <row r="454" spans="2:23">
      <c r="B454" s="23">
        <v>448</v>
      </c>
      <c r="C454" s="24" t="s">
        <v>247</v>
      </c>
      <c r="D454" s="25" t="s">
        <v>256</v>
      </c>
      <c r="E454" s="25" t="s">
        <v>180</v>
      </c>
      <c r="F454" s="25" t="s">
        <v>327</v>
      </c>
      <c r="G454" s="25" t="s">
        <v>193</v>
      </c>
      <c r="H454" s="26"/>
      <c r="I454" s="27">
        <v>925.72638480000001</v>
      </c>
      <c r="J454" s="28">
        <v>0.670063694267516</v>
      </c>
      <c r="K454" s="27">
        <v>620.29564128000004</v>
      </c>
      <c r="L454" s="29">
        <v>9.427179922543881E-2</v>
      </c>
      <c r="M454" s="29">
        <v>8.1991123357696594E-2</v>
      </c>
      <c r="N454" s="27">
        <v>12</v>
      </c>
      <c r="O454" s="30">
        <v>42.88</v>
      </c>
      <c r="P454" s="28">
        <v>0.47802660539701841</v>
      </c>
      <c r="Q454" s="28">
        <v>7.0817204301075271E-2</v>
      </c>
      <c r="R454" s="28">
        <v>0.5</v>
      </c>
      <c r="S454" s="18">
        <v>0.69592429550233537</v>
      </c>
      <c r="T454" s="21">
        <v>8.1026970927524999</v>
      </c>
      <c r="U454" s="21">
        <v>23.835958042252283</v>
      </c>
      <c r="V454" s="21">
        <v>82.064834094078861</v>
      </c>
      <c r="W454" s="22">
        <v>0.72665406968097856</v>
      </c>
    </row>
    <row r="455" spans="2:23">
      <c r="B455" s="23">
        <v>449</v>
      </c>
      <c r="C455" s="24" t="s">
        <v>247</v>
      </c>
      <c r="D455" s="25" t="s">
        <v>257</v>
      </c>
      <c r="E455" s="25" t="s">
        <v>180</v>
      </c>
      <c r="F455" s="25" t="s">
        <v>327</v>
      </c>
      <c r="G455" s="25" t="s">
        <v>193</v>
      </c>
      <c r="H455" s="26"/>
      <c r="I455" s="27">
        <v>1733.5258415999999</v>
      </c>
      <c r="J455" s="28">
        <v>0.57018140589569155</v>
      </c>
      <c r="K455" s="27">
        <v>988.42420151999977</v>
      </c>
      <c r="L455" s="29">
        <v>0.15021954318907846</v>
      </c>
      <c r="M455" s="29">
        <v>0.13065062083835743</v>
      </c>
      <c r="N455" s="27">
        <v>12</v>
      </c>
      <c r="O455" s="30">
        <v>48.073333333333331</v>
      </c>
      <c r="P455" s="28">
        <v>0.67943395942842932</v>
      </c>
      <c r="Q455" s="28">
        <v>3.1827956989247314E-2</v>
      </c>
      <c r="R455" s="28">
        <v>0.4</v>
      </c>
      <c r="S455" s="18">
        <v>0.71279639764825498</v>
      </c>
      <c r="T455" s="21">
        <v>10.266990629294805</v>
      </c>
      <c r="U455" s="21">
        <v>23.835958042252287</v>
      </c>
      <c r="V455" s="21">
        <v>-127.89304411339803</v>
      </c>
      <c r="W455" s="22">
        <v>0.72665406968097879</v>
      </c>
    </row>
    <row r="456" spans="2:23">
      <c r="B456" s="23">
        <v>450</v>
      </c>
      <c r="C456" s="24" t="s">
        <v>247</v>
      </c>
      <c r="D456" s="25" t="s">
        <v>258</v>
      </c>
      <c r="E456" s="25" t="s">
        <v>180</v>
      </c>
      <c r="F456" s="25" t="s">
        <v>327</v>
      </c>
      <c r="G456" s="25" t="s">
        <v>193</v>
      </c>
      <c r="H456" s="26"/>
      <c r="I456" s="27">
        <v>6957.688752</v>
      </c>
      <c r="J456" s="28">
        <v>0.72305084745762704</v>
      </c>
      <c r="K456" s="27">
        <v>5030.7627484799996</v>
      </c>
      <c r="L456" s="29">
        <v>0.76456938307171463</v>
      </c>
      <c r="M456" s="29">
        <v>0.66496983316337188</v>
      </c>
      <c r="N456" s="27">
        <v>12</v>
      </c>
      <c r="O456" s="30">
        <v>187.93999999999997</v>
      </c>
      <c r="P456" s="28">
        <v>0.88455069857849833</v>
      </c>
      <c r="Q456" s="28">
        <v>7.9569892473118284E-3</v>
      </c>
      <c r="R456" s="28">
        <v>0.5</v>
      </c>
      <c r="S456" s="18">
        <v>0.72208230432238729</v>
      </c>
      <c r="T456" s="21">
        <v>12.036447603588647</v>
      </c>
      <c r="U456" s="21">
        <v>23.835958042252294</v>
      </c>
      <c r="V456" s="21">
        <v>-53.109759749701581</v>
      </c>
      <c r="W456" s="22">
        <v>0.72665406968097879</v>
      </c>
    </row>
    <row r="457" spans="2:23">
      <c r="B457" s="23">
        <v>451</v>
      </c>
      <c r="C457" s="24" t="s">
        <v>247</v>
      </c>
      <c r="D457" s="25" t="s">
        <v>259</v>
      </c>
      <c r="E457" s="25" t="s">
        <v>180</v>
      </c>
      <c r="F457" s="25" t="s">
        <v>327</v>
      </c>
      <c r="G457" s="25" t="s">
        <v>193</v>
      </c>
      <c r="H457" s="26"/>
      <c r="I457" s="27">
        <v>147.99829464000001</v>
      </c>
      <c r="J457" s="28">
        <v>1</v>
      </c>
      <c r="K457" s="27">
        <v>147.99829464000001</v>
      </c>
      <c r="L457" s="29">
        <v>2.2492606088959258E-2</v>
      </c>
      <c r="M457" s="29">
        <v>1.9562520877169053E-2</v>
      </c>
      <c r="N457" s="27">
        <v>11</v>
      </c>
      <c r="O457" s="30">
        <v>18.5</v>
      </c>
      <c r="P457" s="28">
        <v>0.26435839023201418</v>
      </c>
      <c r="Q457" s="28">
        <v>0.63735483870967735</v>
      </c>
      <c r="R457" s="28">
        <v>0</v>
      </c>
      <c r="S457" s="18">
        <v>0.64992110576149398</v>
      </c>
      <c r="T457" s="21">
        <v>4.8698271423961934</v>
      </c>
      <c r="U457" s="21">
        <v>22.255178284015965</v>
      </c>
      <c r="V457" s="21">
        <v>13.22073848652817</v>
      </c>
      <c r="W457" s="22">
        <v>0.72525771963416064</v>
      </c>
    </row>
    <row r="458" spans="2:23">
      <c r="B458" s="23">
        <v>452</v>
      </c>
      <c r="C458" s="24" t="s">
        <v>247</v>
      </c>
      <c r="D458" s="25" t="s">
        <v>260</v>
      </c>
      <c r="E458" s="25" t="s">
        <v>180</v>
      </c>
      <c r="F458" s="25" t="s">
        <v>327</v>
      </c>
      <c r="G458" s="25" t="s">
        <v>193</v>
      </c>
      <c r="H458" s="26"/>
      <c r="I458" s="27">
        <v>768.88357056000018</v>
      </c>
      <c r="J458" s="28">
        <v>0.30000000000000016</v>
      </c>
      <c r="K458" s="27">
        <v>230.66507116800017</v>
      </c>
      <c r="L458" s="29">
        <v>3.5056205187254455E-2</v>
      </c>
      <c r="M458" s="29">
        <v>3.0489474769516089E-2</v>
      </c>
      <c r="N458" s="27">
        <v>15</v>
      </c>
      <c r="O458" s="30">
        <v>65.400000000000006</v>
      </c>
      <c r="P458" s="28">
        <v>0.11654998000579543</v>
      </c>
      <c r="Q458" s="28">
        <v>0.9</v>
      </c>
      <c r="R458" s="28">
        <v>0.15</v>
      </c>
      <c r="S458" s="18">
        <v>0.55438473004803535</v>
      </c>
      <c r="T458" s="21">
        <v>3.2950952081126568</v>
      </c>
      <c r="U458" s="21">
        <v>28.275341634722345</v>
      </c>
      <c r="V458" s="21">
        <v>4.5273617182015773</v>
      </c>
      <c r="W458" s="22">
        <v>0.72804052143536802</v>
      </c>
    </row>
    <row r="459" spans="2:23">
      <c r="B459" s="23">
        <v>453</v>
      </c>
      <c r="C459" s="24" t="s">
        <v>247</v>
      </c>
      <c r="D459" s="25" t="s">
        <v>261</v>
      </c>
      <c r="E459" s="25" t="s">
        <v>180</v>
      </c>
      <c r="F459" s="25" t="s">
        <v>327</v>
      </c>
      <c r="G459" s="25" t="s">
        <v>193</v>
      </c>
      <c r="H459" s="26"/>
      <c r="I459" s="27">
        <v>984.68984879999994</v>
      </c>
      <c r="J459" s="28">
        <v>0.28000000000000008</v>
      </c>
      <c r="K459" s="27">
        <v>275.71315766400005</v>
      </c>
      <c r="L459" s="29">
        <v>4.1902560188037258E-2</v>
      </c>
      <c r="M459" s="29">
        <v>3.6443963195873508E-2</v>
      </c>
      <c r="N459" s="27">
        <v>15</v>
      </c>
      <c r="O459" s="30">
        <v>57.5</v>
      </c>
      <c r="P459" s="28">
        <v>0.15845201389510222</v>
      </c>
      <c r="Q459" s="28">
        <v>0.9</v>
      </c>
      <c r="R459" s="28">
        <v>0.15</v>
      </c>
      <c r="S459" s="18">
        <v>0.59849847964713376</v>
      </c>
      <c r="T459" s="21">
        <v>4.4795542373282338</v>
      </c>
      <c r="U459" s="21">
        <v>28.275341634722345</v>
      </c>
      <c r="V459" s="21">
        <v>6.1555738891310696</v>
      </c>
      <c r="W459" s="22">
        <v>0.72804052143536802</v>
      </c>
    </row>
    <row r="460" spans="2:23">
      <c r="B460" s="23">
        <v>454</v>
      </c>
      <c r="C460" s="24" t="s">
        <v>247</v>
      </c>
      <c r="D460" s="25" t="s">
        <v>262</v>
      </c>
      <c r="E460" s="25" t="s">
        <v>180</v>
      </c>
      <c r="F460" s="25" t="s">
        <v>327</v>
      </c>
      <c r="G460" s="25" t="s">
        <v>193</v>
      </c>
      <c r="H460" s="26"/>
      <c r="I460" s="27">
        <v>439.27780680000001</v>
      </c>
      <c r="J460" s="28">
        <v>0.38000000000000017</v>
      </c>
      <c r="K460" s="27">
        <v>166.92556658400008</v>
      </c>
      <c r="L460" s="29">
        <v>2.5369150533005452E-2</v>
      </c>
      <c r="M460" s="29">
        <v>2.2064341276201438E-2</v>
      </c>
      <c r="N460" s="27">
        <v>15</v>
      </c>
      <c r="O460" s="30">
        <v>75</v>
      </c>
      <c r="P460" s="28">
        <v>7.3547804254004798E-2</v>
      </c>
      <c r="Q460" s="28">
        <v>0.9</v>
      </c>
      <c r="R460" s="28">
        <v>0.15</v>
      </c>
      <c r="S460" s="18">
        <v>0.47235191603427273</v>
      </c>
      <c r="T460" s="21">
        <v>2.079431873712188</v>
      </c>
      <c r="U460" s="21">
        <v>28.275341634722349</v>
      </c>
      <c r="V460" s="21">
        <v>2.8566952923566511</v>
      </c>
      <c r="W460" s="22">
        <v>0.7280405214353679</v>
      </c>
    </row>
    <row r="461" spans="2:23">
      <c r="B461" s="23">
        <v>455</v>
      </c>
      <c r="C461" s="24" t="s">
        <v>247</v>
      </c>
      <c r="D461" s="25" t="s">
        <v>263</v>
      </c>
      <c r="E461" s="25" t="s">
        <v>180</v>
      </c>
      <c r="F461" s="25" t="s">
        <v>327</v>
      </c>
      <c r="G461" s="25" t="s">
        <v>193</v>
      </c>
      <c r="H461" s="26"/>
      <c r="I461" s="27">
        <v>439.27780680000001</v>
      </c>
      <c r="J461" s="28">
        <v>0.61</v>
      </c>
      <c r="K461" s="27">
        <v>267.959462148</v>
      </c>
      <c r="L461" s="29">
        <v>4.0724162697719259E-2</v>
      </c>
      <c r="M461" s="29">
        <v>3.5419074153902295E-2</v>
      </c>
      <c r="N461" s="27">
        <v>15</v>
      </c>
      <c r="O461" s="30">
        <v>56</v>
      </c>
      <c r="P461" s="28">
        <v>0.15812086675849238</v>
      </c>
      <c r="Q461" s="28">
        <v>0.9</v>
      </c>
      <c r="R461" s="28">
        <v>0.15</v>
      </c>
      <c r="S461" s="18">
        <v>0.59824150937107579</v>
      </c>
      <c r="T461" s="21">
        <v>4.4701939891672513</v>
      </c>
      <c r="U461" s="21">
        <v>28.275341634722345</v>
      </c>
      <c r="V461" s="21">
        <v>6.1427051975358955</v>
      </c>
      <c r="W461" s="22">
        <v>0.72804052143536779</v>
      </c>
    </row>
    <row r="462" spans="2:23">
      <c r="B462" s="23">
        <v>456</v>
      </c>
      <c r="C462" s="24" t="s">
        <v>247</v>
      </c>
      <c r="D462" s="25" t="s">
        <v>264</v>
      </c>
      <c r="E462" s="25" t="s">
        <v>184</v>
      </c>
      <c r="F462" s="25" t="s">
        <v>327</v>
      </c>
      <c r="G462" s="25" t="s">
        <v>193</v>
      </c>
      <c r="H462" s="26"/>
      <c r="I462" s="27">
        <v>3.5967713040000002</v>
      </c>
      <c r="J462" s="28">
        <v>0.34999999999999992</v>
      </c>
      <c r="K462" s="27">
        <v>1.2588699563999999</v>
      </c>
      <c r="L462" s="29">
        <v>1.9132156972082872E-4</v>
      </c>
      <c r="M462" s="29">
        <v>1.6639833495121881E-4</v>
      </c>
      <c r="N462" s="27">
        <v>15</v>
      </c>
      <c r="O462" s="30">
        <v>0.74273327427599989</v>
      </c>
      <c r="P462" s="28">
        <v>5.6008778896239786E-2</v>
      </c>
      <c r="Q462" s="28">
        <v>0.9</v>
      </c>
      <c r="R462" s="28">
        <v>0.15</v>
      </c>
      <c r="S462" s="18">
        <v>0.31151982483805207</v>
      </c>
      <c r="T462" s="21">
        <v>1.583576065321572</v>
      </c>
      <c r="U462" s="21">
        <v>28.275341634722345</v>
      </c>
      <c r="V462" s="21">
        <v>2.1753768098382267</v>
      </c>
      <c r="W462" s="22">
        <v>0.7280405214353679</v>
      </c>
    </row>
    <row r="463" spans="2:23">
      <c r="B463" s="23">
        <v>457</v>
      </c>
      <c r="C463" s="24" t="s">
        <v>247</v>
      </c>
      <c r="D463" s="25" t="s">
        <v>265</v>
      </c>
      <c r="E463" s="25" t="s">
        <v>180</v>
      </c>
      <c r="F463" s="25" t="s">
        <v>327</v>
      </c>
      <c r="G463" s="25" t="s">
        <v>193</v>
      </c>
      <c r="H463" s="26"/>
      <c r="I463" s="27">
        <v>64.945540800000003</v>
      </c>
      <c r="J463" s="28">
        <v>0.7142857142857143</v>
      </c>
      <c r="K463" s="27">
        <v>46.389672000000004</v>
      </c>
      <c r="L463" s="29">
        <v>7.0502475817718849E-3</v>
      </c>
      <c r="M463" s="29">
        <v>6.1318201617963234E-3</v>
      </c>
      <c r="N463" s="27">
        <v>5</v>
      </c>
      <c r="O463" s="30">
        <v>32.5</v>
      </c>
      <c r="P463" s="28">
        <v>4.7167847398433251E-2</v>
      </c>
      <c r="Q463" s="28">
        <v>5.0000000000000001E-3</v>
      </c>
      <c r="R463" s="28">
        <v>0.85</v>
      </c>
      <c r="S463" s="18">
        <v>0.37972659937867859</v>
      </c>
      <c r="T463" s="21">
        <v>0.52555595193824001</v>
      </c>
      <c r="U463" s="21">
        <v>11.342823305716147</v>
      </c>
      <c r="V463" s="21">
        <v>0.75049529711437146</v>
      </c>
      <c r="W463" s="22">
        <v>0.70263470107162329</v>
      </c>
    </row>
    <row r="464" spans="2:23">
      <c r="B464" s="23">
        <v>458</v>
      </c>
      <c r="C464" s="24" t="s">
        <v>266</v>
      </c>
      <c r="D464" s="25" t="s">
        <v>267</v>
      </c>
      <c r="E464" s="25" t="s">
        <v>180</v>
      </c>
      <c r="F464" s="25" t="s">
        <v>327</v>
      </c>
      <c r="G464" s="25" t="s">
        <v>193</v>
      </c>
      <c r="H464" s="26"/>
      <c r="I464" s="27">
        <v>385.44</v>
      </c>
      <c r="J464" s="28">
        <v>0.61426940639269412</v>
      </c>
      <c r="K464" s="27">
        <v>236.76400000000001</v>
      </c>
      <c r="L464" s="29">
        <v>3.0729375015735898E-2</v>
      </c>
      <c r="M464" s="29">
        <v>2.6178122841605759E-2</v>
      </c>
      <c r="N464" s="27">
        <v>5</v>
      </c>
      <c r="O464" s="30">
        <v>233</v>
      </c>
      <c r="P464" s="28">
        <v>0.5</v>
      </c>
      <c r="Q464" s="28">
        <v>4.8060000000000004E-3</v>
      </c>
      <c r="R464" s="28">
        <v>0.31</v>
      </c>
      <c r="S464" s="18">
        <v>0.43829934993868941</v>
      </c>
      <c r="T464" s="21">
        <v>0.34757389829947682</v>
      </c>
      <c r="U464" s="21">
        <v>0.69514779659895365</v>
      </c>
      <c r="V464" s="21">
        <v>1.0084960633892297</v>
      </c>
      <c r="W464" s="22">
        <v>0.34464576602450298</v>
      </c>
    </row>
    <row r="465" spans="2:23">
      <c r="B465" s="23">
        <v>459</v>
      </c>
      <c r="C465" s="24" t="s">
        <v>266</v>
      </c>
      <c r="D465" s="25" t="s">
        <v>268</v>
      </c>
      <c r="E465" s="25" t="s">
        <v>184</v>
      </c>
      <c r="F465" s="25" t="s">
        <v>327</v>
      </c>
      <c r="G465" s="25" t="s">
        <v>27</v>
      </c>
      <c r="H465" s="26"/>
      <c r="I465" s="27">
        <v>2.3967999999999998</v>
      </c>
      <c r="J465" s="28">
        <v>0.5</v>
      </c>
      <c r="K465" s="27">
        <v>1.1983999999999999</v>
      </c>
      <c r="L465" s="29">
        <v>1.5553919945117457E-4</v>
      </c>
      <c r="M465" s="29">
        <v>1.3250267107068787E-4</v>
      </c>
      <c r="N465" s="27">
        <v>20</v>
      </c>
      <c r="O465" s="30">
        <v>1.7253866776654982</v>
      </c>
      <c r="P465" s="28">
        <v>0.5</v>
      </c>
      <c r="Q465" s="28">
        <v>0.2</v>
      </c>
      <c r="R465" s="28">
        <v>0.24</v>
      </c>
      <c r="S465" s="18">
        <v>0.27214888573998824</v>
      </c>
      <c r="T465" s="21">
        <v>0.72725684743719232</v>
      </c>
      <c r="U465" s="21">
        <v>1.4545136948743846</v>
      </c>
      <c r="V465" s="21">
        <v>1.5688717055029877</v>
      </c>
      <c r="W465" s="22">
        <v>0.46355405919187664</v>
      </c>
    </row>
    <row r="466" spans="2:23">
      <c r="B466" s="23">
        <v>460</v>
      </c>
      <c r="C466" s="24" t="s">
        <v>266</v>
      </c>
      <c r="D466" s="25" t="s">
        <v>269</v>
      </c>
      <c r="E466" s="25" t="s">
        <v>184</v>
      </c>
      <c r="F466" s="25" t="s">
        <v>327</v>
      </c>
      <c r="G466" s="25" t="s">
        <v>27</v>
      </c>
      <c r="H466" s="26"/>
      <c r="I466" s="27">
        <v>1909.4569444444442</v>
      </c>
      <c r="J466" s="28">
        <v>0.83019168480858074</v>
      </c>
      <c r="K466" s="27">
        <v>1585.2152777777776</v>
      </c>
      <c r="L466" s="29">
        <v>0.2057435875027761</v>
      </c>
      <c r="M466" s="29">
        <v>0.17527141065388682</v>
      </c>
      <c r="N466" s="27">
        <v>10</v>
      </c>
      <c r="O466" s="30">
        <v>483</v>
      </c>
      <c r="P466" s="28">
        <v>0.5</v>
      </c>
      <c r="Q466" s="28">
        <v>5.0000000000000001E-3</v>
      </c>
      <c r="R466" s="28">
        <v>0.5</v>
      </c>
      <c r="S466" s="18">
        <v>0.45909346499003773</v>
      </c>
      <c r="T466" s="21">
        <v>2.0406255530764823</v>
      </c>
      <c r="U466" s="21">
        <v>4.0812511061529646</v>
      </c>
      <c r="V466" s="21">
        <v>3.4830373030605384</v>
      </c>
      <c r="W466" s="22">
        <v>0.58587530810634392</v>
      </c>
    </row>
    <row r="467" spans="2:23">
      <c r="B467" s="23">
        <v>461</v>
      </c>
      <c r="C467" s="24" t="s">
        <v>266</v>
      </c>
      <c r="D467" s="25" t="s">
        <v>270</v>
      </c>
      <c r="E467" s="25" t="s">
        <v>184</v>
      </c>
      <c r="F467" s="25" t="s">
        <v>327</v>
      </c>
      <c r="G467" s="25" t="s">
        <v>193</v>
      </c>
      <c r="H467" s="26"/>
      <c r="I467" s="27">
        <v>3125.0975094141791</v>
      </c>
      <c r="J467" s="28">
        <v>3.6608472123218001E-2</v>
      </c>
      <c r="K467" s="27">
        <v>114.40504505572699</v>
      </c>
      <c r="L467" s="29">
        <v>1.4848522297349244E-2</v>
      </c>
      <c r="M467" s="29">
        <v>1.2649344170432425E-2</v>
      </c>
      <c r="N467" s="27">
        <v>15</v>
      </c>
      <c r="O467" s="30">
        <v>59</v>
      </c>
      <c r="P467" s="28">
        <v>0.5</v>
      </c>
      <c r="Q467" s="28">
        <v>3.0000000000000001E-3</v>
      </c>
      <c r="R467" s="28">
        <v>0.73</v>
      </c>
      <c r="S467" s="18">
        <v>0.41253509595673415</v>
      </c>
      <c r="T467" s="21">
        <v>1.6535111993158698</v>
      </c>
      <c r="U467" s="21">
        <v>3.3070223986317395</v>
      </c>
      <c r="V467" s="21">
        <v>2.9245144952378799</v>
      </c>
      <c r="W467" s="22">
        <v>0.56539682125301738</v>
      </c>
    </row>
    <row r="468" spans="2:23">
      <c r="B468" s="23">
        <v>462</v>
      </c>
      <c r="C468" s="24" t="s">
        <v>266</v>
      </c>
      <c r="D468" s="25" t="s">
        <v>271</v>
      </c>
      <c r="E468" s="25" t="s">
        <v>184</v>
      </c>
      <c r="F468" s="25" t="s">
        <v>327</v>
      </c>
      <c r="G468" s="25" t="s">
        <v>193</v>
      </c>
      <c r="H468" s="26"/>
      <c r="I468" s="27">
        <v>6.666666666666667</v>
      </c>
      <c r="J468" s="28">
        <v>0.15</v>
      </c>
      <c r="K468" s="27">
        <v>1</v>
      </c>
      <c r="L468" s="29">
        <v>1.2978905161146077E-4</v>
      </c>
      <c r="M468" s="29">
        <v>1.1056631431132165E-4</v>
      </c>
      <c r="N468" s="27">
        <v>10</v>
      </c>
      <c r="O468" s="30">
        <v>0.4</v>
      </c>
      <c r="P468" s="28">
        <v>0.5</v>
      </c>
      <c r="Q468" s="28">
        <v>0.78719399999999995</v>
      </c>
      <c r="R468" s="28">
        <v>0.1</v>
      </c>
      <c r="S468" s="18">
        <v>0.43806496561093505</v>
      </c>
      <c r="T468" s="21">
        <v>1.554397935650778</v>
      </c>
      <c r="U468" s="21">
        <v>3.108795871301556</v>
      </c>
      <c r="V468" s="21">
        <v>2.7722576510207886</v>
      </c>
      <c r="W468" s="22">
        <v>0.56069750049329803</v>
      </c>
    </row>
    <row r="469" spans="2:23">
      <c r="B469" s="23">
        <v>463</v>
      </c>
      <c r="C469" s="24" t="s">
        <v>272</v>
      </c>
      <c r="D469" s="25" t="s">
        <v>273</v>
      </c>
      <c r="E469" s="25" t="s">
        <v>180</v>
      </c>
      <c r="F469" s="25" t="s">
        <v>327</v>
      </c>
      <c r="G469" s="25" t="s">
        <v>27</v>
      </c>
      <c r="H469" s="26"/>
      <c r="I469" s="27">
        <v>1611.0215053763438</v>
      </c>
      <c r="J469" s="28">
        <v>0.27733333333333343</v>
      </c>
      <c r="K469" s="27">
        <v>446.78996415770621</v>
      </c>
      <c r="L469" s="29">
        <v>5.6650014017521212E-2</v>
      </c>
      <c r="M469" s="29">
        <v>4.9447489081542916E-2</v>
      </c>
      <c r="N469" s="27">
        <v>15</v>
      </c>
      <c r="O469" s="30">
        <v>198.32</v>
      </c>
      <c r="P469" s="28">
        <v>0.5</v>
      </c>
      <c r="Q469" s="28">
        <v>1</v>
      </c>
      <c r="R469" s="28">
        <v>0.25</v>
      </c>
      <c r="S469" s="18">
        <v>0.54124230275808638</v>
      </c>
      <c r="T469" s="21">
        <v>1.9634453621764072</v>
      </c>
      <c r="U469" s="21">
        <v>3.9268907243528144</v>
      </c>
      <c r="V469" s="21">
        <v>3.3168810989497177</v>
      </c>
      <c r="W469" s="22">
        <v>0.59195530487907067</v>
      </c>
    </row>
    <row r="470" spans="2:23">
      <c r="B470" s="23">
        <v>464</v>
      </c>
      <c r="C470" s="24" t="s">
        <v>272</v>
      </c>
      <c r="D470" s="25" t="s">
        <v>274</v>
      </c>
      <c r="E470" s="25" t="s">
        <v>184</v>
      </c>
      <c r="F470" s="25" t="s">
        <v>327</v>
      </c>
      <c r="G470" s="25" t="s">
        <v>193</v>
      </c>
      <c r="H470" s="26"/>
      <c r="I470" s="27">
        <v>4.3478260869565215</v>
      </c>
      <c r="J470" s="28">
        <v>0.23</v>
      </c>
      <c r="K470" s="27">
        <v>1</v>
      </c>
      <c r="L470" s="29">
        <v>1.2679338965081391E-4</v>
      </c>
      <c r="M470" s="29">
        <v>1.1067278374249503E-4</v>
      </c>
      <c r="N470" s="27">
        <v>15</v>
      </c>
      <c r="O470" s="30">
        <v>0.13</v>
      </c>
      <c r="P470" s="28">
        <v>0.5</v>
      </c>
      <c r="Q470" s="28">
        <v>1</v>
      </c>
      <c r="R470" s="28">
        <v>0.25</v>
      </c>
      <c r="S470" s="18">
        <v>0.46843276114078403</v>
      </c>
      <c r="T470" s="21">
        <v>6.7040704971433733</v>
      </c>
      <c r="U470" s="21">
        <v>13.408140994286747</v>
      </c>
      <c r="V470" s="21">
        <v>10.118077402722706</v>
      </c>
      <c r="W470" s="22">
        <v>0.66258343658641639</v>
      </c>
    </row>
    <row r="471" spans="2:23">
      <c r="B471" s="23">
        <v>465</v>
      </c>
      <c r="C471" s="24" t="s">
        <v>272</v>
      </c>
      <c r="D471" s="25" t="s">
        <v>275</v>
      </c>
      <c r="E471" s="25" t="s">
        <v>184</v>
      </c>
      <c r="F471" s="25" t="s">
        <v>327</v>
      </c>
      <c r="G471" s="25" t="s">
        <v>27</v>
      </c>
      <c r="H471" s="26"/>
      <c r="I471" s="27">
        <v>33405.663284916205</v>
      </c>
      <c r="J471" s="28">
        <v>0.30599999999999999</v>
      </c>
      <c r="K471" s="27">
        <v>10222.132965184359</v>
      </c>
      <c r="L471" s="29">
        <v>1.2960988881170501</v>
      </c>
      <c r="M471" s="29">
        <v>1.131311911042878</v>
      </c>
      <c r="N471" s="27">
        <v>15</v>
      </c>
      <c r="O471" s="30">
        <v>527.5</v>
      </c>
      <c r="P471" s="28">
        <v>0.5</v>
      </c>
      <c r="Q471" s="28">
        <v>1</v>
      </c>
      <c r="R471" s="28">
        <v>0.01</v>
      </c>
      <c r="S471" s="18">
        <v>0.48599436543327934</v>
      </c>
      <c r="T471" s="21">
        <v>16.888885315393349</v>
      </c>
      <c r="U471" s="21">
        <v>33.777770630786698</v>
      </c>
      <c r="V471" s="21">
        <v>24.729847564755737</v>
      </c>
      <c r="W471" s="22">
        <v>0.6829352777516875</v>
      </c>
    </row>
    <row r="472" spans="2:23">
      <c r="B472" s="23">
        <v>466</v>
      </c>
      <c r="C472" s="24" t="s">
        <v>276</v>
      </c>
      <c r="D472" s="25" t="s">
        <v>277</v>
      </c>
      <c r="E472" s="25" t="s">
        <v>184</v>
      </c>
      <c r="F472" s="25" t="s">
        <v>327</v>
      </c>
      <c r="G472" s="25" t="s">
        <v>27</v>
      </c>
      <c r="H472" s="26"/>
      <c r="I472" s="27">
        <v>418</v>
      </c>
      <c r="J472" s="28">
        <v>0.26315789473684209</v>
      </c>
      <c r="K472" s="27">
        <v>110</v>
      </c>
      <c r="L472" s="29">
        <v>1.4276795677260683E-2</v>
      </c>
      <c r="M472" s="29">
        <v>1.2162294574245381E-2</v>
      </c>
      <c r="N472" s="27">
        <v>6</v>
      </c>
      <c r="O472" s="30">
        <v>0</v>
      </c>
      <c r="P472" s="28" t="s">
        <v>185</v>
      </c>
      <c r="Q472" s="28">
        <v>0.21460000000000001</v>
      </c>
      <c r="R472" s="28">
        <v>0.95</v>
      </c>
      <c r="S472" s="18">
        <v>0.54422504629905721</v>
      </c>
      <c r="T472" s="21" t="e">
        <v>#DIV/0!</v>
      </c>
      <c r="U472" s="21">
        <v>0</v>
      </c>
      <c r="V472" s="21">
        <v>0</v>
      </c>
      <c r="W472" s="22">
        <v>0</v>
      </c>
    </row>
    <row r="473" spans="2:23">
      <c r="B473" s="23">
        <v>467</v>
      </c>
      <c r="C473" s="24" t="s">
        <v>276</v>
      </c>
      <c r="D473" s="25" t="s">
        <v>278</v>
      </c>
      <c r="E473" s="25" t="s">
        <v>184</v>
      </c>
      <c r="F473" s="25" t="s">
        <v>327</v>
      </c>
      <c r="G473" s="25" t="s">
        <v>193</v>
      </c>
      <c r="H473" s="26"/>
      <c r="I473" s="27">
        <v>188.24219197200003</v>
      </c>
      <c r="J473" s="28">
        <v>0.57678810384948176</v>
      </c>
      <c r="K473" s="27">
        <v>108.57585697200003</v>
      </c>
      <c r="L473" s="29">
        <v>1.4091957504297493E-2</v>
      </c>
      <c r="M473" s="29">
        <v>1.200483232858726E-2</v>
      </c>
      <c r="N473" s="27">
        <v>7</v>
      </c>
      <c r="O473" s="30">
        <v>10</v>
      </c>
      <c r="P473" s="28">
        <v>0.5</v>
      </c>
      <c r="Q473" s="28">
        <v>0.13905000000000001</v>
      </c>
      <c r="R473" s="28">
        <v>0.2</v>
      </c>
      <c r="S473" s="18">
        <v>0.51578809222424837</v>
      </c>
      <c r="T473" s="21">
        <v>5.0031206805277622</v>
      </c>
      <c r="U473" s="21">
        <v>10.006241361055524</v>
      </c>
      <c r="V473" s="21">
        <v>7.8022361652815997</v>
      </c>
      <c r="W473" s="22">
        <v>0.64124189200919801</v>
      </c>
    </row>
    <row r="474" spans="2:23">
      <c r="B474" s="23">
        <v>468</v>
      </c>
      <c r="C474" s="24" t="s">
        <v>276</v>
      </c>
      <c r="D474" s="25" t="s">
        <v>279</v>
      </c>
      <c r="E474" s="25" t="s">
        <v>184</v>
      </c>
      <c r="F474" s="25" t="s">
        <v>327</v>
      </c>
      <c r="G474" s="25" t="s">
        <v>193</v>
      </c>
      <c r="H474" s="26"/>
      <c r="I474" s="27">
        <v>79.878778560000029</v>
      </c>
      <c r="J474" s="28">
        <v>0.60600303951367762</v>
      </c>
      <c r="K474" s="27">
        <v>48.4067826</v>
      </c>
      <c r="L474" s="29">
        <v>6.2826704052161607E-3</v>
      </c>
      <c r="M474" s="29">
        <v>5.3521595397514159E-3</v>
      </c>
      <c r="N474" s="27">
        <v>7</v>
      </c>
      <c r="O474" s="30">
        <v>9</v>
      </c>
      <c r="P474" s="28">
        <v>0.5</v>
      </c>
      <c r="Q474" s="28">
        <v>0.13905000000000001</v>
      </c>
      <c r="R474" s="28">
        <v>0.2</v>
      </c>
      <c r="S474" s="18">
        <v>0.48681966128362752</v>
      </c>
      <c r="T474" s="21">
        <v>2.4784001184671705</v>
      </c>
      <c r="U474" s="21">
        <v>4.9568002369343409</v>
      </c>
      <c r="V474" s="21">
        <v>4.1173148985884733</v>
      </c>
      <c r="W474" s="22">
        <v>0.60194572907620758</v>
      </c>
    </row>
    <row r="475" spans="2:23">
      <c r="B475" s="23">
        <v>469</v>
      </c>
      <c r="C475" s="24" t="s">
        <v>276</v>
      </c>
      <c r="D475" s="25" t="s">
        <v>280</v>
      </c>
      <c r="E475" s="25" t="s">
        <v>184</v>
      </c>
      <c r="F475" s="25" t="s">
        <v>327</v>
      </c>
      <c r="G475" s="25" t="s">
        <v>27</v>
      </c>
      <c r="H475" s="26"/>
      <c r="I475" s="27">
        <v>2166.666666666667</v>
      </c>
      <c r="J475" s="28">
        <v>0.29999999999999993</v>
      </c>
      <c r="K475" s="27">
        <v>650</v>
      </c>
      <c r="L475" s="29">
        <v>8.4362883547449502E-2</v>
      </c>
      <c r="M475" s="29">
        <v>7.186810430235907E-2</v>
      </c>
      <c r="N475" s="27">
        <v>9</v>
      </c>
      <c r="O475" s="30">
        <v>300.94950000000063</v>
      </c>
      <c r="P475" s="28">
        <v>0.5</v>
      </c>
      <c r="Q475" s="28">
        <v>0.16222500000000001</v>
      </c>
      <c r="R475" s="28">
        <v>0.25</v>
      </c>
      <c r="S475" s="18">
        <v>0.42416520773773786</v>
      </c>
      <c r="T475" s="21">
        <v>1.2322069303551126</v>
      </c>
      <c r="U475" s="21">
        <v>2.4644138607102253</v>
      </c>
      <c r="V475" s="21">
        <v>2.3007067622168322</v>
      </c>
      <c r="W475" s="22">
        <v>0.53557756711586613</v>
      </c>
    </row>
    <row r="476" spans="2:23">
      <c r="B476" s="23">
        <v>470</v>
      </c>
      <c r="C476" s="24" t="s">
        <v>276</v>
      </c>
      <c r="D476" s="25" t="s">
        <v>281</v>
      </c>
      <c r="E476" s="25" t="s">
        <v>184</v>
      </c>
      <c r="F476" s="25" t="s">
        <v>327</v>
      </c>
      <c r="G476" s="25" t="s">
        <v>193</v>
      </c>
      <c r="H476" s="26"/>
      <c r="I476" s="27">
        <v>2166.6546736705764</v>
      </c>
      <c r="J476" s="28">
        <v>0.13896999999999995</v>
      </c>
      <c r="K476" s="27">
        <v>301.09999999999991</v>
      </c>
      <c r="L476" s="29">
        <v>3.9079483440210838E-2</v>
      </c>
      <c r="M476" s="29">
        <v>3.3291517239138951E-2</v>
      </c>
      <c r="N476" s="27">
        <v>9</v>
      </c>
      <c r="O476" s="30">
        <v>26.97</v>
      </c>
      <c r="P476" s="28">
        <v>0.5</v>
      </c>
      <c r="Q476" s="28">
        <v>0.16222500000000001</v>
      </c>
      <c r="R476" s="28">
        <v>0.25</v>
      </c>
      <c r="S476" s="18">
        <v>0.51656922671234662</v>
      </c>
      <c r="T476" s="21">
        <v>6.3693296335881824</v>
      </c>
      <c r="U476" s="21">
        <v>12.738659267176365</v>
      </c>
      <c r="V476" s="21">
        <v>9.8079292604570352</v>
      </c>
      <c r="W476" s="22">
        <v>0.6494061554121956</v>
      </c>
    </row>
    <row r="477" spans="2:23">
      <c r="B477" s="23">
        <v>471</v>
      </c>
      <c r="C477" s="24" t="s">
        <v>276</v>
      </c>
      <c r="D477" s="25" t="s">
        <v>282</v>
      </c>
      <c r="E477" s="25" t="s">
        <v>184</v>
      </c>
      <c r="F477" s="25" t="s">
        <v>327</v>
      </c>
      <c r="G477" s="25" t="s">
        <v>193</v>
      </c>
      <c r="H477" s="26"/>
      <c r="I477" s="27">
        <v>86783</v>
      </c>
      <c r="J477" s="28">
        <v>0.18180980145881107</v>
      </c>
      <c r="K477" s="27">
        <v>15778</v>
      </c>
      <c r="L477" s="29">
        <v>2.0478116563256279</v>
      </c>
      <c r="M477" s="29">
        <v>1.7445153072040329</v>
      </c>
      <c r="N477" s="27">
        <v>15</v>
      </c>
      <c r="O477" s="30">
        <v>480</v>
      </c>
      <c r="P477" s="28">
        <v>0.5</v>
      </c>
      <c r="Q477" s="28">
        <v>0.16222500000000001</v>
      </c>
      <c r="R477" s="28">
        <v>0.25</v>
      </c>
      <c r="S477" s="18">
        <v>0.53483201805716363</v>
      </c>
      <c r="T477" s="21">
        <v>28.030102782977615</v>
      </c>
      <c r="U477" s="21">
        <v>56.060205565955229</v>
      </c>
      <c r="V477" s="21">
        <v>41.600048507959691</v>
      </c>
      <c r="W477" s="22">
        <v>0.67379976197898839</v>
      </c>
    </row>
    <row r="478" spans="2:23">
      <c r="B478" s="23">
        <v>472</v>
      </c>
      <c r="C478" s="24" t="s">
        <v>276</v>
      </c>
      <c r="D478" s="25" t="s">
        <v>283</v>
      </c>
      <c r="E478" s="25" t="s">
        <v>184</v>
      </c>
      <c r="F478" s="25" t="s">
        <v>327</v>
      </c>
      <c r="G478" s="25" t="s">
        <v>193</v>
      </c>
      <c r="H478" s="26"/>
      <c r="I478" s="27">
        <v>764</v>
      </c>
      <c r="J478" s="28">
        <v>0.468586387434555</v>
      </c>
      <c r="K478" s="27">
        <v>358</v>
      </c>
      <c r="L478" s="29">
        <v>4.6464480476902957E-2</v>
      </c>
      <c r="M478" s="29">
        <v>3.9582740523453154E-2</v>
      </c>
      <c r="N478" s="27">
        <v>15</v>
      </c>
      <c r="O478" s="30">
        <v>82</v>
      </c>
      <c r="P478" s="28">
        <v>0.5</v>
      </c>
      <c r="Q478" s="28">
        <v>0.16222500000000001</v>
      </c>
      <c r="R478" s="28">
        <v>0.25</v>
      </c>
      <c r="S478" s="18">
        <v>0.47578224718399215</v>
      </c>
      <c r="T478" s="21">
        <v>3.7229152526571982</v>
      </c>
      <c r="U478" s="21">
        <v>7.4458305053143965</v>
      </c>
      <c r="V478" s="21">
        <v>5.9588453941794475</v>
      </c>
      <c r="W478" s="22">
        <v>0.62477124449204735</v>
      </c>
    </row>
    <row r="479" spans="2:23">
      <c r="B479" s="23">
        <v>473</v>
      </c>
      <c r="C479" s="24" t="s">
        <v>276</v>
      </c>
      <c r="D479" s="25" t="s">
        <v>284</v>
      </c>
      <c r="E479" s="25" t="s">
        <v>184</v>
      </c>
      <c r="F479" s="25" t="s">
        <v>327</v>
      </c>
      <c r="G479" s="25" t="s">
        <v>27</v>
      </c>
      <c r="H479" s="26"/>
      <c r="I479" s="27">
        <v>8940.0854128286719</v>
      </c>
      <c r="J479" s="28">
        <v>0.25333333333333347</v>
      </c>
      <c r="K479" s="27">
        <v>2264.8216379165979</v>
      </c>
      <c r="L479" s="29">
        <v>0.29394905245431041</v>
      </c>
      <c r="M479" s="29">
        <v>0.25041298107696885</v>
      </c>
      <c r="N479" s="27">
        <v>20</v>
      </c>
      <c r="O479" s="30">
        <v>750</v>
      </c>
      <c r="P479" s="28">
        <v>0.5</v>
      </c>
      <c r="Q479" s="28">
        <v>0.16222500000000001</v>
      </c>
      <c r="R479" s="28">
        <v>0.25</v>
      </c>
      <c r="S479" s="18">
        <v>0.4532551804455861</v>
      </c>
      <c r="T479" s="21">
        <v>3.1618786727799524</v>
      </c>
      <c r="U479" s="21">
        <v>6.3237573455599048</v>
      </c>
      <c r="V479" s="21">
        <v>5.1471101117541611</v>
      </c>
      <c r="W479" s="22">
        <v>0.61430173517355902</v>
      </c>
    </row>
    <row r="480" spans="2:23">
      <c r="B480" s="23">
        <v>474</v>
      </c>
      <c r="C480" s="24" t="s">
        <v>276</v>
      </c>
      <c r="D480" s="25" t="s">
        <v>285</v>
      </c>
      <c r="E480" s="25" t="s">
        <v>184</v>
      </c>
      <c r="F480" s="25" t="s">
        <v>327</v>
      </c>
      <c r="G480" s="25" t="s">
        <v>193</v>
      </c>
      <c r="H480" s="26"/>
      <c r="I480" s="27">
        <v>13.333333333333334</v>
      </c>
      <c r="J480" s="28">
        <v>7.4999999999999997E-2</v>
      </c>
      <c r="K480" s="27">
        <v>1</v>
      </c>
      <c r="L480" s="29">
        <v>1.2978905161146077E-4</v>
      </c>
      <c r="M480" s="29">
        <v>1.1056631431132165E-4</v>
      </c>
      <c r="N480" s="27">
        <v>10</v>
      </c>
      <c r="O480" s="30">
        <v>0.22692307692307689</v>
      </c>
      <c r="P480" s="28">
        <v>0.5</v>
      </c>
      <c r="Q480" s="28">
        <v>0.16222500000000001</v>
      </c>
      <c r="R480" s="28">
        <v>0.25</v>
      </c>
      <c r="S480" s="18">
        <v>0.47625157987324962</v>
      </c>
      <c r="T480" s="21">
        <v>2.7399556831810328</v>
      </c>
      <c r="U480" s="21">
        <v>5.4799113663620656</v>
      </c>
      <c r="V480" s="21">
        <v>4.505335520443424</v>
      </c>
      <c r="W480" s="22">
        <v>0.60815796531650113</v>
      </c>
    </row>
    <row r="481" spans="2:23">
      <c r="B481" s="23">
        <v>475</v>
      </c>
      <c r="C481" s="24" t="s">
        <v>286</v>
      </c>
      <c r="D481" s="25" t="s">
        <v>287</v>
      </c>
      <c r="E481" s="25" t="s">
        <v>180</v>
      </c>
      <c r="F481" s="25" t="s">
        <v>327</v>
      </c>
      <c r="G481" s="25" t="s">
        <v>193</v>
      </c>
      <c r="H481" s="26"/>
      <c r="I481" s="27">
        <v>87.699999999999989</v>
      </c>
      <c r="J481" s="28">
        <v>0.5</v>
      </c>
      <c r="K481" s="27">
        <v>43.849999999999994</v>
      </c>
      <c r="L481" s="29">
        <v>6.2579660755477167E-3</v>
      </c>
      <c r="M481" s="29">
        <v>4.7212447117233837E-3</v>
      </c>
      <c r="N481" s="27">
        <v>4</v>
      </c>
      <c r="O481" s="30">
        <v>10.220000000000001</v>
      </c>
      <c r="P481" s="28">
        <v>0.5</v>
      </c>
      <c r="Q481" s="28">
        <v>7.3782140260426982E-2</v>
      </c>
      <c r="R481" s="28">
        <v>0.26</v>
      </c>
      <c r="S481" s="18">
        <v>0.5218096970730477</v>
      </c>
      <c r="T481" s="21">
        <v>1.2085985617327639</v>
      </c>
      <c r="U481" s="21">
        <v>2.4171971234655278</v>
      </c>
      <c r="V481" s="21">
        <v>2.2557090543035359</v>
      </c>
      <c r="W481" s="22">
        <v>0.53579541183600299</v>
      </c>
    </row>
    <row r="482" spans="2:23">
      <c r="B482" s="23">
        <v>476</v>
      </c>
      <c r="C482" s="24" t="s">
        <v>286</v>
      </c>
      <c r="D482" s="25" t="s">
        <v>288</v>
      </c>
      <c r="E482" s="25" t="s">
        <v>184</v>
      </c>
      <c r="F482" s="25" t="s">
        <v>327</v>
      </c>
      <c r="G482" s="25" t="s">
        <v>193</v>
      </c>
      <c r="H482" s="26"/>
      <c r="I482" s="27">
        <v>1228</v>
      </c>
      <c r="J482" s="28">
        <v>0.25</v>
      </c>
      <c r="K482" s="27">
        <v>307</v>
      </c>
      <c r="L482" s="29">
        <v>4.3812898180003404E-2</v>
      </c>
      <c r="M482" s="29">
        <v>3.3054096385383785E-2</v>
      </c>
      <c r="N482" s="27">
        <v>15</v>
      </c>
      <c r="O482" s="30">
        <v>431</v>
      </c>
      <c r="P482" s="28">
        <v>0.5</v>
      </c>
      <c r="Q482" s="28">
        <v>4.9476909559297365E-2</v>
      </c>
      <c r="R482" s="28">
        <v>0.25</v>
      </c>
      <c r="S482" s="18">
        <v>0.26598710937946812</v>
      </c>
      <c r="T482" s="21">
        <v>0.61427649955823849</v>
      </c>
      <c r="U482" s="21">
        <v>1.228552999116477</v>
      </c>
      <c r="V482" s="21">
        <v>1.3906205780572232</v>
      </c>
      <c r="W482" s="22">
        <v>0.44172832564898323</v>
      </c>
    </row>
    <row r="483" spans="2:23" ht="24">
      <c r="B483" s="23">
        <v>477</v>
      </c>
      <c r="C483" s="24" t="s">
        <v>286</v>
      </c>
      <c r="D483" s="25" t="s">
        <v>289</v>
      </c>
      <c r="E483" s="25" t="s">
        <v>180</v>
      </c>
      <c r="F483" s="25" t="s">
        <v>327</v>
      </c>
      <c r="G483" s="25" t="s">
        <v>193</v>
      </c>
      <c r="H483" s="26"/>
      <c r="I483" s="27">
        <v>2883.6363636363635</v>
      </c>
      <c r="J483" s="28">
        <v>0.55000000000000004</v>
      </c>
      <c r="K483" s="27">
        <v>1586</v>
      </c>
      <c r="L483" s="29">
        <v>0.22634285509278632</v>
      </c>
      <c r="M483" s="29">
        <v>0.17076155331341591</v>
      </c>
      <c r="N483" s="27">
        <v>15</v>
      </c>
      <c r="O483" s="30">
        <v>305</v>
      </c>
      <c r="P483" s="28">
        <v>0.5</v>
      </c>
      <c r="Q483" s="28">
        <v>2.4656826293872697E-2</v>
      </c>
      <c r="R483" s="28">
        <v>0.8</v>
      </c>
      <c r="S483" s="18">
        <v>0.53117800393174652</v>
      </c>
      <c r="T483" s="21">
        <v>4.4844185368401437</v>
      </c>
      <c r="U483" s="21">
        <v>8.9688370736802874</v>
      </c>
      <c r="V483" s="21">
        <v>7.0018203242405503</v>
      </c>
      <c r="W483" s="22">
        <v>0.64046466906826038</v>
      </c>
    </row>
    <row r="484" spans="2:23">
      <c r="B484" s="23">
        <v>478</v>
      </c>
      <c r="C484" s="24" t="s">
        <v>286</v>
      </c>
      <c r="D484" s="25" t="s">
        <v>290</v>
      </c>
      <c r="E484" s="25" t="s">
        <v>180</v>
      </c>
      <c r="F484" s="25" t="s">
        <v>327</v>
      </c>
      <c r="G484" s="25" t="s">
        <v>193</v>
      </c>
      <c r="H484" s="26"/>
      <c r="I484" s="27">
        <v>1297.6363636363635</v>
      </c>
      <c r="J484" s="28">
        <v>0.22579515202466025</v>
      </c>
      <c r="K484" s="27">
        <v>293</v>
      </c>
      <c r="L484" s="29">
        <v>4.1814915852576538E-2</v>
      </c>
      <c r="M484" s="29">
        <v>3.1546743455757163E-2</v>
      </c>
      <c r="N484" s="27">
        <v>13</v>
      </c>
      <c r="O484" s="30">
        <v>161.75</v>
      </c>
      <c r="P484" s="28">
        <v>0.5</v>
      </c>
      <c r="Q484" s="28">
        <v>4.6599246480269675E-2</v>
      </c>
      <c r="R484" s="28">
        <v>0.25</v>
      </c>
      <c r="S484" s="18">
        <v>0.4521363163326404</v>
      </c>
      <c r="T484" s="21">
        <v>1.4006266103861509</v>
      </c>
      <c r="U484" s="21">
        <v>2.8012532207723018</v>
      </c>
      <c r="V484" s="21">
        <v>2.527955922593665</v>
      </c>
      <c r="W484" s="22">
        <v>0.55405499671415082</v>
      </c>
    </row>
    <row r="485" spans="2:23">
      <c r="B485" s="23">
        <v>479</v>
      </c>
      <c r="C485" s="24" t="s">
        <v>286</v>
      </c>
      <c r="D485" s="25" t="s">
        <v>291</v>
      </c>
      <c r="E485" s="25" t="s">
        <v>180</v>
      </c>
      <c r="F485" s="25" t="s">
        <v>327</v>
      </c>
      <c r="G485" s="25" t="s">
        <v>193</v>
      </c>
      <c r="H485" s="26"/>
      <c r="I485" s="27">
        <v>3157.8947368421054</v>
      </c>
      <c r="J485" s="28">
        <v>0.47499999999999998</v>
      </c>
      <c r="K485" s="27">
        <v>1500</v>
      </c>
      <c r="L485" s="29">
        <v>0.21406953508144985</v>
      </c>
      <c r="M485" s="29">
        <v>0.16150209960285236</v>
      </c>
      <c r="N485" s="27">
        <v>15</v>
      </c>
      <c r="O485" s="30">
        <v>1170</v>
      </c>
      <c r="P485" s="28">
        <v>0.5</v>
      </c>
      <c r="Q485" s="28">
        <v>6.2132328640359585E-2</v>
      </c>
      <c r="R485" s="28">
        <v>0.25</v>
      </c>
      <c r="S485" s="18">
        <v>0.41587059901698858</v>
      </c>
      <c r="T485" s="21">
        <v>1.1056258720020076</v>
      </c>
      <c r="U485" s="21">
        <v>2.2112517440040151</v>
      </c>
      <c r="V485" s="21">
        <v>2.1030129004537845</v>
      </c>
      <c r="W485" s="22">
        <v>0.52573423195047342</v>
      </c>
    </row>
    <row r="486" spans="2:23">
      <c r="B486" s="23">
        <v>480</v>
      </c>
      <c r="C486" s="24" t="s">
        <v>286</v>
      </c>
      <c r="D486" s="25" t="s">
        <v>292</v>
      </c>
      <c r="E486" s="25" t="s">
        <v>180</v>
      </c>
      <c r="F486" s="25" t="s">
        <v>327</v>
      </c>
      <c r="G486" s="25" t="s">
        <v>193</v>
      </c>
      <c r="H486" s="26"/>
      <c r="I486" s="27">
        <v>578.55600000000004</v>
      </c>
      <c r="J486" s="28">
        <v>0.41499999999999992</v>
      </c>
      <c r="K486" s="27">
        <v>240.10073999999997</v>
      </c>
      <c r="L486" s="29">
        <v>3.4265502523008043E-2</v>
      </c>
      <c r="M486" s="29">
        <v>2.5851182417465705E-2</v>
      </c>
      <c r="N486" s="27">
        <v>10</v>
      </c>
      <c r="O486" s="30">
        <v>79.5</v>
      </c>
      <c r="P486" s="28">
        <v>0.5</v>
      </c>
      <c r="Q486" s="28">
        <v>0.16437884195915131</v>
      </c>
      <c r="R486" s="28">
        <v>0.25</v>
      </c>
      <c r="S486" s="18">
        <v>0.50039447333567866</v>
      </c>
      <c r="T486" s="21">
        <v>1.897184970863109</v>
      </c>
      <c r="U486" s="21">
        <v>3.794369941726218</v>
      </c>
      <c r="V486" s="21">
        <v>3.2450100300918399</v>
      </c>
      <c r="W486" s="22">
        <v>0.5846468742068619</v>
      </c>
    </row>
    <row r="487" spans="2:23">
      <c r="B487" s="23">
        <v>481</v>
      </c>
      <c r="C487" s="24" t="s">
        <v>286</v>
      </c>
      <c r="D487" s="25" t="s">
        <v>293</v>
      </c>
      <c r="E487" s="25" t="s">
        <v>180</v>
      </c>
      <c r="F487" s="25" t="s">
        <v>327</v>
      </c>
      <c r="G487" s="25" t="s">
        <v>193</v>
      </c>
      <c r="H487" s="26"/>
      <c r="I487" s="27">
        <v>1259892.78</v>
      </c>
      <c r="J487" s="28">
        <v>1.9038683593376299E-3</v>
      </c>
      <c r="K487" s="27">
        <v>2398.6699999999255</v>
      </c>
      <c r="L487" s="29">
        <v>0.34232144780920359</v>
      </c>
      <c r="M487" s="29">
        <v>0.25826016083624126</v>
      </c>
      <c r="N487" s="27">
        <v>8</v>
      </c>
      <c r="O487" s="30">
        <v>502</v>
      </c>
      <c r="P487" s="28">
        <v>0.5</v>
      </c>
      <c r="Q487" s="28">
        <v>0.11884055708306937</v>
      </c>
      <c r="R487" s="28">
        <v>0.54</v>
      </c>
      <c r="S487" s="18">
        <v>0.52700485976533507</v>
      </c>
      <c r="T487" s="21">
        <v>2.4949422004974391</v>
      </c>
      <c r="U487" s="21">
        <v>4.9881752324974435</v>
      </c>
      <c r="V487" s="21">
        <v>4.1094379449334246</v>
      </c>
      <c r="W487" s="22">
        <v>0.60718491784215911</v>
      </c>
    </row>
    <row r="488" spans="2:23">
      <c r="B488" s="23">
        <v>482</v>
      </c>
      <c r="C488" s="24" t="s">
        <v>286</v>
      </c>
      <c r="D488" s="25" t="s">
        <v>294</v>
      </c>
      <c r="E488" s="25" t="s">
        <v>184</v>
      </c>
      <c r="F488" s="25" t="s">
        <v>327</v>
      </c>
      <c r="G488" s="25" t="s">
        <v>193</v>
      </c>
      <c r="H488" s="26"/>
      <c r="I488" s="27">
        <v>45880</v>
      </c>
      <c r="J488" s="28">
        <v>0.1</v>
      </c>
      <c r="K488" s="27">
        <v>4588</v>
      </c>
      <c r="L488" s="29">
        <v>0.65476735130246133</v>
      </c>
      <c r="M488" s="29">
        <v>0.49398108865192447</v>
      </c>
      <c r="N488" s="27">
        <v>10</v>
      </c>
      <c r="O488" s="30">
        <v>311.54000000000002</v>
      </c>
      <c r="P488" s="28">
        <v>0.5</v>
      </c>
      <c r="Q488" s="28">
        <v>0.11884055708306937</v>
      </c>
      <c r="R488" s="28">
        <v>0.54</v>
      </c>
      <c r="S488" s="18">
        <v>0.42274980345346086</v>
      </c>
      <c r="T488" s="21">
        <v>9.2510898571942235</v>
      </c>
      <c r="U488" s="21">
        <v>18.502179714388447</v>
      </c>
      <c r="V488" s="21">
        <v>13.885270723352866</v>
      </c>
      <c r="W488" s="22">
        <v>0.6662520336485287</v>
      </c>
    </row>
    <row r="489" spans="2:23">
      <c r="B489" s="23">
        <v>483</v>
      </c>
      <c r="C489" s="24" t="s">
        <v>286</v>
      </c>
      <c r="D489" s="25" t="s">
        <v>295</v>
      </c>
      <c r="E489" s="25" t="s">
        <v>180</v>
      </c>
      <c r="F489" s="25" t="s">
        <v>327</v>
      </c>
      <c r="G489" s="25" t="s">
        <v>193</v>
      </c>
      <c r="H489" s="26"/>
      <c r="I489" s="27">
        <v>1558.2903575297942</v>
      </c>
      <c r="J489" s="28">
        <v>0.5</v>
      </c>
      <c r="K489" s="27">
        <v>779.14517876489708</v>
      </c>
      <c r="L489" s="29">
        <v>0.11119416411943643</v>
      </c>
      <c r="M489" s="29">
        <v>8.3889054843980418E-2</v>
      </c>
      <c r="N489" s="27">
        <v>15</v>
      </c>
      <c r="O489" s="30">
        <v>390</v>
      </c>
      <c r="P489" s="28">
        <v>0.5</v>
      </c>
      <c r="Q489" s="28">
        <v>4.7669864168153879E-2</v>
      </c>
      <c r="R489" s="28">
        <v>0.25</v>
      </c>
      <c r="S489" s="18">
        <v>0.4633850432964044</v>
      </c>
      <c r="T489" s="21">
        <v>1.7228861353761993</v>
      </c>
      <c r="U489" s="21">
        <v>3.4457722707523986</v>
      </c>
      <c r="V489" s="21">
        <v>2.9979595457730004</v>
      </c>
      <c r="W489" s="22">
        <v>0.5746862521228473</v>
      </c>
    </row>
    <row r="490" spans="2:23" ht="24">
      <c r="B490" s="23">
        <v>484</v>
      </c>
      <c r="C490" s="24" t="s">
        <v>286</v>
      </c>
      <c r="D490" s="25" t="s">
        <v>296</v>
      </c>
      <c r="E490" s="25" t="s">
        <v>180</v>
      </c>
      <c r="F490" s="25" t="s">
        <v>327</v>
      </c>
      <c r="G490" s="25" t="s">
        <v>193</v>
      </c>
      <c r="H490" s="26"/>
      <c r="I490" s="27">
        <v>2883.6363636363635</v>
      </c>
      <c r="J490" s="28">
        <v>0.55000000000000004</v>
      </c>
      <c r="K490" s="27">
        <v>1586</v>
      </c>
      <c r="L490" s="29">
        <v>0.22634285509278632</v>
      </c>
      <c r="M490" s="29">
        <v>0.17076155331341591</v>
      </c>
      <c r="N490" s="27">
        <v>15</v>
      </c>
      <c r="O490" s="30">
        <v>305</v>
      </c>
      <c r="P490" s="28">
        <v>0.5</v>
      </c>
      <c r="Q490" s="28">
        <v>2.4656826293872697E-2</v>
      </c>
      <c r="R490" s="28">
        <v>0.8</v>
      </c>
      <c r="S490" s="18">
        <v>0.53117800393174652</v>
      </c>
      <c r="T490" s="21">
        <v>4.4844185368401437</v>
      </c>
      <c r="U490" s="21">
        <v>8.9688370736802874</v>
      </c>
      <c r="V490" s="21">
        <v>7.0018203242405503</v>
      </c>
      <c r="W490" s="22">
        <v>0.64046466906826038</v>
      </c>
    </row>
    <row r="491" spans="2:23" ht="24">
      <c r="B491" s="23">
        <v>485</v>
      </c>
      <c r="C491" s="24" t="s">
        <v>286</v>
      </c>
      <c r="D491" s="25" t="s">
        <v>297</v>
      </c>
      <c r="E491" s="25" t="s">
        <v>184</v>
      </c>
      <c r="F491" s="25" t="s">
        <v>327</v>
      </c>
      <c r="G491" s="25" t="s">
        <v>193</v>
      </c>
      <c r="H491" s="26"/>
      <c r="I491" s="27">
        <v>2090.6363636363635</v>
      </c>
      <c r="J491" s="28">
        <v>0.24134278384137059</v>
      </c>
      <c r="K491" s="27">
        <v>504.55999999999995</v>
      </c>
      <c r="L491" s="29">
        <v>7.2007283080464224E-2</v>
      </c>
      <c r="M491" s="29">
        <v>5.4324999583743462E-2</v>
      </c>
      <c r="N491" s="27">
        <v>10</v>
      </c>
      <c r="O491" s="30">
        <v>96</v>
      </c>
      <c r="P491" s="28">
        <v>0.5</v>
      </c>
      <c r="Q491" s="28">
        <v>2.4656826293872697E-2</v>
      </c>
      <c r="R491" s="28">
        <v>0.02</v>
      </c>
      <c r="S491" s="18">
        <v>0.39878363399618821</v>
      </c>
      <c r="T491" s="21">
        <v>3.3016033051136278</v>
      </c>
      <c r="U491" s="21">
        <v>6.6032066102272555</v>
      </c>
      <c r="V491" s="21">
        <v>5.2770430016627046</v>
      </c>
      <c r="W491" s="22">
        <v>0.62565404603929697</v>
      </c>
    </row>
    <row r="492" spans="2:23">
      <c r="B492" s="23">
        <v>486</v>
      </c>
      <c r="C492" s="24" t="s">
        <v>286</v>
      </c>
      <c r="D492" s="25" t="s">
        <v>298</v>
      </c>
      <c r="E492" s="25" t="s">
        <v>180</v>
      </c>
      <c r="F492" s="25" t="s">
        <v>327</v>
      </c>
      <c r="G492" s="25" t="s">
        <v>193</v>
      </c>
      <c r="H492" s="26"/>
      <c r="I492" s="27">
        <v>1510.5</v>
      </c>
      <c r="J492" s="28">
        <v>9.0036411784177428E-2</v>
      </c>
      <c r="K492" s="27">
        <v>136</v>
      </c>
      <c r="L492" s="29">
        <v>1.9408971180718118E-2</v>
      </c>
      <c r="M492" s="29">
        <v>1.4642857030658615E-2</v>
      </c>
      <c r="N492" s="27">
        <v>5</v>
      </c>
      <c r="O492" s="30">
        <v>42</v>
      </c>
      <c r="P492" s="28">
        <v>0.5</v>
      </c>
      <c r="Q492" s="28">
        <v>0.15954417013682334</v>
      </c>
      <c r="R492" s="28">
        <v>0.55000000000000004</v>
      </c>
      <c r="S492" s="18">
        <v>0.50526262206694117</v>
      </c>
      <c r="T492" s="21">
        <v>1.1178067732734005</v>
      </c>
      <c r="U492" s="21">
        <v>2.235613546546801</v>
      </c>
      <c r="V492" s="21">
        <v>2.1203822066616786</v>
      </c>
      <c r="W492" s="22">
        <v>0.52717230401271431</v>
      </c>
    </row>
    <row r="493" spans="2:23">
      <c r="B493" s="23">
        <v>487</v>
      </c>
      <c r="C493" s="24" t="s">
        <v>286</v>
      </c>
      <c r="D493" s="25" t="s">
        <v>299</v>
      </c>
      <c r="E493" s="25" t="s">
        <v>180</v>
      </c>
      <c r="F493" s="25" t="s">
        <v>327</v>
      </c>
      <c r="G493" s="25" t="s">
        <v>193</v>
      </c>
      <c r="H493" s="26"/>
      <c r="I493" s="27">
        <v>2016.18</v>
      </c>
      <c r="J493" s="28">
        <v>0.32500000000000007</v>
      </c>
      <c r="K493" s="27">
        <v>655.25850000000014</v>
      </c>
      <c r="L493" s="29">
        <v>9.3513921635445488E-2</v>
      </c>
      <c r="M493" s="29">
        <v>7.0550415688410445E-2</v>
      </c>
      <c r="N493" s="27">
        <v>10</v>
      </c>
      <c r="O493" s="30">
        <v>79.5</v>
      </c>
      <c r="P493" s="28">
        <v>0.5</v>
      </c>
      <c r="Q493" s="28">
        <v>5.4792947319717109E-2</v>
      </c>
      <c r="R493" s="28">
        <v>0.25</v>
      </c>
      <c r="S493" s="18">
        <v>0.54971492956199908</v>
      </c>
      <c r="T493" s="21">
        <v>5.1776041099677785</v>
      </c>
      <c r="U493" s="21">
        <v>10.355208219935557</v>
      </c>
      <c r="V493" s="21">
        <v>7.991401962371854</v>
      </c>
      <c r="W493" s="22">
        <v>0.64789684392637681</v>
      </c>
    </row>
    <row r="494" spans="2:23">
      <c r="B494" s="23">
        <v>488</v>
      </c>
      <c r="C494" s="24" t="s">
        <v>286</v>
      </c>
      <c r="D494" s="25" t="s">
        <v>300</v>
      </c>
      <c r="E494" s="25" t="s">
        <v>180</v>
      </c>
      <c r="F494" s="25" t="s">
        <v>327</v>
      </c>
      <c r="G494" s="25" t="s">
        <v>193</v>
      </c>
      <c r="H494" s="26"/>
      <c r="I494" s="27">
        <v>1259892.78</v>
      </c>
      <c r="J494" s="28">
        <v>5.5153661567931347E-3</v>
      </c>
      <c r="K494" s="27">
        <v>6948.7700000000186</v>
      </c>
      <c r="L494" s="29">
        <v>0.99167997552528686</v>
      </c>
      <c r="M494" s="29">
        <v>0.74816062977154363</v>
      </c>
      <c r="N494" s="27">
        <v>8</v>
      </c>
      <c r="O494" s="30">
        <v>502</v>
      </c>
      <c r="P494" s="28">
        <v>0.5</v>
      </c>
      <c r="Q494" s="28">
        <v>5.4792947319717109E-2</v>
      </c>
      <c r="R494" s="28">
        <v>0.54</v>
      </c>
      <c r="S494" s="18">
        <v>0.56253306616139365</v>
      </c>
      <c r="T494" s="21">
        <v>7.2275974411093511</v>
      </c>
      <c r="U494" s="21">
        <v>14.450375587439051</v>
      </c>
      <c r="V494" s="21">
        <v>10.956135298247117</v>
      </c>
      <c r="W494" s="22">
        <v>0.65977293214305865</v>
      </c>
    </row>
    <row r="495" spans="2:23">
      <c r="B495" s="23">
        <v>489</v>
      </c>
      <c r="C495" s="24" t="s">
        <v>286</v>
      </c>
      <c r="D495" s="25" t="s">
        <v>301</v>
      </c>
      <c r="E495" s="25" t="s">
        <v>180</v>
      </c>
      <c r="F495" s="25" t="s">
        <v>327</v>
      </c>
      <c r="G495" s="25" t="s">
        <v>193</v>
      </c>
      <c r="H495" s="26"/>
      <c r="I495" s="27">
        <v>2349.3333333333335</v>
      </c>
      <c r="J495" s="28">
        <v>8.9954597048808232E-2</v>
      </c>
      <c r="K495" s="27">
        <v>211.33333333333348</v>
      </c>
      <c r="L495" s="29">
        <v>3.0160018942586492E-2</v>
      </c>
      <c r="M495" s="29">
        <v>2.2753851366268535E-2</v>
      </c>
      <c r="N495" s="27">
        <v>5</v>
      </c>
      <c r="O495" s="30">
        <v>42</v>
      </c>
      <c r="P495" s="28">
        <v>0.5</v>
      </c>
      <c r="Q495" s="28">
        <v>5.3181390045607776E-2</v>
      </c>
      <c r="R495" s="28">
        <v>0.55000000000000004</v>
      </c>
      <c r="S495" s="18">
        <v>0.52949867558498553</v>
      </c>
      <c r="T495" s="21">
        <v>1.7369840545473927</v>
      </c>
      <c r="U495" s="21">
        <v>3.4739681090947854</v>
      </c>
      <c r="V495" s="21">
        <v>3.0179468603517279</v>
      </c>
      <c r="W495" s="22">
        <v>0.5755515702966868</v>
      </c>
    </row>
    <row r="496" spans="2:23">
      <c r="B496" s="23">
        <v>490</v>
      </c>
      <c r="C496" s="24" t="s">
        <v>286</v>
      </c>
      <c r="D496" s="25" t="s">
        <v>302</v>
      </c>
      <c r="E496" s="25" t="s">
        <v>184</v>
      </c>
      <c r="F496" s="25" t="s">
        <v>327</v>
      </c>
      <c r="G496" s="25" t="s">
        <v>193</v>
      </c>
      <c r="H496" s="26"/>
      <c r="I496" s="27">
        <v>6.666666666666667</v>
      </c>
      <c r="J496" s="28">
        <v>0.15</v>
      </c>
      <c r="K496" s="27">
        <v>1</v>
      </c>
      <c r="L496" s="29">
        <v>1.4271302338763323E-4</v>
      </c>
      <c r="M496" s="29">
        <v>1.0766806640190158E-4</v>
      </c>
      <c r="N496" s="27">
        <v>10</v>
      </c>
      <c r="O496" s="30">
        <v>0.4</v>
      </c>
      <c r="P496" s="28">
        <v>0.5</v>
      </c>
      <c r="Q496" s="28">
        <v>0.9</v>
      </c>
      <c r="R496" s="28">
        <v>0.25</v>
      </c>
      <c r="S496" s="18">
        <v>0.36401053748547246</v>
      </c>
      <c r="T496" s="21">
        <v>1.5704471088220842</v>
      </c>
      <c r="U496" s="21">
        <v>3.1408942176441683</v>
      </c>
      <c r="V496" s="21">
        <v>2.7722576510207886</v>
      </c>
      <c r="W496" s="22">
        <v>0.5664867074111315</v>
      </c>
    </row>
    <row r="497" spans="2:23">
      <c r="B497" s="23">
        <v>491</v>
      </c>
      <c r="C497" s="24" t="s">
        <v>286</v>
      </c>
      <c r="D497" s="25" t="s">
        <v>303</v>
      </c>
      <c r="E497" s="25" t="s">
        <v>195</v>
      </c>
      <c r="F497" s="25" t="s">
        <v>327</v>
      </c>
      <c r="G497" s="25" t="s">
        <v>193</v>
      </c>
      <c r="H497" s="26"/>
      <c r="I497" s="27">
        <v>4.7619047619047619</v>
      </c>
      <c r="J497" s="28">
        <v>0.21</v>
      </c>
      <c r="K497" s="27">
        <v>1</v>
      </c>
      <c r="L497" s="29">
        <v>1.4271302338763323E-4</v>
      </c>
      <c r="M497" s="29">
        <v>1.0766806640190158E-4</v>
      </c>
      <c r="N497" s="27">
        <v>5</v>
      </c>
      <c r="O497" s="30">
        <v>0.22</v>
      </c>
      <c r="P497" s="28">
        <v>0.5</v>
      </c>
      <c r="Q497" s="28">
        <v>0.9</v>
      </c>
      <c r="R497" s="28">
        <v>0.25</v>
      </c>
      <c r="S497" s="18">
        <v>0.52466391917468091</v>
      </c>
      <c r="T497" s="21">
        <v>1.5691137860121263</v>
      </c>
      <c r="U497" s="21">
        <v>3.1382275720242525</v>
      </c>
      <c r="V497" s="21">
        <v>2.7746006911694683</v>
      </c>
      <c r="W497" s="22">
        <v>0.56552778603639697</v>
      </c>
    </row>
    <row r="498" spans="2:23">
      <c r="B498" s="23">
        <v>492</v>
      </c>
      <c r="C498" s="24" t="s">
        <v>286</v>
      </c>
      <c r="D498" s="25" t="s">
        <v>304</v>
      </c>
      <c r="E498" s="25" t="s">
        <v>184</v>
      </c>
      <c r="F498" s="25" t="s">
        <v>327</v>
      </c>
      <c r="G498" s="25" t="s">
        <v>27</v>
      </c>
      <c r="H498" s="26"/>
      <c r="I498" s="27">
        <v>1277.5</v>
      </c>
      <c r="J498" s="28">
        <v>0.11999999999999997</v>
      </c>
      <c r="K498" s="27">
        <v>153.29999999999995</v>
      </c>
      <c r="L498" s="29">
        <v>2.1877906485324169E-2</v>
      </c>
      <c r="M498" s="29">
        <v>1.6505514579411507E-2</v>
      </c>
      <c r="N498" s="27">
        <v>14</v>
      </c>
      <c r="O498" s="30">
        <v>500</v>
      </c>
      <c r="P498" s="28">
        <v>0.5</v>
      </c>
      <c r="Q498" s="28">
        <v>4.0650406504065036E-3</v>
      </c>
      <c r="R498" s="28">
        <v>0.31</v>
      </c>
      <c r="S498" s="18">
        <v>0.18386684050803251</v>
      </c>
      <c r="T498" s="21">
        <v>0.25096996710421926</v>
      </c>
      <c r="U498" s="21">
        <v>0.50193993420843852</v>
      </c>
      <c r="V498" s="21">
        <v>0.86362326193847971</v>
      </c>
      <c r="W498" s="22">
        <v>0.29060121254827564</v>
      </c>
    </row>
    <row r="499" spans="2:23">
      <c r="B499" s="23">
        <v>493</v>
      </c>
      <c r="C499" s="24" t="s">
        <v>286</v>
      </c>
      <c r="D499" s="25" t="s">
        <v>305</v>
      </c>
      <c r="E499" s="25" t="s">
        <v>180</v>
      </c>
      <c r="F499" s="25" t="s">
        <v>327</v>
      </c>
      <c r="G499" s="25" t="s">
        <v>193</v>
      </c>
      <c r="H499" s="26"/>
      <c r="I499" s="27">
        <v>1662.94</v>
      </c>
      <c r="J499" s="28">
        <v>0.23456288260550595</v>
      </c>
      <c r="K499" s="27">
        <v>390.06400000000008</v>
      </c>
      <c r="L499" s="29">
        <v>5.5667212754673782E-2</v>
      </c>
      <c r="M499" s="29">
        <v>4.1997436652991348E-2</v>
      </c>
      <c r="N499" s="27">
        <v>5</v>
      </c>
      <c r="O499" s="30">
        <v>245</v>
      </c>
      <c r="P499" s="28">
        <v>0.5</v>
      </c>
      <c r="Q499" s="28">
        <v>4.0650406504065036E-3</v>
      </c>
      <c r="R499" s="28">
        <v>0.31</v>
      </c>
      <c r="S499" s="18">
        <v>0.43699267017680959</v>
      </c>
      <c r="T499" s="21">
        <v>0.54960022841611234</v>
      </c>
      <c r="U499" s="21">
        <v>1.0992004568322247</v>
      </c>
      <c r="V499" s="21">
        <v>1.2967051660411106</v>
      </c>
      <c r="W499" s="22">
        <v>0.42384363293165739</v>
      </c>
    </row>
    <row r="500" spans="2:23">
      <c r="B500" s="23">
        <v>494</v>
      </c>
      <c r="C500" s="24" t="s">
        <v>286</v>
      </c>
      <c r="D500" s="25" t="s">
        <v>306</v>
      </c>
      <c r="E500" s="25" t="s">
        <v>180</v>
      </c>
      <c r="F500" s="25" t="s">
        <v>327</v>
      </c>
      <c r="G500" s="25" t="s">
        <v>27</v>
      </c>
      <c r="H500" s="26"/>
      <c r="I500" s="27">
        <v>5550.9325312499996</v>
      </c>
      <c r="J500" s="28">
        <v>7.9324894514767846E-2</v>
      </c>
      <c r="K500" s="27">
        <v>440.32713749999948</v>
      </c>
      <c r="L500" s="29">
        <v>6.2840417072247023E-2</v>
      </c>
      <c r="M500" s="29">
        <v>4.740917147890919E-2</v>
      </c>
      <c r="N500" s="27">
        <v>9</v>
      </c>
      <c r="O500" s="30">
        <v>222</v>
      </c>
      <c r="P500" s="28">
        <v>0.5</v>
      </c>
      <c r="Q500" s="28">
        <v>4.065040650406504E-2</v>
      </c>
      <c r="R500" s="28">
        <v>0.44</v>
      </c>
      <c r="S500" s="18">
        <v>0.46259389782168897</v>
      </c>
      <c r="T500" s="21">
        <v>1.1429705757459687</v>
      </c>
      <c r="U500" s="21">
        <v>2.2859411514919374</v>
      </c>
      <c r="V500" s="21">
        <v>2.1536581762058358</v>
      </c>
      <c r="W500" s="22">
        <v>0.53071122816693883</v>
      </c>
    </row>
    <row r="501" spans="2:23">
      <c r="B501" s="23">
        <v>495</v>
      </c>
      <c r="C501" s="24" t="s">
        <v>286</v>
      </c>
      <c r="D501" s="25" t="s">
        <v>307</v>
      </c>
      <c r="E501" s="25" t="s">
        <v>180</v>
      </c>
      <c r="F501" s="25" t="s">
        <v>327</v>
      </c>
      <c r="G501" s="25" t="s">
        <v>27</v>
      </c>
      <c r="H501" s="26"/>
      <c r="I501" s="27">
        <v>114.64752</v>
      </c>
      <c r="J501" s="28">
        <v>0.73684210526315785</v>
      </c>
      <c r="K501" s="27">
        <v>84.477119999999999</v>
      </c>
      <c r="L501" s="29">
        <v>1.2055985202279899E-2</v>
      </c>
      <c r="M501" s="29">
        <v>9.0954881656014081E-3</v>
      </c>
      <c r="N501" s="27">
        <v>9</v>
      </c>
      <c r="O501" s="30">
        <v>11</v>
      </c>
      <c r="P501" s="28">
        <v>0.5</v>
      </c>
      <c r="Q501" s="28">
        <v>9.7982682265847013E-2</v>
      </c>
      <c r="R501" s="28">
        <v>0.35</v>
      </c>
      <c r="S501" s="18">
        <v>0.54739417923703027</v>
      </c>
      <c r="T501" s="21">
        <v>4.4254657804681177</v>
      </c>
      <c r="U501" s="21">
        <v>8.8509315609362353</v>
      </c>
      <c r="V501" s="21">
        <v>6.90279621075456</v>
      </c>
      <c r="W501" s="22">
        <v>0.64111204290997892</v>
      </c>
    </row>
    <row r="502" spans="2:23">
      <c r="B502" s="23">
        <v>496</v>
      </c>
      <c r="C502" s="24" t="s">
        <v>308</v>
      </c>
      <c r="D502" s="25" t="s">
        <v>309</v>
      </c>
      <c r="E502" s="25" t="s">
        <v>180</v>
      </c>
      <c r="F502" s="25" t="s">
        <v>327</v>
      </c>
      <c r="G502" s="25" t="s">
        <v>193</v>
      </c>
      <c r="H502" s="26"/>
      <c r="I502" s="27">
        <v>13902.904864406781</v>
      </c>
      <c r="J502" s="28">
        <v>0.58992805755395694</v>
      </c>
      <c r="K502" s="27">
        <v>8201.7136610169509</v>
      </c>
      <c r="L502" s="29">
        <v>1.4320635922425418</v>
      </c>
      <c r="M502" s="29">
        <v>1.2573261433897596</v>
      </c>
      <c r="N502" s="27">
        <v>15</v>
      </c>
      <c r="O502" s="30">
        <v>2250</v>
      </c>
      <c r="P502" s="28">
        <v>0.5</v>
      </c>
      <c r="Q502" s="28">
        <v>0.26</v>
      </c>
      <c r="R502" s="28">
        <v>0.3</v>
      </c>
      <c r="S502" s="18">
        <v>0.58454556492392951</v>
      </c>
      <c r="T502" s="21">
        <v>3.596274616912631</v>
      </c>
      <c r="U502" s="21">
        <v>7.1925492338252619</v>
      </c>
      <c r="V502" s="21">
        <v>5.0577836388719124</v>
      </c>
      <c r="W502" s="22">
        <v>0.71103765476902525</v>
      </c>
    </row>
    <row r="503" spans="2:23">
      <c r="B503" s="23">
        <v>497</v>
      </c>
      <c r="C503" s="24" t="s">
        <v>308</v>
      </c>
      <c r="D503" s="25" t="s">
        <v>310</v>
      </c>
      <c r="E503" s="25" t="s">
        <v>184</v>
      </c>
      <c r="F503" s="25" t="s">
        <v>327</v>
      </c>
      <c r="G503" s="25" t="s">
        <v>193</v>
      </c>
      <c r="H503" s="26"/>
      <c r="I503" s="27">
        <v>17237.184357541901</v>
      </c>
      <c r="J503" s="28">
        <v>3.0999999999999951E-2</v>
      </c>
      <c r="K503" s="27">
        <v>534.3527150837981</v>
      </c>
      <c r="L503" s="29">
        <v>8.0640342202661905E-2</v>
      </c>
      <c r="M503" s="29">
        <v>7.080077380120367E-2</v>
      </c>
      <c r="N503" s="27">
        <v>15</v>
      </c>
      <c r="O503" s="30">
        <v>381</v>
      </c>
      <c r="P503" s="28">
        <v>0.5</v>
      </c>
      <c r="Q503" s="28">
        <v>0.26</v>
      </c>
      <c r="R503" s="28">
        <v>0.1</v>
      </c>
      <c r="S503" s="18">
        <v>0.35063767753663083</v>
      </c>
      <c r="T503" s="21">
        <v>1.305639157742809</v>
      </c>
      <c r="U503" s="21">
        <v>2.6112783154856181</v>
      </c>
      <c r="V503" s="21">
        <v>2.2536166683045415</v>
      </c>
      <c r="W503" s="22">
        <v>0.57935281368196379</v>
      </c>
    </row>
    <row r="504" spans="2:23">
      <c r="B504" s="23">
        <v>498</v>
      </c>
      <c r="C504" s="24" t="s">
        <v>311</v>
      </c>
      <c r="D504" s="25" t="s">
        <v>312</v>
      </c>
      <c r="E504" s="25" t="s">
        <v>184</v>
      </c>
      <c r="F504" s="25" t="s">
        <v>327</v>
      </c>
      <c r="G504" s="25" t="s">
        <v>193</v>
      </c>
      <c r="H504" s="26"/>
      <c r="I504" s="27">
        <v>12.5</v>
      </c>
      <c r="J504" s="28">
        <v>0.08</v>
      </c>
      <c r="K504" s="27">
        <v>1</v>
      </c>
      <c r="L504" s="29">
        <v>1.706830954694271E-4</v>
      </c>
      <c r="M504" s="29">
        <v>1.2897530074047246E-4</v>
      </c>
      <c r="N504" s="27">
        <v>15</v>
      </c>
      <c r="O504" s="30">
        <v>0.4</v>
      </c>
      <c r="P504" s="28">
        <v>0.5</v>
      </c>
      <c r="Q504" s="28">
        <v>1</v>
      </c>
      <c r="R504" s="28">
        <v>0.2</v>
      </c>
      <c r="S504" s="18">
        <v>0.41433676391294538</v>
      </c>
      <c r="T504" s="21">
        <v>2.3274865726641312</v>
      </c>
      <c r="U504" s="21">
        <v>4.6549731453282623</v>
      </c>
      <c r="V504" s="21">
        <v>3.6258751558848794</v>
      </c>
      <c r="W504" s="22">
        <v>0.6419102899576028</v>
      </c>
    </row>
    <row r="505" spans="2:23">
      <c r="B505" s="23">
        <v>499</v>
      </c>
      <c r="C505" s="24" t="s">
        <v>311</v>
      </c>
      <c r="D505" s="25" t="s">
        <v>313</v>
      </c>
      <c r="E505" s="25" t="s">
        <v>184</v>
      </c>
      <c r="F505" s="25" t="s">
        <v>327</v>
      </c>
      <c r="G505" s="25" t="s">
        <v>193</v>
      </c>
      <c r="H505" s="26"/>
      <c r="I505" s="27">
        <v>0</v>
      </c>
      <c r="J505" s="28">
        <v>0</v>
      </c>
      <c r="K505" s="27">
        <v>0</v>
      </c>
      <c r="L505" s="29">
        <v>0</v>
      </c>
      <c r="M505" s="29">
        <v>0</v>
      </c>
      <c r="N505" s="27">
        <v>15</v>
      </c>
      <c r="O505" s="30">
        <v>0</v>
      </c>
      <c r="P505" s="28">
        <v>0</v>
      </c>
      <c r="Q505" s="28">
        <v>0</v>
      </c>
      <c r="R505" s="28">
        <v>0.2</v>
      </c>
      <c r="S505" s="18">
        <v>0.49755414686483357</v>
      </c>
      <c r="T505" s="21" t="e">
        <v>#DIV/0!</v>
      </c>
      <c r="U505" s="21">
        <v>0</v>
      </c>
      <c r="V505" s="21">
        <v>0</v>
      </c>
      <c r="W505" s="22">
        <v>0</v>
      </c>
    </row>
    <row r="506" spans="2:23">
      <c r="B506" s="23">
        <v>500</v>
      </c>
      <c r="C506" s="24" t="s">
        <v>311</v>
      </c>
      <c r="D506" s="25" t="s">
        <v>314</v>
      </c>
      <c r="E506" s="25" t="s">
        <v>184</v>
      </c>
      <c r="F506" s="25" t="s">
        <v>327</v>
      </c>
      <c r="G506" s="25" t="s">
        <v>193</v>
      </c>
      <c r="H506" s="26"/>
      <c r="I506" s="27">
        <v>2550</v>
      </c>
      <c r="J506" s="28">
        <v>0.2</v>
      </c>
      <c r="K506" s="27">
        <v>510</v>
      </c>
      <c r="L506" s="29">
        <v>8.7048378689407818E-2</v>
      </c>
      <c r="M506" s="29">
        <v>6.5777403377640958E-2</v>
      </c>
      <c r="N506" s="27">
        <v>10</v>
      </c>
      <c r="O506" s="30">
        <v>235.6</v>
      </c>
      <c r="P506" s="28">
        <v>0.5</v>
      </c>
      <c r="Q506" s="28">
        <v>1</v>
      </c>
      <c r="R506" s="28">
        <v>0.1</v>
      </c>
      <c r="S506" s="18">
        <v>0.40246774215409886</v>
      </c>
      <c r="T506" s="21">
        <v>2.9657636396539897</v>
      </c>
      <c r="U506" s="21">
        <v>2.9365391776235397</v>
      </c>
      <c r="V506" s="21">
        <v>5.6452837902056681</v>
      </c>
      <c r="W506" s="22">
        <v>0.59504589640728411</v>
      </c>
    </row>
    <row r="507" spans="2:23">
      <c r="B507" s="23">
        <v>501</v>
      </c>
      <c r="C507" s="24" t="s">
        <v>311</v>
      </c>
      <c r="D507" s="25" t="s">
        <v>315</v>
      </c>
      <c r="E507" s="25" t="s">
        <v>184</v>
      </c>
      <c r="F507" s="25" t="s">
        <v>327</v>
      </c>
      <c r="G507" s="25" t="s">
        <v>193</v>
      </c>
      <c r="H507" s="26"/>
      <c r="I507" s="27">
        <v>5.2100840336134455</v>
      </c>
      <c r="J507" s="28">
        <v>0.35700000000000004</v>
      </c>
      <c r="K507" s="27">
        <v>1.8600000000000003</v>
      </c>
      <c r="L507" s="29">
        <v>3.174705575731344E-4</v>
      </c>
      <c r="M507" s="29">
        <v>2.398940593772788E-4</v>
      </c>
      <c r="N507" s="27">
        <v>15</v>
      </c>
      <c r="O507" s="30">
        <v>15.22</v>
      </c>
      <c r="P507" s="28">
        <v>0.5</v>
      </c>
      <c r="Q507" s="28">
        <v>1</v>
      </c>
      <c r="R507" s="28">
        <v>0.01</v>
      </c>
      <c r="S507" s="18">
        <v>0.12023715214065554</v>
      </c>
      <c r="T507" s="21">
        <v>0.11377463929448844</v>
      </c>
      <c r="U507" s="21">
        <v>0.22754927858897689</v>
      </c>
      <c r="V507" s="21">
        <v>0.65280230722591004</v>
      </c>
      <c r="W507" s="22">
        <v>0.17428651528205363</v>
      </c>
    </row>
    <row r="508" spans="2:23">
      <c r="B508" s="23">
        <v>502</v>
      </c>
      <c r="C508" s="24" t="s">
        <v>311</v>
      </c>
      <c r="D508" s="25" t="s">
        <v>316</v>
      </c>
      <c r="E508" s="25" t="s">
        <v>184</v>
      </c>
      <c r="F508" s="25" t="s">
        <v>327</v>
      </c>
      <c r="G508" s="25" t="s">
        <v>193</v>
      </c>
      <c r="H508" s="26"/>
      <c r="I508" s="27">
        <v>1237.452</v>
      </c>
      <c r="J508" s="28">
        <v>0.46865817825661116</v>
      </c>
      <c r="K508" s="27">
        <v>579.94200000000001</v>
      </c>
      <c r="L508" s="29">
        <v>9.8986295752730491E-2</v>
      </c>
      <c r="M508" s="29">
        <v>7.4798193862031084E-2</v>
      </c>
      <c r="N508" s="27">
        <v>10</v>
      </c>
      <c r="O508" s="30">
        <v>341.20600000000002</v>
      </c>
      <c r="P508" s="28">
        <v>0.5</v>
      </c>
      <c r="Q508" s="28">
        <v>0.41666666666666669</v>
      </c>
      <c r="R508" s="28">
        <v>0.3</v>
      </c>
      <c r="S508" s="18">
        <v>0.37825795343119278</v>
      </c>
      <c r="T508" s="21">
        <v>1.3707641474478316</v>
      </c>
      <c r="U508" s="21">
        <v>2.3057319195439003</v>
      </c>
      <c r="V508" s="21">
        <v>2.5072431973682807</v>
      </c>
      <c r="W508" s="22">
        <v>0.56379082202501629</v>
      </c>
    </row>
    <row r="509" spans="2:23">
      <c r="B509" s="23">
        <v>503</v>
      </c>
      <c r="C509" s="24" t="s">
        <v>311</v>
      </c>
      <c r="D509" s="25" t="s">
        <v>317</v>
      </c>
      <c r="E509" s="25" t="s">
        <v>195</v>
      </c>
      <c r="F509" s="25" t="s">
        <v>327</v>
      </c>
      <c r="G509" s="25" t="s">
        <v>193</v>
      </c>
      <c r="H509" s="26"/>
      <c r="I509" s="27">
        <v>12.5</v>
      </c>
      <c r="J509" s="28">
        <v>0.08</v>
      </c>
      <c r="K509" s="27">
        <v>1</v>
      </c>
      <c r="L509" s="29">
        <v>1.706830954694271E-4</v>
      </c>
      <c r="M509" s="29">
        <v>1.2897530074047246E-4</v>
      </c>
      <c r="N509" s="27">
        <v>15</v>
      </c>
      <c r="O509" s="30">
        <v>0.12</v>
      </c>
      <c r="P509" s="28">
        <v>0.5</v>
      </c>
      <c r="Q509" s="28">
        <v>1</v>
      </c>
      <c r="R509" s="28">
        <v>0</v>
      </c>
      <c r="S509" s="18">
        <v>0.62756382364658891</v>
      </c>
      <c r="T509" s="21">
        <v>7.7582885755471054</v>
      </c>
      <c r="U509" s="21">
        <v>15.516577151094211</v>
      </c>
      <c r="V509" s="21">
        <v>10.919583852949598</v>
      </c>
      <c r="W509" s="22">
        <v>0.71049306274171209</v>
      </c>
    </row>
    <row r="510" spans="2:23">
      <c r="B510" s="23">
        <v>504</v>
      </c>
      <c r="C510" s="24" t="s">
        <v>311</v>
      </c>
      <c r="D510" s="25" t="s">
        <v>318</v>
      </c>
      <c r="E510" s="25" t="s">
        <v>184</v>
      </c>
      <c r="F510" s="25" t="s">
        <v>327</v>
      </c>
      <c r="G510" s="25" t="s">
        <v>193</v>
      </c>
      <c r="H510" s="26"/>
      <c r="I510" s="27">
        <v>222.3228092420708</v>
      </c>
      <c r="J510" s="28">
        <v>2.0000000000000032E-2</v>
      </c>
      <c r="K510" s="27">
        <v>4.4464561848414235</v>
      </c>
      <c r="L510" s="29">
        <v>7.5893490549791207E-4</v>
      </c>
      <c r="M510" s="29">
        <v>5.7348302366925553E-4</v>
      </c>
      <c r="N510" s="27">
        <v>10</v>
      </c>
      <c r="O510" s="30">
        <v>8</v>
      </c>
      <c r="P510" s="28">
        <v>0.5</v>
      </c>
      <c r="Q510" s="28">
        <v>1</v>
      </c>
      <c r="R510" s="28">
        <v>0.25</v>
      </c>
      <c r="S510" s="18">
        <v>0.20496962447761893</v>
      </c>
      <c r="T510" s="21">
        <v>0.37699443884077882</v>
      </c>
      <c r="U510" s="21">
        <v>0.75398887768155765</v>
      </c>
      <c r="V510" s="21">
        <v>1.0051747042967316</v>
      </c>
      <c r="W510" s="22">
        <v>0.37505364712151429</v>
      </c>
    </row>
    <row r="511" spans="2:23">
      <c r="B511" s="23">
        <v>505</v>
      </c>
      <c r="C511" s="24" t="s">
        <v>319</v>
      </c>
      <c r="D511" s="25" t="s">
        <v>320</v>
      </c>
      <c r="E511" s="25" t="s">
        <v>184</v>
      </c>
      <c r="F511" s="25" t="s">
        <v>327</v>
      </c>
      <c r="G511" s="25" t="s">
        <v>193</v>
      </c>
      <c r="H511" s="26"/>
      <c r="I511" s="27">
        <v>6.666666666666667</v>
      </c>
      <c r="J511" s="28">
        <v>0.15</v>
      </c>
      <c r="K511" s="27">
        <v>1</v>
      </c>
      <c r="L511" s="29">
        <v>1.706830954694271E-4</v>
      </c>
      <c r="M511" s="29">
        <v>1.2897530074047246E-4</v>
      </c>
      <c r="N511" s="27">
        <v>15</v>
      </c>
      <c r="O511" s="30">
        <v>0.4</v>
      </c>
      <c r="P511" s="28">
        <v>0.5</v>
      </c>
      <c r="Q511" s="28">
        <v>0.8</v>
      </c>
      <c r="R511" s="28">
        <v>0</v>
      </c>
      <c r="S511" s="18">
        <v>0.43806496561093505</v>
      </c>
      <c r="T511" s="21">
        <v>2.3274865726641312</v>
      </c>
      <c r="U511" s="21">
        <v>4.6549731453282623</v>
      </c>
      <c r="V511" s="21">
        <v>3.6258751558848794</v>
      </c>
      <c r="W511" s="22">
        <v>0.6419102899576028</v>
      </c>
    </row>
    <row r="512" spans="2:23">
      <c r="B512" s="23">
        <v>506</v>
      </c>
      <c r="C512" s="24" t="s">
        <v>319</v>
      </c>
      <c r="D512" s="25" t="s">
        <v>321</v>
      </c>
      <c r="E512" s="25" t="s">
        <v>195</v>
      </c>
      <c r="F512" s="25" t="s">
        <v>327</v>
      </c>
      <c r="G512" s="25" t="s">
        <v>193</v>
      </c>
      <c r="H512" s="26"/>
      <c r="I512" s="27">
        <v>0</v>
      </c>
      <c r="J512" s="28">
        <v>0</v>
      </c>
      <c r="K512" s="27">
        <v>0</v>
      </c>
      <c r="L512" s="29">
        <v>1.706830954694271E-4</v>
      </c>
      <c r="M512" s="29">
        <v>1.2897530074047246E-4</v>
      </c>
      <c r="N512" s="27">
        <v>5</v>
      </c>
      <c r="O512" s="30">
        <v>0.27</v>
      </c>
      <c r="P512" s="28" t="s">
        <v>185</v>
      </c>
      <c r="Q512" s="28">
        <v>1</v>
      </c>
      <c r="R512" s="28">
        <v>0</v>
      </c>
      <c r="S512" s="18">
        <v>0.72563339506540969</v>
      </c>
      <c r="T512" s="21">
        <v>0.54123250081228458</v>
      </c>
      <c r="U512" s="21">
        <v>0</v>
      </c>
      <c r="V512" s="21">
        <v>0</v>
      </c>
      <c r="W512" s="22">
        <v>0</v>
      </c>
    </row>
    <row r="513" spans="2:23">
      <c r="B513" s="23">
        <v>507</v>
      </c>
      <c r="C513" s="24" t="s">
        <v>319</v>
      </c>
      <c r="D513" s="25" t="s">
        <v>322</v>
      </c>
      <c r="E513" s="25" t="s">
        <v>184</v>
      </c>
      <c r="F513" s="25" t="s">
        <v>327</v>
      </c>
      <c r="G513" s="25" t="s">
        <v>193</v>
      </c>
      <c r="H513" s="26"/>
      <c r="I513" s="27">
        <v>990.24</v>
      </c>
      <c r="J513" s="28">
        <v>5.6047018904507541E-3</v>
      </c>
      <c r="K513" s="27">
        <v>5.5499999999999545</v>
      </c>
      <c r="L513" s="29">
        <v>9.4729117985532037E-4</v>
      </c>
      <c r="M513" s="29">
        <v>7.1581291910962209E-4</v>
      </c>
      <c r="N513" s="27">
        <v>30</v>
      </c>
      <c r="O513" s="30">
        <v>6.2714999999999996</v>
      </c>
      <c r="P513" s="28">
        <v>0.5</v>
      </c>
      <c r="Q513" s="28">
        <v>1</v>
      </c>
      <c r="R513" s="28">
        <v>0.2</v>
      </c>
      <c r="S513" s="18">
        <v>0.30957559569799048</v>
      </c>
      <c r="T513" s="21">
        <v>1.2944603017850083</v>
      </c>
      <c r="U513" s="21">
        <v>2.5889206035700165</v>
      </c>
      <c r="V513" s="21">
        <v>2.2457918187210244</v>
      </c>
      <c r="W513" s="22">
        <v>0.57639372046613013</v>
      </c>
    </row>
    <row r="514" spans="2:23">
      <c r="B514" s="23">
        <v>508</v>
      </c>
      <c r="C514" s="24" t="s">
        <v>323</v>
      </c>
      <c r="D514" s="25" t="s">
        <v>324</v>
      </c>
      <c r="E514" s="25" t="s">
        <v>184</v>
      </c>
      <c r="F514" s="25" t="s">
        <v>327</v>
      </c>
      <c r="G514" s="25" t="s">
        <v>28</v>
      </c>
      <c r="H514" s="26"/>
      <c r="I514" s="27">
        <v>4</v>
      </c>
      <c r="J514" s="28">
        <v>0.25</v>
      </c>
      <c r="K514" s="27">
        <v>1</v>
      </c>
      <c r="L514" s="29">
        <v>1.706830954694271E-4</v>
      </c>
      <c r="M514" s="29">
        <v>1.2897530074047246E-4</v>
      </c>
      <c r="N514" s="27">
        <v>15</v>
      </c>
      <c r="O514" s="30">
        <v>0.4</v>
      </c>
      <c r="P514" s="28">
        <v>0.5</v>
      </c>
      <c r="Q514" s="28">
        <v>1</v>
      </c>
      <c r="R514" s="28">
        <v>0.6</v>
      </c>
      <c r="S514" s="18">
        <v>0.43806496561093505</v>
      </c>
      <c r="T514" s="21">
        <v>2.3274865726641312</v>
      </c>
      <c r="U514" s="21">
        <v>4.6549731453282623</v>
      </c>
      <c r="V514" s="21">
        <v>3.6258751558848794</v>
      </c>
      <c r="W514" s="22">
        <v>0.6419102899576028</v>
      </c>
    </row>
    <row r="515" spans="2:23">
      <c r="B515" s="23">
        <v>509</v>
      </c>
      <c r="C515" s="24" t="s">
        <v>178</v>
      </c>
      <c r="D515" s="25" t="s">
        <v>179</v>
      </c>
      <c r="E515" s="25" t="s">
        <v>180</v>
      </c>
      <c r="F515" s="25" t="s">
        <v>328</v>
      </c>
      <c r="G515" s="25" t="s">
        <v>27</v>
      </c>
      <c r="H515" s="26"/>
      <c r="I515" s="27">
        <v>19496.06884646296</v>
      </c>
      <c r="J515" s="28">
        <v>0.3863576293949772</v>
      </c>
      <c r="K515" s="27">
        <v>7532.4549420406966</v>
      </c>
      <c r="L515" s="29">
        <v>2.2730157697463884</v>
      </c>
      <c r="M515" s="29">
        <v>0.75981058722624473</v>
      </c>
      <c r="N515" s="27">
        <v>12</v>
      </c>
      <c r="O515" s="30">
        <v>2270</v>
      </c>
      <c r="P515" s="28">
        <v>0.5</v>
      </c>
      <c r="Q515" s="28">
        <v>0.17050000000000001</v>
      </c>
      <c r="R515" s="28">
        <v>0.53</v>
      </c>
      <c r="S515" s="18">
        <v>0.50689228302545253</v>
      </c>
      <c r="T515" s="21">
        <v>2.6808739099086916</v>
      </c>
      <c r="U515" s="21">
        <v>5.3617478198173831</v>
      </c>
      <c r="V515" s="21">
        <v>3.9872088340750937</v>
      </c>
      <c r="W515" s="22">
        <v>0.67236857196885935</v>
      </c>
    </row>
    <row r="516" spans="2:23">
      <c r="B516" s="23">
        <v>510</v>
      </c>
      <c r="C516" s="24" t="s">
        <v>178</v>
      </c>
      <c r="D516" s="25" t="s">
        <v>182</v>
      </c>
      <c r="E516" s="25" t="s">
        <v>180</v>
      </c>
      <c r="F516" s="25" t="s">
        <v>328</v>
      </c>
      <c r="G516" s="25" t="s">
        <v>27</v>
      </c>
      <c r="H516" s="26"/>
      <c r="I516" s="27">
        <v>10863.670236486487</v>
      </c>
      <c r="J516" s="28">
        <v>0.19001403913693388</v>
      </c>
      <c r="K516" s="27">
        <v>2064.2498614864871</v>
      </c>
      <c r="L516" s="29">
        <v>0.62291411285686427</v>
      </c>
      <c r="M516" s="29">
        <v>0.20822413296943265</v>
      </c>
      <c r="N516" s="27">
        <v>12</v>
      </c>
      <c r="O516" s="30">
        <v>960</v>
      </c>
      <c r="P516" s="28">
        <v>0.5</v>
      </c>
      <c r="Q516" s="28">
        <v>0.17050000000000001</v>
      </c>
      <c r="R516" s="28">
        <v>0.53</v>
      </c>
      <c r="S516" s="18">
        <v>0.47113664414651946</v>
      </c>
      <c r="T516" s="21">
        <v>1.7372276538501068</v>
      </c>
      <c r="U516" s="21">
        <v>3.4744553077002136</v>
      </c>
      <c r="V516" s="21">
        <v>2.7597391092936467</v>
      </c>
      <c r="W516" s="22">
        <v>0.62948981227966472</v>
      </c>
    </row>
    <row r="517" spans="2:23">
      <c r="B517" s="23">
        <v>511</v>
      </c>
      <c r="C517" s="24" t="s">
        <v>178</v>
      </c>
      <c r="D517" s="25" t="s">
        <v>183</v>
      </c>
      <c r="E517" s="25" t="s">
        <v>184</v>
      </c>
      <c r="F517" s="25" t="s">
        <v>328</v>
      </c>
      <c r="G517" s="25" t="s">
        <v>27</v>
      </c>
      <c r="H517" s="26"/>
      <c r="I517" s="27">
        <v>17056</v>
      </c>
      <c r="J517" s="28">
        <v>0.1522045028142589</v>
      </c>
      <c r="K517" s="27">
        <v>2596</v>
      </c>
      <c r="L517" s="29">
        <v>0.78337659948391147</v>
      </c>
      <c r="M517" s="29">
        <v>0.2618626064963821</v>
      </c>
      <c r="N517" s="27">
        <v>12</v>
      </c>
      <c r="O517" s="30">
        <v>0</v>
      </c>
      <c r="P517" s="28" t="s">
        <v>185</v>
      </c>
      <c r="Q517" s="28">
        <v>0.1391</v>
      </c>
      <c r="R517" s="28">
        <v>0.2</v>
      </c>
      <c r="S517" s="18">
        <v>0.4360495703490383</v>
      </c>
      <c r="T517" s="21" t="e">
        <v>#DIV/0!</v>
      </c>
      <c r="U517" s="21">
        <v>0</v>
      </c>
      <c r="V517" s="21">
        <v>0</v>
      </c>
      <c r="W517" s="22">
        <v>0</v>
      </c>
    </row>
    <row r="518" spans="2:23">
      <c r="B518" s="23">
        <v>512</v>
      </c>
      <c r="C518" s="24" t="s">
        <v>178</v>
      </c>
      <c r="D518" s="25" t="s">
        <v>186</v>
      </c>
      <c r="E518" s="25" t="s">
        <v>180</v>
      </c>
      <c r="F518" s="25" t="s">
        <v>328</v>
      </c>
      <c r="G518" s="25" t="s">
        <v>27</v>
      </c>
      <c r="H518" s="26"/>
      <c r="I518" s="27">
        <v>16914.526813186811</v>
      </c>
      <c r="J518" s="28">
        <v>0.79852924426220173</v>
      </c>
      <c r="K518" s="27">
        <v>13506.744313186811</v>
      </c>
      <c r="L518" s="29">
        <v>4.0758349114649244</v>
      </c>
      <c r="M518" s="29">
        <v>1.3624465605282297</v>
      </c>
      <c r="N518" s="27">
        <v>12</v>
      </c>
      <c r="O518" s="30">
        <v>2757</v>
      </c>
      <c r="P518" s="28">
        <v>0.5</v>
      </c>
      <c r="Q518" s="28">
        <v>6.2700000000000006E-2</v>
      </c>
      <c r="R518" s="28">
        <v>0.45</v>
      </c>
      <c r="S518" s="18">
        <v>0.52813245715083612</v>
      </c>
      <c r="T518" s="21">
        <v>3.9580348649082504</v>
      </c>
      <c r="U518" s="21">
        <v>7.9160697298165008</v>
      </c>
      <c r="V518" s="21">
        <v>5.6485055285406451</v>
      </c>
      <c r="W518" s="22">
        <v>0.70072249109240992</v>
      </c>
    </row>
    <row r="519" spans="2:23">
      <c r="B519" s="23">
        <v>513</v>
      </c>
      <c r="C519" s="24" t="s">
        <v>178</v>
      </c>
      <c r="D519" s="25" t="s">
        <v>187</v>
      </c>
      <c r="E519" s="25" t="s">
        <v>180</v>
      </c>
      <c r="F519" s="25" t="s">
        <v>328</v>
      </c>
      <c r="G519" s="25" t="s">
        <v>27</v>
      </c>
      <c r="H519" s="26"/>
      <c r="I519" s="27">
        <v>35655</v>
      </c>
      <c r="J519" s="28">
        <v>0.442175010517459</v>
      </c>
      <c r="K519" s="27">
        <v>15765.75</v>
      </c>
      <c r="L519" s="29">
        <v>4.7575191152979501</v>
      </c>
      <c r="M519" s="29">
        <v>1.590316020173473</v>
      </c>
      <c r="N519" s="27">
        <v>16</v>
      </c>
      <c r="O519" s="30">
        <v>466.5</v>
      </c>
      <c r="P519" s="28">
        <v>0.5</v>
      </c>
      <c r="Q519" s="28">
        <v>0.25900000000000001</v>
      </c>
      <c r="R519" s="28">
        <v>0.61</v>
      </c>
      <c r="S519" s="18">
        <v>0.57367209868910995</v>
      </c>
      <c r="T519" s="21">
        <v>34.219819457176769</v>
      </c>
      <c r="U519" s="21">
        <v>68.439638914353537</v>
      </c>
      <c r="V519" s="21">
        <v>44.854547154801736</v>
      </c>
      <c r="W519" s="22">
        <v>0.76290636351934493</v>
      </c>
    </row>
    <row r="520" spans="2:23">
      <c r="B520" s="23">
        <v>514</v>
      </c>
      <c r="C520" s="24" t="s">
        <v>178</v>
      </c>
      <c r="D520" s="25" t="s">
        <v>188</v>
      </c>
      <c r="E520" s="25" t="s">
        <v>180</v>
      </c>
      <c r="F520" s="25" t="s">
        <v>328</v>
      </c>
      <c r="G520" s="25" t="s">
        <v>27</v>
      </c>
      <c r="H520" s="26"/>
      <c r="I520" s="27">
        <v>38282</v>
      </c>
      <c r="J520" s="28">
        <v>0.16401441930933597</v>
      </c>
      <c r="K520" s="27">
        <v>6278.7999999999993</v>
      </c>
      <c r="L520" s="29">
        <v>1.8947091651924435</v>
      </c>
      <c r="M520" s="29">
        <v>0.63335243978023248</v>
      </c>
      <c r="N520" s="27">
        <v>15</v>
      </c>
      <c r="O520" s="30">
        <v>1550</v>
      </c>
      <c r="P520" s="28">
        <v>0.5</v>
      </c>
      <c r="Q520" s="28">
        <v>0.25900000000000001</v>
      </c>
      <c r="R520" s="28">
        <v>0.61</v>
      </c>
      <c r="S520" s="18">
        <v>0.51879648147921531</v>
      </c>
      <c r="T520" s="21">
        <v>3.9043151911799279</v>
      </c>
      <c r="U520" s="21">
        <v>7.8086303823598557</v>
      </c>
      <c r="V520" s="21">
        <v>5.5649664332309623</v>
      </c>
      <c r="W520" s="22">
        <v>0.70158827335695584</v>
      </c>
    </row>
    <row r="521" spans="2:23">
      <c r="B521" s="23">
        <v>515</v>
      </c>
      <c r="C521" s="24" t="s">
        <v>178</v>
      </c>
      <c r="D521" s="25" t="s">
        <v>189</v>
      </c>
      <c r="E521" s="25" t="s">
        <v>180</v>
      </c>
      <c r="F521" s="25" t="s">
        <v>328</v>
      </c>
      <c r="G521" s="25" t="s">
        <v>27</v>
      </c>
      <c r="H521" s="26"/>
      <c r="I521" s="27">
        <v>18955</v>
      </c>
      <c r="J521" s="28">
        <v>0.17272487470324452</v>
      </c>
      <c r="K521" s="27">
        <v>3274</v>
      </c>
      <c r="L521" s="29">
        <v>0.98797187469581138</v>
      </c>
      <c r="M521" s="29">
        <v>0.33025353377086092</v>
      </c>
      <c r="N521" s="27">
        <v>12</v>
      </c>
      <c r="O521" s="30">
        <v>1500</v>
      </c>
      <c r="P521" s="28">
        <v>0.5</v>
      </c>
      <c r="Q521" s="28">
        <v>0.26650000000000001</v>
      </c>
      <c r="R521" s="28">
        <v>0.24</v>
      </c>
      <c r="S521" s="18">
        <v>0.47264483049396627</v>
      </c>
      <c r="T521" s="21">
        <v>1.7634092677860587</v>
      </c>
      <c r="U521" s="21">
        <v>3.5268185355721173</v>
      </c>
      <c r="V521" s="21">
        <v>2.7937954500526585</v>
      </c>
      <c r="W521" s="22">
        <v>0.63118767973969647</v>
      </c>
    </row>
    <row r="522" spans="2:23">
      <c r="B522" s="23">
        <v>516</v>
      </c>
      <c r="C522" s="24" t="s">
        <v>178</v>
      </c>
      <c r="D522" s="25" t="s">
        <v>190</v>
      </c>
      <c r="E522" s="25" t="s">
        <v>180</v>
      </c>
      <c r="F522" s="25" t="s">
        <v>328</v>
      </c>
      <c r="G522" s="25" t="s">
        <v>27</v>
      </c>
      <c r="H522" s="26"/>
      <c r="I522" s="27">
        <v>1478.25</v>
      </c>
      <c r="J522" s="28">
        <v>0.36888888888888888</v>
      </c>
      <c r="K522" s="27">
        <v>545.30999999999995</v>
      </c>
      <c r="L522" s="29">
        <v>0.16455435033303997</v>
      </c>
      <c r="M522" s="29">
        <v>5.5006278100362904E-2</v>
      </c>
      <c r="N522" s="27">
        <v>12</v>
      </c>
      <c r="O522" s="30">
        <v>1000</v>
      </c>
      <c r="P522" s="28">
        <v>0.5</v>
      </c>
      <c r="Q522" s="28">
        <v>2.7400000000000001E-2</v>
      </c>
      <c r="R522" s="28">
        <v>0.16</v>
      </c>
      <c r="S522" s="18">
        <v>0.32316964855250352</v>
      </c>
      <c r="T522" s="21">
        <v>0.44056416057563325</v>
      </c>
      <c r="U522" s="21">
        <v>0.88112832115126649</v>
      </c>
      <c r="V522" s="21">
        <v>1.0730740364393165</v>
      </c>
      <c r="W522" s="22">
        <v>0.41056268776897914</v>
      </c>
    </row>
    <row r="523" spans="2:23">
      <c r="B523" s="23">
        <v>517</v>
      </c>
      <c r="C523" s="24" t="s">
        <v>191</v>
      </c>
      <c r="D523" s="25" t="s">
        <v>192</v>
      </c>
      <c r="E523" s="25" t="s">
        <v>180</v>
      </c>
      <c r="F523" s="25" t="s">
        <v>328</v>
      </c>
      <c r="G523" s="25" t="s">
        <v>193</v>
      </c>
      <c r="H523" s="26"/>
      <c r="I523" s="27">
        <v>5.8823529411764701</v>
      </c>
      <c r="J523" s="28">
        <v>0.17</v>
      </c>
      <c r="K523" s="27">
        <v>1</v>
      </c>
      <c r="L523" s="29">
        <v>1.2489751516234253E-4</v>
      </c>
      <c r="M523" s="29">
        <v>1.0862995992945039E-4</v>
      </c>
      <c r="N523" s="27">
        <v>3</v>
      </c>
      <c r="O523" s="30">
        <v>0.08</v>
      </c>
      <c r="P523" s="28">
        <v>0.5</v>
      </c>
      <c r="Q523" s="28">
        <v>1</v>
      </c>
      <c r="R523" s="28">
        <v>0.39</v>
      </c>
      <c r="S523" s="18">
        <v>0.63951105881542969</v>
      </c>
      <c r="T523" s="21">
        <v>2.6792755547467109</v>
      </c>
      <c r="U523" s="21">
        <v>5.3585511094934217</v>
      </c>
      <c r="V523" s="21">
        <v>4.3916934758087169</v>
      </c>
      <c r="W523" s="22">
        <v>0.6100779959952306</v>
      </c>
    </row>
    <row r="524" spans="2:23">
      <c r="B524" s="23">
        <v>518</v>
      </c>
      <c r="C524" s="24" t="s">
        <v>191</v>
      </c>
      <c r="D524" s="25" t="s">
        <v>194</v>
      </c>
      <c r="E524" s="25" t="s">
        <v>195</v>
      </c>
      <c r="F524" s="25" t="s">
        <v>328</v>
      </c>
      <c r="G524" s="25" t="s">
        <v>193</v>
      </c>
      <c r="H524" s="26"/>
      <c r="I524" s="27">
        <v>4.7619047619047619</v>
      </c>
      <c r="J524" s="28">
        <v>0.21</v>
      </c>
      <c r="K524" s="27">
        <v>1</v>
      </c>
      <c r="L524" s="29">
        <v>1.2489751516234253E-4</v>
      </c>
      <c r="M524" s="29">
        <v>1.0862995992945039E-4</v>
      </c>
      <c r="N524" s="27">
        <v>5</v>
      </c>
      <c r="O524" s="30">
        <v>0.22</v>
      </c>
      <c r="P524" s="28">
        <v>0.5</v>
      </c>
      <c r="Q524" s="28">
        <v>1</v>
      </c>
      <c r="R524" s="28">
        <v>0.19500000000000001</v>
      </c>
      <c r="S524" s="18">
        <v>0.59842269776840418</v>
      </c>
      <c r="T524" s="21">
        <v>1.5673730989160062</v>
      </c>
      <c r="U524" s="21">
        <v>3.1347461978320124</v>
      </c>
      <c r="V524" s="21">
        <v>2.7746006911694683</v>
      </c>
      <c r="W524" s="22">
        <v>0.56490042113244521</v>
      </c>
    </row>
    <row r="525" spans="2:23">
      <c r="B525" s="23">
        <v>519</v>
      </c>
      <c r="C525" s="24" t="s">
        <v>191</v>
      </c>
      <c r="D525" s="25" t="s">
        <v>196</v>
      </c>
      <c r="E525" s="25" t="s">
        <v>180</v>
      </c>
      <c r="F525" s="25" t="s">
        <v>328</v>
      </c>
      <c r="G525" s="25" t="s">
        <v>27</v>
      </c>
      <c r="H525" s="26"/>
      <c r="I525" s="27">
        <v>23741.64</v>
      </c>
      <c r="J525" s="28">
        <v>0.20786516853932591</v>
      </c>
      <c r="K525" s="27">
        <v>4935.0600000000013</v>
      </c>
      <c r="L525" s="29">
        <v>0.61637673117707026</v>
      </c>
      <c r="M525" s="29">
        <v>0.53609537004943353</v>
      </c>
      <c r="N525" s="27">
        <v>13</v>
      </c>
      <c r="O525" s="30">
        <v>3367.84</v>
      </c>
      <c r="P525" s="28">
        <v>0.5</v>
      </c>
      <c r="Q525" s="28">
        <v>1</v>
      </c>
      <c r="R525" s="28">
        <v>0.20312500000000003</v>
      </c>
      <c r="S525" s="18">
        <v>0.47680192901933016</v>
      </c>
      <c r="T525" s="21">
        <v>1.1305459427359859</v>
      </c>
      <c r="U525" s="21">
        <v>2.2610918854719717</v>
      </c>
      <c r="V525" s="21">
        <v>2.1404997433753699</v>
      </c>
      <c r="W525" s="22">
        <v>0.52816915593422109</v>
      </c>
    </row>
    <row r="526" spans="2:23">
      <c r="B526" s="23">
        <v>520</v>
      </c>
      <c r="C526" s="24" t="s">
        <v>191</v>
      </c>
      <c r="D526" s="25" t="s">
        <v>197</v>
      </c>
      <c r="E526" s="25" t="s">
        <v>180</v>
      </c>
      <c r="F526" s="25" t="s">
        <v>328</v>
      </c>
      <c r="G526" s="25" t="s">
        <v>193</v>
      </c>
      <c r="H526" s="26"/>
      <c r="I526" s="27">
        <v>476153.59999999998</v>
      </c>
      <c r="J526" s="28">
        <v>4.1365979381443665E-3</v>
      </c>
      <c r="K526" s="27">
        <v>1969.6560000000172</v>
      </c>
      <c r="L526" s="29">
        <v>0.24600514012459893</v>
      </c>
      <c r="M526" s="29">
        <v>0.21396365235480153</v>
      </c>
      <c r="N526" s="27">
        <v>10</v>
      </c>
      <c r="O526" s="30">
        <v>244</v>
      </c>
      <c r="P526" s="28">
        <v>0.5</v>
      </c>
      <c r="Q526" s="28">
        <v>1</v>
      </c>
      <c r="R526" s="28">
        <v>0.05</v>
      </c>
      <c r="S526" s="18">
        <v>0.62640509124419297</v>
      </c>
      <c r="T526" s="21">
        <v>5.0617290209478423</v>
      </c>
      <c r="U526" s="21">
        <v>10.123458041895685</v>
      </c>
      <c r="V526" s="21">
        <v>7.8369933047197406</v>
      </c>
      <c r="W526" s="22">
        <v>0.64587639980494471</v>
      </c>
    </row>
    <row r="527" spans="2:23">
      <c r="B527" s="23">
        <v>521</v>
      </c>
      <c r="C527" s="24" t="s">
        <v>191</v>
      </c>
      <c r="D527" s="25" t="s">
        <v>198</v>
      </c>
      <c r="E527" s="25" t="s">
        <v>180</v>
      </c>
      <c r="F527" s="25" t="s">
        <v>328</v>
      </c>
      <c r="G527" s="25" t="s">
        <v>27</v>
      </c>
      <c r="H527" s="26"/>
      <c r="I527" s="27">
        <v>1129.7074285714289</v>
      </c>
      <c r="J527" s="28">
        <v>0.5</v>
      </c>
      <c r="K527" s="27">
        <v>564.85371428571443</v>
      </c>
      <c r="L527" s="29">
        <v>7.0548825344505517E-2</v>
      </c>
      <c r="M527" s="29">
        <v>6.1360036348858379E-2</v>
      </c>
      <c r="N527" s="27">
        <v>15</v>
      </c>
      <c r="O527" s="30">
        <v>57</v>
      </c>
      <c r="P527" s="28">
        <v>0.5</v>
      </c>
      <c r="Q527" s="28">
        <v>0.05</v>
      </c>
      <c r="R527" s="28">
        <v>0.2</v>
      </c>
      <c r="S527" s="18">
        <v>0.63326531818339704</v>
      </c>
      <c r="T527" s="21">
        <v>8.5240786414165335</v>
      </c>
      <c r="U527" s="21">
        <v>17.048157282833067</v>
      </c>
      <c r="V527" s="21">
        <v>12.890611875052707</v>
      </c>
      <c r="W527" s="22">
        <v>0.66126253152600489</v>
      </c>
    </row>
    <row r="528" spans="2:23">
      <c r="B528" s="23">
        <v>522</v>
      </c>
      <c r="C528" s="24" t="s">
        <v>199</v>
      </c>
      <c r="D528" s="25" t="s">
        <v>200</v>
      </c>
      <c r="E528" s="25" t="s">
        <v>180</v>
      </c>
      <c r="F528" s="25" t="s">
        <v>328</v>
      </c>
      <c r="G528" s="25" t="s">
        <v>27</v>
      </c>
      <c r="H528" s="26"/>
      <c r="I528" s="27">
        <v>1216.3126704793999</v>
      </c>
      <c r="J528" s="28">
        <v>0.14117647058823532</v>
      </c>
      <c r="K528" s="27">
        <v>171.71472995003296</v>
      </c>
      <c r="L528" s="29">
        <v>4.7826228822884155E-2</v>
      </c>
      <c r="M528" s="29">
        <v>5.8085620711288326E-3</v>
      </c>
      <c r="N528" s="27">
        <v>15</v>
      </c>
      <c r="O528" s="30">
        <v>153.27586206896535</v>
      </c>
      <c r="P528" s="28">
        <v>0.5</v>
      </c>
      <c r="Q528" s="28">
        <v>0.29310344827586204</v>
      </c>
      <c r="R528" s="28">
        <v>0.05</v>
      </c>
      <c r="S528" s="18">
        <v>0.41298408896996025</v>
      </c>
      <c r="T528" s="21">
        <v>0.90312780217822874</v>
      </c>
      <c r="U528" s="21">
        <v>1.8062556043564575</v>
      </c>
      <c r="V528" s="21">
        <v>1.9007653938590239</v>
      </c>
      <c r="W528" s="22">
        <v>0.47513901773256506</v>
      </c>
    </row>
    <row r="529" spans="2:23">
      <c r="B529" s="23">
        <v>523</v>
      </c>
      <c r="C529" s="24" t="s">
        <v>199</v>
      </c>
      <c r="D529" s="25" t="s">
        <v>201</v>
      </c>
      <c r="E529" s="25" t="s">
        <v>180</v>
      </c>
      <c r="F529" s="25" t="s">
        <v>328</v>
      </c>
      <c r="G529" s="25" t="s">
        <v>27</v>
      </c>
      <c r="H529" s="26"/>
      <c r="I529" s="27">
        <v>1216.3126704793999</v>
      </c>
      <c r="J529" s="28">
        <v>0.18888888888888902</v>
      </c>
      <c r="K529" s="27">
        <v>229.74794886833126</v>
      </c>
      <c r="L529" s="29">
        <v>6.398972282321079E-2</v>
      </c>
      <c r="M529" s="29">
        <v>7.7716409192418222E-3</v>
      </c>
      <c r="N529" s="27">
        <v>15</v>
      </c>
      <c r="O529" s="30">
        <v>214.58620689655186</v>
      </c>
      <c r="P529" s="28">
        <v>0.5</v>
      </c>
      <c r="Q529" s="28">
        <v>0.29310344827586204</v>
      </c>
      <c r="R529" s="28">
        <v>0.05</v>
      </c>
      <c r="S529" s="18">
        <v>0.40041777686121827</v>
      </c>
      <c r="T529" s="21">
        <v>0.86310825009757874</v>
      </c>
      <c r="U529" s="21">
        <v>1.7262165001951575</v>
      </c>
      <c r="V529" s="21">
        <v>1.8386944405597139</v>
      </c>
      <c r="W529" s="22">
        <v>0.46941363994924651</v>
      </c>
    </row>
    <row r="530" spans="2:23">
      <c r="B530" s="23">
        <v>524</v>
      </c>
      <c r="C530" s="24" t="s">
        <v>199</v>
      </c>
      <c r="D530" s="25" t="s">
        <v>202</v>
      </c>
      <c r="E530" s="25" t="s">
        <v>180</v>
      </c>
      <c r="F530" s="25" t="s">
        <v>328</v>
      </c>
      <c r="G530" s="25" t="s">
        <v>27</v>
      </c>
      <c r="H530" s="26"/>
      <c r="I530" s="27">
        <v>1216.3126704793999</v>
      </c>
      <c r="J530" s="28">
        <v>0.3047619047619049</v>
      </c>
      <c r="K530" s="27">
        <v>370.68576624134107</v>
      </c>
      <c r="L530" s="29">
        <v>0.10324392253828964</v>
      </c>
      <c r="M530" s="29">
        <v>1.2539118121801928E-2</v>
      </c>
      <c r="N530" s="27">
        <v>15</v>
      </c>
      <c r="O530" s="30">
        <v>398.51724137931046</v>
      </c>
      <c r="P530" s="28">
        <v>0.5</v>
      </c>
      <c r="Q530" s="28">
        <v>0.29310344827586204</v>
      </c>
      <c r="R530" s="28">
        <v>0.05</v>
      </c>
      <c r="S530" s="18">
        <v>0.36781092697047191</v>
      </c>
      <c r="T530" s="21">
        <v>0.74984970144224039</v>
      </c>
      <c r="U530" s="21">
        <v>1.4996994028844808</v>
      </c>
      <c r="V530" s="21">
        <v>1.6630286542419237</v>
      </c>
      <c r="W530" s="22">
        <v>0.45089403572787656</v>
      </c>
    </row>
    <row r="531" spans="2:23">
      <c r="B531" s="23">
        <v>525</v>
      </c>
      <c r="C531" s="24" t="s">
        <v>199</v>
      </c>
      <c r="D531" s="25" t="s">
        <v>203</v>
      </c>
      <c r="E531" s="25" t="s">
        <v>180</v>
      </c>
      <c r="F531" s="25" t="s">
        <v>328</v>
      </c>
      <c r="G531" s="25" t="s">
        <v>27</v>
      </c>
      <c r="H531" s="26"/>
      <c r="I531" s="27">
        <v>1366.0126914614798</v>
      </c>
      <c r="J531" s="28">
        <v>9.0909090909091037E-2</v>
      </c>
      <c r="K531" s="27">
        <v>124.18297195104378</v>
      </c>
      <c r="L531" s="29">
        <v>3.458761653216743E-2</v>
      </c>
      <c r="M531" s="29">
        <v>4.2007141784795388E-3</v>
      </c>
      <c r="N531" s="27">
        <v>15</v>
      </c>
      <c r="O531" s="30">
        <v>71.000000000000114</v>
      </c>
      <c r="P531" s="28">
        <v>0.5</v>
      </c>
      <c r="Q531" s="28">
        <v>0.29310344827586204</v>
      </c>
      <c r="R531" s="28">
        <v>0.05</v>
      </c>
      <c r="S531" s="18">
        <v>0.50858578627756357</v>
      </c>
      <c r="T531" s="21">
        <v>1.4100000518296032</v>
      </c>
      <c r="U531" s="21">
        <v>2.8200001036592064</v>
      </c>
      <c r="V531" s="21">
        <v>2.686932207356147</v>
      </c>
      <c r="W531" s="22">
        <v>0.5247620494366686</v>
      </c>
    </row>
    <row r="532" spans="2:23">
      <c r="B532" s="23">
        <v>526</v>
      </c>
      <c r="C532" s="24" t="s">
        <v>199</v>
      </c>
      <c r="D532" s="25" t="s">
        <v>204</v>
      </c>
      <c r="E532" s="25" t="s">
        <v>180</v>
      </c>
      <c r="F532" s="25" t="s">
        <v>328</v>
      </c>
      <c r="G532" s="25" t="s">
        <v>27</v>
      </c>
      <c r="H532" s="26"/>
      <c r="I532" s="27">
        <v>1366.0126914614798</v>
      </c>
      <c r="J532" s="28">
        <v>0.13333333333333347</v>
      </c>
      <c r="K532" s="27">
        <v>182.1350255281975</v>
      </c>
      <c r="L532" s="29">
        <v>5.0728504247178882E-2</v>
      </c>
      <c r="M532" s="29">
        <v>6.1610474617699888E-3</v>
      </c>
      <c r="N532" s="27">
        <v>15</v>
      </c>
      <c r="O532" s="30">
        <v>109.23076923076917</v>
      </c>
      <c r="P532" s="28">
        <v>0.5</v>
      </c>
      <c r="Q532" s="28">
        <v>0.29310344827586204</v>
      </c>
      <c r="R532" s="28">
        <v>0.05</v>
      </c>
      <c r="S532" s="18">
        <v>0.50143761322108027</v>
      </c>
      <c r="T532" s="21">
        <v>1.3442000494108912</v>
      </c>
      <c r="U532" s="21">
        <v>2.6884000988217824</v>
      </c>
      <c r="V532" s="21">
        <v>2.5848753710128638</v>
      </c>
      <c r="W532" s="22">
        <v>0.5200250907586994</v>
      </c>
    </row>
    <row r="533" spans="2:23">
      <c r="B533" s="23">
        <v>527</v>
      </c>
      <c r="C533" s="24" t="s">
        <v>199</v>
      </c>
      <c r="D533" s="25" t="s">
        <v>205</v>
      </c>
      <c r="E533" s="25" t="s">
        <v>180</v>
      </c>
      <c r="F533" s="25" t="s">
        <v>328</v>
      </c>
      <c r="G533" s="25" t="s">
        <v>27</v>
      </c>
      <c r="H533" s="26"/>
      <c r="I533" s="27">
        <v>1366.0126914614798</v>
      </c>
      <c r="J533" s="28">
        <v>0.23529411764705879</v>
      </c>
      <c r="K533" s="27">
        <v>321.41475093211284</v>
      </c>
      <c r="L533" s="29">
        <v>8.9520889847962623E-2</v>
      </c>
      <c r="M533" s="29">
        <v>1.0872436697241144E-2</v>
      </c>
      <c r="N533" s="27">
        <v>15</v>
      </c>
      <c r="O533" s="30">
        <v>218.46153846153845</v>
      </c>
      <c r="P533" s="28">
        <v>0.5</v>
      </c>
      <c r="Q533" s="28">
        <v>0.29310344827586204</v>
      </c>
      <c r="R533" s="28">
        <v>0.05</v>
      </c>
      <c r="S533" s="18">
        <v>0.47763509331843418</v>
      </c>
      <c r="T533" s="21">
        <v>1.1860588671272547</v>
      </c>
      <c r="U533" s="21">
        <v>2.3721177342545094</v>
      </c>
      <c r="V533" s="21">
        <v>2.339595915599582</v>
      </c>
      <c r="W533" s="22">
        <v>0.50695030676837893</v>
      </c>
    </row>
    <row r="534" spans="2:23" ht="24">
      <c r="B534" s="23">
        <v>528</v>
      </c>
      <c r="C534" s="24" t="s">
        <v>199</v>
      </c>
      <c r="D534" s="25" t="s">
        <v>206</v>
      </c>
      <c r="E534" s="25" t="s">
        <v>184</v>
      </c>
      <c r="F534" s="25" t="s">
        <v>328</v>
      </c>
      <c r="G534" s="25" t="s">
        <v>193</v>
      </c>
      <c r="H534" s="26"/>
      <c r="I534" s="27">
        <v>1479.8470824166031</v>
      </c>
      <c r="J534" s="28">
        <v>7.0026969217892684E-2</v>
      </c>
      <c r="K534" s="27">
        <v>103.62920608757577</v>
      </c>
      <c r="L534" s="29">
        <v>2.8862952668768805E-2</v>
      </c>
      <c r="M534" s="29">
        <v>3.5054457827621574E-3</v>
      </c>
      <c r="N534" s="27">
        <v>3</v>
      </c>
      <c r="O534" s="30">
        <v>11.416666666666666</v>
      </c>
      <c r="P534" s="28">
        <v>0.5</v>
      </c>
      <c r="Q534" s="28">
        <v>0.58620689655172409</v>
      </c>
      <c r="R534" s="28">
        <v>0.5</v>
      </c>
      <c r="S534" s="18">
        <v>0.47287524479770082</v>
      </c>
      <c r="T534" s="21">
        <v>1.7504471315093355</v>
      </c>
      <c r="U534" s="21">
        <v>3.500894263018671</v>
      </c>
      <c r="V534" s="21">
        <v>3.3259954819334703</v>
      </c>
      <c r="W534" s="22">
        <v>0.52629269673323908</v>
      </c>
    </row>
    <row r="535" spans="2:23">
      <c r="B535" s="23">
        <v>529</v>
      </c>
      <c r="C535" s="24" t="s">
        <v>199</v>
      </c>
      <c r="D535" s="25" t="s">
        <v>207</v>
      </c>
      <c r="E535" s="25" t="s">
        <v>184</v>
      </c>
      <c r="F535" s="25" t="s">
        <v>328</v>
      </c>
      <c r="G535" s="25" t="s">
        <v>193</v>
      </c>
      <c r="H535" s="26"/>
      <c r="I535" s="27">
        <v>1216.3126704793999</v>
      </c>
      <c r="J535" s="28">
        <v>0.20000000000000004</v>
      </c>
      <c r="K535" s="27">
        <v>243.26253409588003</v>
      </c>
      <c r="L535" s="29">
        <v>6.7753824165752555E-2</v>
      </c>
      <c r="M535" s="29">
        <v>8.2287962674325119E-3</v>
      </c>
      <c r="N535" s="27">
        <v>10</v>
      </c>
      <c r="O535" s="30">
        <v>126.66666666666667</v>
      </c>
      <c r="P535" s="28">
        <v>0.5</v>
      </c>
      <c r="Q535" s="28">
        <v>0.58620689655172409</v>
      </c>
      <c r="R535" s="28">
        <v>0.25</v>
      </c>
      <c r="S535" s="18">
        <v>0.39121594058371539</v>
      </c>
      <c r="T535" s="21">
        <v>1.1119286345668127</v>
      </c>
      <c r="U535" s="21">
        <v>2.2238572691336254</v>
      </c>
      <c r="V535" s="21">
        <v>2.2455425925454811</v>
      </c>
      <c r="W535" s="22">
        <v>0.4951714735930986</v>
      </c>
    </row>
    <row r="536" spans="2:23">
      <c r="B536" s="23">
        <v>530</v>
      </c>
      <c r="C536" s="24" t="s">
        <v>199</v>
      </c>
      <c r="D536" s="25" t="s">
        <v>208</v>
      </c>
      <c r="E536" s="25" t="s">
        <v>184</v>
      </c>
      <c r="F536" s="25" t="s">
        <v>328</v>
      </c>
      <c r="G536" s="25" t="s">
        <v>193</v>
      </c>
      <c r="H536" s="26"/>
      <c r="I536" s="27">
        <v>1283.5885727659893</v>
      </c>
      <c r="J536" s="28">
        <v>0.19999999999999993</v>
      </c>
      <c r="K536" s="27">
        <v>256.71771455319777</v>
      </c>
      <c r="L536" s="29">
        <v>7.1501380007887569E-2</v>
      </c>
      <c r="M536" s="29">
        <v>8.6839421415652249E-3</v>
      </c>
      <c r="N536" s="27">
        <v>15</v>
      </c>
      <c r="O536" s="30">
        <v>197.5</v>
      </c>
      <c r="P536" s="28">
        <v>0.5</v>
      </c>
      <c r="Q536" s="28">
        <v>0.58620689655172409</v>
      </c>
      <c r="R536" s="28">
        <v>0.2</v>
      </c>
      <c r="S536" s="18">
        <v>0.33781370790181681</v>
      </c>
      <c r="T536" s="21">
        <v>1.4618772475104518</v>
      </c>
      <c r="U536" s="21">
        <v>2.0957243605207094</v>
      </c>
      <c r="V536" s="21">
        <v>3.0038215588243382</v>
      </c>
      <c r="W536" s="22">
        <v>0.4930534488838953</v>
      </c>
    </row>
    <row r="537" spans="2:23">
      <c r="B537" s="23">
        <v>531</v>
      </c>
      <c r="C537" s="24" t="s">
        <v>199</v>
      </c>
      <c r="D537" s="25" t="s">
        <v>209</v>
      </c>
      <c r="E537" s="25" t="s">
        <v>180</v>
      </c>
      <c r="F537" s="25" t="s">
        <v>328</v>
      </c>
      <c r="G537" s="25" t="s">
        <v>27</v>
      </c>
      <c r="H537" s="26"/>
      <c r="I537" s="27">
        <v>1268.4403563570884</v>
      </c>
      <c r="J537" s="28">
        <v>0.12500000000000003</v>
      </c>
      <c r="K537" s="27">
        <v>158.55504454463608</v>
      </c>
      <c r="L537" s="29">
        <v>4.416097467946372E-2</v>
      </c>
      <c r="M537" s="29">
        <v>5.36341185288012E-3</v>
      </c>
      <c r="N537" s="27">
        <v>15</v>
      </c>
      <c r="O537" s="30">
        <v>115</v>
      </c>
      <c r="P537" s="28">
        <v>0.5</v>
      </c>
      <c r="Q537" s="28">
        <v>0</v>
      </c>
      <c r="R537" s="28">
        <v>0.05</v>
      </c>
      <c r="S537" s="18">
        <v>0.46378599168284457</v>
      </c>
      <c r="T537" s="21">
        <v>1.1114697613529478</v>
      </c>
      <c r="U537" s="21">
        <v>2.2229395227058957</v>
      </c>
      <c r="V537" s="21">
        <v>2.223907042025385</v>
      </c>
      <c r="W537" s="22">
        <v>0.49978247307526663</v>
      </c>
    </row>
    <row r="538" spans="2:23">
      <c r="B538" s="23">
        <v>532</v>
      </c>
      <c r="C538" s="24" t="s">
        <v>199</v>
      </c>
      <c r="D538" s="25" t="s">
        <v>210</v>
      </c>
      <c r="E538" s="25" t="s">
        <v>180</v>
      </c>
      <c r="F538" s="25" t="s">
        <v>328</v>
      </c>
      <c r="G538" s="25" t="s">
        <v>27</v>
      </c>
      <c r="H538" s="26"/>
      <c r="I538" s="27">
        <v>1268.4403563570884</v>
      </c>
      <c r="J538" s="28">
        <v>0.22222222222222229</v>
      </c>
      <c r="K538" s="27">
        <v>281.87563474601973</v>
      </c>
      <c r="L538" s="29">
        <v>7.8508399430157735E-2</v>
      </c>
      <c r="M538" s="29">
        <v>9.5349544051202134E-3</v>
      </c>
      <c r="N538" s="27">
        <v>15</v>
      </c>
      <c r="O538" s="30">
        <v>514</v>
      </c>
      <c r="P538" s="28">
        <v>0.5</v>
      </c>
      <c r="Q538" s="28">
        <v>0</v>
      </c>
      <c r="R538" s="28">
        <v>0.05</v>
      </c>
      <c r="S538" s="18">
        <v>0.27011915331152164</v>
      </c>
      <c r="T538" s="21">
        <v>0.44208913983774856</v>
      </c>
      <c r="U538" s="21">
        <v>0.88417827967549711</v>
      </c>
      <c r="V538" s="21">
        <v>1.1856871935423066</v>
      </c>
      <c r="W538" s="22">
        <v>0.37285478180546311</v>
      </c>
    </row>
    <row r="539" spans="2:23">
      <c r="B539" s="23">
        <v>533</v>
      </c>
      <c r="C539" s="24" t="s">
        <v>199</v>
      </c>
      <c r="D539" s="25" t="s">
        <v>211</v>
      </c>
      <c r="E539" s="25" t="s">
        <v>180</v>
      </c>
      <c r="F539" s="25" t="s">
        <v>328</v>
      </c>
      <c r="G539" s="25" t="s">
        <v>27</v>
      </c>
      <c r="H539" s="26"/>
      <c r="I539" s="27">
        <v>1268.4403563570884</v>
      </c>
      <c r="J539" s="28">
        <v>0.33333333333333337</v>
      </c>
      <c r="K539" s="27">
        <v>422.81345211902953</v>
      </c>
      <c r="L539" s="29">
        <v>0.11776259914523658</v>
      </c>
      <c r="M539" s="29">
        <v>1.4302431607680318E-2</v>
      </c>
      <c r="N539" s="27">
        <v>15</v>
      </c>
      <c r="O539" s="30">
        <v>630.5</v>
      </c>
      <c r="P539" s="28">
        <v>0.5</v>
      </c>
      <c r="Q539" s="28">
        <v>0</v>
      </c>
      <c r="R539" s="28">
        <v>0.05</v>
      </c>
      <c r="S539" s="18">
        <v>0.3134943241031703</v>
      </c>
      <c r="T539" s="21">
        <v>0.54060384903236169</v>
      </c>
      <c r="U539" s="21">
        <v>1.0812076980647234</v>
      </c>
      <c r="V539" s="21">
        <v>1.3384850534831374</v>
      </c>
      <c r="W539" s="22">
        <v>0.4038923315770685</v>
      </c>
    </row>
    <row r="540" spans="2:23">
      <c r="B540" s="23">
        <v>534</v>
      </c>
      <c r="C540" s="24" t="s">
        <v>199</v>
      </c>
      <c r="D540" s="25" t="s">
        <v>212</v>
      </c>
      <c r="E540" s="25" t="s">
        <v>180</v>
      </c>
      <c r="F540" s="25" t="s">
        <v>328</v>
      </c>
      <c r="G540" s="25" t="s">
        <v>193</v>
      </c>
      <c r="H540" s="26"/>
      <c r="I540" s="27">
        <v>7279.8929054365153</v>
      </c>
      <c r="J540" s="28">
        <v>0.14159999999999995</v>
      </c>
      <c r="K540" s="27">
        <v>1030.8328354098103</v>
      </c>
      <c r="L540" s="29">
        <v>0.28710901550960755</v>
      </c>
      <c r="M540" s="29">
        <v>3.4869789628286151E-2</v>
      </c>
      <c r="N540" s="27">
        <v>11</v>
      </c>
      <c r="O540" s="30">
        <v>175</v>
      </c>
      <c r="P540" s="28">
        <v>0.5</v>
      </c>
      <c r="Q540" s="28">
        <v>0</v>
      </c>
      <c r="R540" s="28">
        <v>0.2</v>
      </c>
      <c r="S540" s="18">
        <v>0.6126997773879389</v>
      </c>
      <c r="T540" s="21">
        <v>5.1266086952506207</v>
      </c>
      <c r="U540" s="21">
        <v>7.3831544652804837</v>
      </c>
      <c r="V540" s="21">
        <v>9.3236542012006201</v>
      </c>
      <c r="W540" s="22">
        <v>0.58797960588362952</v>
      </c>
    </row>
    <row r="541" spans="2:23">
      <c r="B541" s="23">
        <v>535</v>
      </c>
      <c r="C541" s="24" t="s">
        <v>199</v>
      </c>
      <c r="D541" s="25" t="s">
        <v>213</v>
      </c>
      <c r="E541" s="25" t="s">
        <v>184</v>
      </c>
      <c r="F541" s="25" t="s">
        <v>328</v>
      </c>
      <c r="G541" s="25" t="s">
        <v>27</v>
      </c>
      <c r="H541" s="26"/>
      <c r="I541" s="27">
        <v>1636.6972340091463</v>
      </c>
      <c r="J541" s="28">
        <v>0.14566929133858275</v>
      </c>
      <c r="K541" s="27">
        <v>238.41652621393087</v>
      </c>
      <c r="L541" s="29">
        <v>6.6404107214230443E-2</v>
      </c>
      <c r="M541" s="29">
        <v>8.0648712646813094E-3</v>
      </c>
      <c r="N541" s="27">
        <v>8</v>
      </c>
      <c r="O541" s="30">
        <v>84</v>
      </c>
      <c r="P541" s="28">
        <v>0.5</v>
      </c>
      <c r="Q541" s="28">
        <v>0</v>
      </c>
      <c r="R541" s="28">
        <v>0.2</v>
      </c>
      <c r="S541" s="18">
        <v>0.42346932616572253</v>
      </c>
      <c r="T541" s="21">
        <v>1.3571720816368558</v>
      </c>
      <c r="U541" s="21">
        <v>2.7143441632737115</v>
      </c>
      <c r="V541" s="21">
        <v>2.6429478657971339</v>
      </c>
      <c r="W541" s="22">
        <v>0.51350694396974861</v>
      </c>
    </row>
    <row r="542" spans="2:23">
      <c r="B542" s="23">
        <v>536</v>
      </c>
      <c r="C542" s="24" t="s">
        <v>199</v>
      </c>
      <c r="D542" s="25" t="s">
        <v>214</v>
      </c>
      <c r="E542" s="25" t="s">
        <v>180</v>
      </c>
      <c r="F542" s="25" t="s">
        <v>328</v>
      </c>
      <c r="G542" s="25" t="s">
        <v>27</v>
      </c>
      <c r="H542" s="26"/>
      <c r="I542" s="27">
        <v>1296.2164225546887</v>
      </c>
      <c r="J542" s="28">
        <v>9.0090090090089989E-2</v>
      </c>
      <c r="K542" s="27">
        <v>116.77625428420606</v>
      </c>
      <c r="L542" s="29">
        <v>3.2524687078976322E-2</v>
      </c>
      <c r="M542" s="29">
        <v>3.9501685245122153E-3</v>
      </c>
      <c r="N542" s="27">
        <v>23</v>
      </c>
      <c r="O542" s="30">
        <v>126</v>
      </c>
      <c r="P542" s="28">
        <v>0.5</v>
      </c>
      <c r="Q542" s="28">
        <v>0.37241379310344835</v>
      </c>
      <c r="R542" s="28">
        <v>0.05</v>
      </c>
      <c r="S542" s="18">
        <v>0.36730114629019106</v>
      </c>
      <c r="T542" s="21">
        <v>1.0266002123403879</v>
      </c>
      <c r="U542" s="21">
        <v>2.0532004246807758</v>
      </c>
      <c r="V542" s="21">
        <v>2.060714575161517</v>
      </c>
      <c r="W542" s="22">
        <v>0.49817680949819254</v>
      </c>
    </row>
    <row r="543" spans="2:23">
      <c r="B543" s="23">
        <v>537</v>
      </c>
      <c r="C543" s="24" t="s">
        <v>199</v>
      </c>
      <c r="D543" s="25" t="s">
        <v>215</v>
      </c>
      <c r="E543" s="25" t="s">
        <v>180</v>
      </c>
      <c r="F543" s="25" t="s">
        <v>328</v>
      </c>
      <c r="G543" s="25" t="s">
        <v>27</v>
      </c>
      <c r="H543" s="26"/>
      <c r="I543" s="27">
        <v>651.13271626330527</v>
      </c>
      <c r="J543" s="28">
        <v>0.22727272727272713</v>
      </c>
      <c r="K543" s="27">
        <v>147.9847082416602</v>
      </c>
      <c r="L543" s="29">
        <v>4.1216909700832763E-2</v>
      </c>
      <c r="M543" s="29">
        <v>5.0058510626881068E-3</v>
      </c>
      <c r="N543" s="27">
        <v>23</v>
      </c>
      <c r="O543" s="30">
        <v>61</v>
      </c>
      <c r="P543" s="28">
        <v>0.5</v>
      </c>
      <c r="Q543" s="28">
        <v>4.1379310344827593E-2</v>
      </c>
      <c r="R543" s="28">
        <v>0.05</v>
      </c>
      <c r="S543" s="18">
        <v>0.54933181096371642</v>
      </c>
      <c r="T543" s="21">
        <v>2.687227032871033</v>
      </c>
      <c r="U543" s="21">
        <v>5.3744540657420661</v>
      </c>
      <c r="V543" s="21">
        <v>4.5853239133943058</v>
      </c>
      <c r="W543" s="22">
        <v>0.58604955366867451</v>
      </c>
    </row>
    <row r="544" spans="2:23">
      <c r="B544" s="23">
        <v>538</v>
      </c>
      <c r="C544" s="24" t="s">
        <v>199</v>
      </c>
      <c r="D544" s="25" t="s">
        <v>216</v>
      </c>
      <c r="E544" s="25" t="s">
        <v>184</v>
      </c>
      <c r="F544" s="25" t="s">
        <v>328</v>
      </c>
      <c r="G544" s="25" t="s">
        <v>193</v>
      </c>
      <c r="H544" s="26"/>
      <c r="I544" s="27">
        <v>6363.636363636364</v>
      </c>
      <c r="J544" s="28">
        <v>4.3999999999999997E-2</v>
      </c>
      <c r="K544" s="27">
        <v>280</v>
      </c>
      <c r="L544" s="29">
        <v>7.7985994994746774E-2</v>
      </c>
      <c r="M544" s="29">
        <v>9.4715076591818086E-3</v>
      </c>
      <c r="N544" s="27">
        <v>10</v>
      </c>
      <c r="O544" s="30">
        <v>153.81</v>
      </c>
      <c r="P544" s="28">
        <v>0.5</v>
      </c>
      <c r="Q544" s="28">
        <v>1</v>
      </c>
      <c r="R544" s="28">
        <v>0.25</v>
      </c>
      <c r="S544" s="18">
        <v>0.38573319950674512</v>
      </c>
      <c r="T544" s="21">
        <v>0.54542062769536692</v>
      </c>
      <c r="U544" s="21">
        <v>2.1079848466788556</v>
      </c>
      <c r="V544" s="21">
        <v>-0.19966628225125072</v>
      </c>
      <c r="W544" s="22">
        <v>0.48918413698657864</v>
      </c>
    </row>
    <row r="545" spans="2:23">
      <c r="B545" s="23">
        <v>539</v>
      </c>
      <c r="C545" s="24" t="s">
        <v>199</v>
      </c>
      <c r="D545" s="25" t="s">
        <v>217</v>
      </c>
      <c r="E545" s="25" t="s">
        <v>184</v>
      </c>
      <c r="F545" s="25" t="s">
        <v>328</v>
      </c>
      <c r="G545" s="25" t="s">
        <v>27</v>
      </c>
      <c r="H545" s="26"/>
      <c r="I545" s="27">
        <v>6363.636363636364</v>
      </c>
      <c r="J545" s="28">
        <v>6.0000000000000026E-2</v>
      </c>
      <c r="K545" s="27">
        <v>381.81818181818198</v>
      </c>
      <c r="L545" s="29">
        <v>0.10634453862920014</v>
      </c>
      <c r="M545" s="29">
        <v>1.2915692262520649E-2</v>
      </c>
      <c r="N545" s="27">
        <v>25</v>
      </c>
      <c r="O545" s="30">
        <v>700</v>
      </c>
      <c r="P545" s="28">
        <v>0.5</v>
      </c>
      <c r="Q545" s="28">
        <v>1</v>
      </c>
      <c r="R545" s="28">
        <v>0.02</v>
      </c>
      <c r="S545" s="18">
        <v>0.20162662245410617</v>
      </c>
      <c r="T545" s="21">
        <v>0.6394091767624922</v>
      </c>
      <c r="U545" s="21">
        <v>1.2788183535249844</v>
      </c>
      <c r="V545" s="21">
        <v>1.4666474244756247</v>
      </c>
      <c r="W545" s="22">
        <v>0.43596652207745312</v>
      </c>
    </row>
    <row r="546" spans="2:23">
      <c r="B546" s="23">
        <v>540</v>
      </c>
      <c r="C546" s="24" t="s">
        <v>199</v>
      </c>
      <c r="D546" s="25" t="s">
        <v>218</v>
      </c>
      <c r="E546" s="25" t="s">
        <v>184</v>
      </c>
      <c r="F546" s="25" t="s">
        <v>328</v>
      </c>
      <c r="G546" s="25" t="s">
        <v>193</v>
      </c>
      <c r="H546" s="26"/>
      <c r="I546" s="27">
        <v>1366.0126914614798</v>
      </c>
      <c r="J546" s="28">
        <v>0.32673195702339175</v>
      </c>
      <c r="K546" s="27">
        <v>446.31999999999994</v>
      </c>
      <c r="L546" s="29">
        <v>0.12430967602162636</v>
      </c>
      <c r="M546" s="29">
        <v>1.5097583208735804E-2</v>
      </c>
      <c r="N546" s="27">
        <v>15</v>
      </c>
      <c r="O546" s="30">
        <v>1500</v>
      </c>
      <c r="P546" s="28">
        <v>0.5</v>
      </c>
      <c r="Q546" s="28">
        <v>1</v>
      </c>
      <c r="R546" s="28">
        <v>0.02</v>
      </c>
      <c r="S546" s="18">
        <v>0.14167188648222789</v>
      </c>
      <c r="T546" s="21">
        <v>0.23986700774632411</v>
      </c>
      <c r="U546" s="21">
        <v>0.47973401549264821</v>
      </c>
      <c r="V546" s="21">
        <v>0.872037493219877</v>
      </c>
      <c r="W546" s="22">
        <v>0.27506501682702722</v>
      </c>
    </row>
    <row r="547" spans="2:23">
      <c r="B547" s="23">
        <v>541</v>
      </c>
      <c r="C547" s="24" t="s">
        <v>219</v>
      </c>
      <c r="D547" s="25" t="s">
        <v>220</v>
      </c>
      <c r="E547" s="25" t="s">
        <v>180</v>
      </c>
      <c r="F547" s="25" t="s">
        <v>328</v>
      </c>
      <c r="G547" s="25" t="s">
        <v>27</v>
      </c>
      <c r="H547" s="26"/>
      <c r="I547" s="27">
        <v>2780.4831390995178</v>
      </c>
      <c r="J547" s="28">
        <v>8.0668007636721245E-2</v>
      </c>
      <c r="K547" s="27">
        <v>224.29603509865456</v>
      </c>
      <c r="L547" s="29">
        <v>2.0857854899234116E-2</v>
      </c>
      <c r="M547" s="29">
        <v>5.247089367154633E-2</v>
      </c>
      <c r="N547" s="27">
        <v>15</v>
      </c>
      <c r="O547" s="30">
        <v>135</v>
      </c>
      <c r="P547" s="28">
        <v>0.5</v>
      </c>
      <c r="Q547" s="28">
        <v>0</v>
      </c>
      <c r="R547" s="28">
        <v>0.15</v>
      </c>
      <c r="S547" s="18">
        <v>0.5008861833867928</v>
      </c>
      <c r="T547" s="21">
        <v>1.7924204331691709</v>
      </c>
      <c r="U547" s="21">
        <v>3.5848408663383418</v>
      </c>
      <c r="V547" s="21">
        <v>2.5773967516396064</v>
      </c>
      <c r="W547" s="22">
        <v>0.69543830689975283</v>
      </c>
    </row>
    <row r="548" spans="2:23">
      <c r="B548" s="23">
        <v>542</v>
      </c>
      <c r="C548" s="24" t="s">
        <v>219</v>
      </c>
      <c r="D548" s="25" t="s">
        <v>221</v>
      </c>
      <c r="E548" s="25" t="s">
        <v>180</v>
      </c>
      <c r="F548" s="25" t="s">
        <v>328</v>
      </c>
      <c r="G548" s="25" t="s">
        <v>27</v>
      </c>
      <c r="H548" s="26"/>
      <c r="I548" s="27">
        <v>2780.4831390995178</v>
      </c>
      <c r="J548" s="28">
        <v>0.15183270063250925</v>
      </c>
      <c r="K548" s="27">
        <v>422.1682640726367</v>
      </c>
      <c r="L548" s="29">
        <v>3.9258493317617403E-2</v>
      </c>
      <c r="M548" s="29">
        <v>9.8760310613219077E-2</v>
      </c>
      <c r="N548" s="27">
        <v>15</v>
      </c>
      <c r="O548" s="30">
        <v>445.76470588235293</v>
      </c>
      <c r="P548" s="28">
        <v>0.5</v>
      </c>
      <c r="Q548" s="28">
        <v>0</v>
      </c>
      <c r="R548" s="28">
        <v>0.15</v>
      </c>
      <c r="S548" s="18">
        <v>0.37031550279146297</v>
      </c>
      <c r="T548" s="21">
        <v>1.0217201563595428</v>
      </c>
      <c r="U548" s="21">
        <v>2.0434403127190857</v>
      </c>
      <c r="V548" s="21">
        <v>1.684163098471942</v>
      </c>
      <c r="W548" s="22">
        <v>0.60666342665182471</v>
      </c>
    </row>
    <row r="549" spans="2:23">
      <c r="B549" s="23">
        <v>543</v>
      </c>
      <c r="C549" s="24" t="s">
        <v>219</v>
      </c>
      <c r="D549" s="25" t="s">
        <v>222</v>
      </c>
      <c r="E549" s="25" t="s">
        <v>180</v>
      </c>
      <c r="F549" s="25" t="s">
        <v>328</v>
      </c>
      <c r="G549" s="25" t="s">
        <v>27</v>
      </c>
      <c r="H549" s="26"/>
      <c r="I549" s="27">
        <v>2780.4831390995178</v>
      </c>
      <c r="J549" s="28">
        <v>0.21732143509556218</v>
      </c>
      <c r="K549" s="27">
        <v>604.25858604812083</v>
      </c>
      <c r="L549" s="29">
        <v>5.6191532337450931E-2</v>
      </c>
      <c r="M549" s="29">
        <v>0.14135777301950206</v>
      </c>
      <c r="N549" s="27">
        <v>15</v>
      </c>
      <c r="O549" s="30">
        <v>520.05882352941171</v>
      </c>
      <c r="P549" s="28">
        <v>0.5</v>
      </c>
      <c r="Q549" s="28">
        <v>0</v>
      </c>
      <c r="R549" s="28">
        <v>0.15</v>
      </c>
      <c r="S549" s="18">
        <v>0.42268882368938981</v>
      </c>
      <c r="T549" s="21">
        <v>1.2534944602341735</v>
      </c>
      <c r="U549" s="21">
        <v>2.5069889204683471</v>
      </c>
      <c r="V549" s="21">
        <v>1.9527871205332017</v>
      </c>
      <c r="W549" s="22">
        <v>0.64190020870882802</v>
      </c>
    </row>
    <row r="550" spans="2:23">
      <c r="B550" s="23">
        <v>544</v>
      </c>
      <c r="C550" s="24" t="s">
        <v>219</v>
      </c>
      <c r="D550" s="25" t="s">
        <v>223</v>
      </c>
      <c r="E550" s="25" t="s">
        <v>180</v>
      </c>
      <c r="F550" s="25" t="s">
        <v>328</v>
      </c>
      <c r="G550" s="25" t="s">
        <v>27</v>
      </c>
      <c r="H550" s="26"/>
      <c r="I550" s="27">
        <v>2997.5434839638556</v>
      </c>
      <c r="J550" s="28">
        <v>6.3132520320982724E-2</v>
      </c>
      <c r="K550" s="27">
        <v>189.24247491437745</v>
      </c>
      <c r="L550" s="29">
        <v>1.7598135788712898E-2</v>
      </c>
      <c r="M550" s="29">
        <v>4.4270607703810173E-2</v>
      </c>
      <c r="N550" s="27">
        <v>15</v>
      </c>
      <c r="O550" s="30">
        <v>100</v>
      </c>
      <c r="P550" s="28">
        <v>0.5</v>
      </c>
      <c r="Q550" s="28">
        <v>0.17</v>
      </c>
      <c r="R550" s="28">
        <v>0.15</v>
      </c>
      <c r="S550" s="18">
        <v>0.51964868930082775</v>
      </c>
      <c r="T550" s="21">
        <v>2.0416000945341422</v>
      </c>
      <c r="U550" s="21">
        <v>4.0832001890682843</v>
      </c>
      <c r="V550" s="21">
        <v>2.8661934030920797</v>
      </c>
      <c r="W550" s="22">
        <v>0.71230367508753667</v>
      </c>
    </row>
    <row r="551" spans="2:23">
      <c r="B551" s="23">
        <v>545</v>
      </c>
      <c r="C551" s="24" t="s">
        <v>219</v>
      </c>
      <c r="D551" s="25" t="s">
        <v>224</v>
      </c>
      <c r="E551" s="25" t="s">
        <v>180</v>
      </c>
      <c r="F551" s="25" t="s">
        <v>328</v>
      </c>
      <c r="G551" s="25" t="s">
        <v>27</v>
      </c>
      <c r="H551" s="26"/>
      <c r="I551" s="27">
        <v>2997.5434839638556</v>
      </c>
      <c r="J551" s="28">
        <v>0.11633886091327883</v>
      </c>
      <c r="K551" s="27">
        <v>348.73079446237625</v>
      </c>
      <c r="L551" s="29">
        <v>3.2429357507775723E-2</v>
      </c>
      <c r="M551" s="29">
        <v>8.1580650447882055E-2</v>
      </c>
      <c r="N551" s="27">
        <v>15</v>
      </c>
      <c r="O551" s="30">
        <v>171.07571428571418</v>
      </c>
      <c r="P551" s="28">
        <v>0.5</v>
      </c>
      <c r="Q551" s="28">
        <v>0.17</v>
      </c>
      <c r="R551" s="28">
        <v>0.15</v>
      </c>
      <c r="S551" s="18">
        <v>0.52931743901844241</v>
      </c>
      <c r="T551" s="21">
        <v>2.1991456575716586</v>
      </c>
      <c r="U551" s="21">
        <v>4.3982913151433172</v>
      </c>
      <c r="V551" s="21">
        <v>3.0487870819147989</v>
      </c>
      <c r="W551" s="22">
        <v>0.72131821556737874</v>
      </c>
    </row>
    <row r="552" spans="2:23">
      <c r="B552" s="23">
        <v>546</v>
      </c>
      <c r="C552" s="24" t="s">
        <v>219</v>
      </c>
      <c r="D552" s="25" t="s">
        <v>225</v>
      </c>
      <c r="E552" s="25" t="s">
        <v>180</v>
      </c>
      <c r="F552" s="25" t="s">
        <v>328</v>
      </c>
      <c r="G552" s="25" t="s">
        <v>27</v>
      </c>
      <c r="H552" s="26"/>
      <c r="I552" s="27">
        <v>3107.2985676031194</v>
      </c>
      <c r="J552" s="28">
        <v>6.8149902765404557E-2</v>
      </c>
      <c r="K552" s="27">
        <v>211.76209524523347</v>
      </c>
      <c r="L552" s="29">
        <v>1.9692292170212195E-2</v>
      </c>
      <c r="M552" s="29">
        <v>4.9538755236530542E-2</v>
      </c>
      <c r="N552" s="27">
        <v>15</v>
      </c>
      <c r="O552" s="30">
        <v>100</v>
      </c>
      <c r="P552" s="28">
        <v>0.5</v>
      </c>
      <c r="Q552" s="28">
        <v>0.16500000000000001</v>
      </c>
      <c r="R552" s="28">
        <v>0.15</v>
      </c>
      <c r="S552" s="18">
        <v>0.53400130233583742</v>
      </c>
      <c r="T552" s="21">
        <v>2.2845479793425101</v>
      </c>
      <c r="U552" s="21">
        <v>4.5690959586850202</v>
      </c>
      <c r="V552" s="21">
        <v>3.1477674899408115</v>
      </c>
      <c r="W552" s="22">
        <v>0.72576770255209255</v>
      </c>
    </row>
    <row r="553" spans="2:23">
      <c r="B553" s="23">
        <v>547</v>
      </c>
      <c r="C553" s="24" t="s">
        <v>219</v>
      </c>
      <c r="D553" s="25" t="s">
        <v>226</v>
      </c>
      <c r="E553" s="25" t="s">
        <v>180</v>
      </c>
      <c r="F553" s="25" t="s">
        <v>328</v>
      </c>
      <c r="G553" s="25" t="s">
        <v>27</v>
      </c>
      <c r="H553" s="26"/>
      <c r="I553" s="27">
        <v>3107.2985676031194</v>
      </c>
      <c r="J553" s="28">
        <v>0.12264366812109061</v>
      </c>
      <c r="K553" s="27">
        <v>381.09049427825721</v>
      </c>
      <c r="L553" s="29">
        <v>3.5438567737664746E-2</v>
      </c>
      <c r="M553" s="29">
        <v>8.91507457798634E-2</v>
      </c>
      <c r="N553" s="27">
        <v>15</v>
      </c>
      <c r="O553" s="30">
        <v>158.0985714285714</v>
      </c>
      <c r="P553" s="28">
        <v>0.5</v>
      </c>
      <c r="Q553" s="28">
        <v>0.16500000000000001</v>
      </c>
      <c r="R553" s="28">
        <v>0.15</v>
      </c>
      <c r="S553" s="18">
        <v>0.54865405884070939</v>
      </c>
      <c r="T553" s="21">
        <v>2.6004722782623628</v>
      </c>
      <c r="U553" s="21">
        <v>5.2009445565247256</v>
      </c>
      <c r="V553" s="21">
        <v>3.5139204862998863</v>
      </c>
      <c r="W553" s="22">
        <v>0.74004869728871625</v>
      </c>
    </row>
    <row r="554" spans="2:23">
      <c r="B554" s="23">
        <v>548</v>
      </c>
      <c r="C554" s="24" t="s">
        <v>219</v>
      </c>
      <c r="D554" s="25" t="s">
        <v>227</v>
      </c>
      <c r="E554" s="25" t="s">
        <v>180</v>
      </c>
      <c r="F554" s="25" t="s">
        <v>328</v>
      </c>
      <c r="G554" s="25" t="s">
        <v>27</v>
      </c>
      <c r="H554" s="26"/>
      <c r="I554" s="27">
        <v>3266.4897563618997</v>
      </c>
      <c r="J554" s="28">
        <v>6.827550355852284E-2</v>
      </c>
      <c r="K554" s="27">
        <v>223.02123298436527</v>
      </c>
      <c r="L554" s="29">
        <v>2.0739307830341936E-2</v>
      </c>
      <c r="M554" s="29">
        <v>5.2172671698243439E-2</v>
      </c>
      <c r="N554" s="27">
        <v>15</v>
      </c>
      <c r="O554" s="30">
        <v>100</v>
      </c>
      <c r="P554" s="28">
        <v>0.5</v>
      </c>
      <c r="Q554" s="28">
        <v>0.16500000000000001</v>
      </c>
      <c r="R554" s="28">
        <v>0.15</v>
      </c>
      <c r="S554" s="18">
        <v>0.54009032303416193</v>
      </c>
      <c r="T554" s="21">
        <v>2.4060146674260632</v>
      </c>
      <c r="U554" s="21">
        <v>4.8120293348521264</v>
      </c>
      <c r="V554" s="21">
        <v>3.2885461256825632</v>
      </c>
      <c r="W554" s="22">
        <v>0.73163476365309499</v>
      </c>
    </row>
    <row r="555" spans="2:23">
      <c r="B555" s="23">
        <v>549</v>
      </c>
      <c r="C555" s="24" t="s">
        <v>219</v>
      </c>
      <c r="D555" s="25" t="s">
        <v>228</v>
      </c>
      <c r="E555" s="25" t="s">
        <v>180</v>
      </c>
      <c r="F555" s="25" t="s">
        <v>328</v>
      </c>
      <c r="G555" s="25" t="s">
        <v>27</v>
      </c>
      <c r="H555" s="26"/>
      <c r="I555" s="27">
        <v>3266.4897563618997</v>
      </c>
      <c r="J555" s="28">
        <v>0.12830551888095981</v>
      </c>
      <c r="K555" s="27">
        <v>419.10866310935353</v>
      </c>
      <c r="L555" s="29">
        <v>3.8973973295167393E-2</v>
      </c>
      <c r="M555" s="29">
        <v>9.8044560124133623E-2</v>
      </c>
      <c r="N555" s="27">
        <v>15</v>
      </c>
      <c r="O555" s="30">
        <v>201.79552845528451</v>
      </c>
      <c r="P555" s="28">
        <v>0.5</v>
      </c>
      <c r="Q555" s="28">
        <v>0.16500000000000001</v>
      </c>
      <c r="R555" s="28">
        <v>0.15</v>
      </c>
      <c r="S555" s="18">
        <v>0.53163638374677813</v>
      </c>
      <c r="T555" s="21">
        <v>2.240614578623727</v>
      </c>
      <c r="U555" s="21">
        <v>4.4812291572474541</v>
      </c>
      <c r="V555" s="21">
        <v>3.096849132700088</v>
      </c>
      <c r="W555" s="22">
        <v>0.72351428261866113</v>
      </c>
    </row>
    <row r="556" spans="2:23">
      <c r="B556" s="23">
        <v>550</v>
      </c>
      <c r="C556" s="24" t="s">
        <v>219</v>
      </c>
      <c r="D556" s="25" t="s">
        <v>229</v>
      </c>
      <c r="E556" s="25" t="s">
        <v>180</v>
      </c>
      <c r="F556" s="25" t="s">
        <v>328</v>
      </c>
      <c r="G556" s="25" t="s">
        <v>27</v>
      </c>
      <c r="H556" s="26"/>
      <c r="I556" s="27">
        <v>3109.3305735305084</v>
      </c>
      <c r="J556" s="28">
        <v>0.39015587937945001</v>
      </c>
      <c r="K556" s="27">
        <v>1213.1236041972052</v>
      </c>
      <c r="L556" s="29">
        <v>0.11281142843230316</v>
      </c>
      <c r="M556" s="29">
        <v>0.2837931558543918</v>
      </c>
      <c r="N556" s="27">
        <v>25</v>
      </c>
      <c r="O556" s="30">
        <v>4361</v>
      </c>
      <c r="P556" s="28">
        <v>0.5</v>
      </c>
      <c r="Q556" s="28">
        <v>0</v>
      </c>
      <c r="R556" s="28">
        <v>0.15</v>
      </c>
      <c r="S556" s="18">
        <v>0.17938390782985311</v>
      </c>
      <c r="T556" s="21">
        <v>0.41645190169129365</v>
      </c>
      <c r="U556" s="21">
        <v>0.83290380338258729</v>
      </c>
      <c r="V556" s="21">
        <v>0.99297909054673872</v>
      </c>
      <c r="W556" s="22">
        <v>0.41939644616483651</v>
      </c>
    </row>
    <row r="557" spans="2:23">
      <c r="B557" s="23">
        <v>551</v>
      </c>
      <c r="C557" s="24" t="s">
        <v>219</v>
      </c>
      <c r="D557" s="25" t="s">
        <v>230</v>
      </c>
      <c r="E557" s="25" t="s">
        <v>180</v>
      </c>
      <c r="F557" s="25" t="s">
        <v>328</v>
      </c>
      <c r="G557" s="25" t="s">
        <v>27</v>
      </c>
      <c r="H557" s="26"/>
      <c r="I557" s="27">
        <v>3109.3305735305084</v>
      </c>
      <c r="J557" s="28">
        <v>0.42602906294536458</v>
      </c>
      <c r="K557" s="27">
        <v>1324.6651906285756</v>
      </c>
      <c r="L557" s="29">
        <v>0.12318396232035253</v>
      </c>
      <c r="M557" s="29">
        <v>0.30988673668394945</v>
      </c>
      <c r="N557" s="27">
        <v>25</v>
      </c>
      <c r="O557" s="30">
        <v>4361</v>
      </c>
      <c r="P557" s="28">
        <v>0.5</v>
      </c>
      <c r="Q557" s="28">
        <v>0</v>
      </c>
      <c r="R557" s="28">
        <v>0.15</v>
      </c>
      <c r="S557" s="18">
        <v>0.19168660750245967</v>
      </c>
      <c r="T557" s="21">
        <v>0.45474289333162848</v>
      </c>
      <c r="U557" s="21">
        <v>0.90948578666325697</v>
      </c>
      <c r="V557" s="21">
        <v>1.0383064336524446</v>
      </c>
      <c r="W557" s="22">
        <v>0.43796597862923947</v>
      </c>
    </row>
    <row r="558" spans="2:23">
      <c r="B558" s="23">
        <v>552</v>
      </c>
      <c r="C558" s="24" t="s">
        <v>219</v>
      </c>
      <c r="D558" s="25" t="s">
        <v>231</v>
      </c>
      <c r="E558" s="25" t="s">
        <v>184</v>
      </c>
      <c r="F558" s="25" t="s">
        <v>328</v>
      </c>
      <c r="G558" s="25" t="s">
        <v>27</v>
      </c>
      <c r="H558" s="26"/>
      <c r="I558" s="27">
        <v>5697.5820516922986</v>
      </c>
      <c r="J558" s="28">
        <v>0.1666666666666668</v>
      </c>
      <c r="K558" s="27">
        <v>949.59700861538386</v>
      </c>
      <c r="L558" s="29">
        <v>8.830542461321135E-2</v>
      </c>
      <c r="M558" s="29">
        <v>0.2221448259125966</v>
      </c>
      <c r="N558" s="27">
        <v>15</v>
      </c>
      <c r="O558" s="30">
        <v>84</v>
      </c>
      <c r="P558" s="28">
        <v>0.5</v>
      </c>
      <c r="Q558" s="28">
        <v>0</v>
      </c>
      <c r="R558" s="28">
        <v>0.15</v>
      </c>
      <c r="S558" s="18">
        <v>0.47773848272498814</v>
      </c>
      <c r="T558" s="21">
        <v>12.195850999621539</v>
      </c>
      <c r="U558" s="21">
        <v>24.391701999243079</v>
      </c>
      <c r="V558" s="21">
        <v>14.634865225397277</v>
      </c>
      <c r="W558" s="22">
        <v>0.83334221475828263</v>
      </c>
    </row>
    <row r="559" spans="2:23">
      <c r="B559" s="23">
        <v>553</v>
      </c>
      <c r="C559" s="24" t="s">
        <v>232</v>
      </c>
      <c r="D559" s="25" t="s">
        <v>167</v>
      </c>
      <c r="E559" s="25" t="s">
        <v>184</v>
      </c>
      <c r="F559" s="25" t="s">
        <v>328</v>
      </c>
      <c r="G559" s="25" t="s">
        <v>27</v>
      </c>
      <c r="H559" s="26"/>
      <c r="I559" s="27">
        <v>24473.310577204804</v>
      </c>
      <c r="J559" s="28">
        <v>0.73333333333333328</v>
      </c>
      <c r="K559" s="27">
        <v>17947.094423283521</v>
      </c>
      <c r="L559" s="29">
        <v>1.8168797662221681</v>
      </c>
      <c r="M559" s="29">
        <v>2.087257520620931</v>
      </c>
      <c r="N559" s="27">
        <v>15</v>
      </c>
      <c r="O559" s="30">
        <v>1797</v>
      </c>
      <c r="P559" s="28">
        <v>0.5</v>
      </c>
      <c r="Q559" s="28">
        <v>0.70830000000000004</v>
      </c>
      <c r="R559" s="28">
        <v>0.16666666666666669</v>
      </c>
      <c r="S559" s="18">
        <v>0.43894029983050609</v>
      </c>
      <c r="T559" s="21">
        <v>8.5123154060285628</v>
      </c>
      <c r="U559" s="21">
        <v>17.024630812057126</v>
      </c>
      <c r="V559" s="21">
        <v>12.987562955606462</v>
      </c>
      <c r="W559" s="22">
        <v>0.6554205307897254</v>
      </c>
    </row>
    <row r="560" spans="2:23">
      <c r="B560" s="23">
        <v>554</v>
      </c>
      <c r="C560" s="24" t="s">
        <v>232</v>
      </c>
      <c r="D560" s="25" t="s">
        <v>233</v>
      </c>
      <c r="E560" s="25" t="s">
        <v>184</v>
      </c>
      <c r="F560" s="25" t="s">
        <v>328</v>
      </c>
      <c r="G560" s="25" t="s">
        <v>193</v>
      </c>
      <c r="H560" s="26"/>
      <c r="I560" s="27">
        <v>1297.2684000000002</v>
      </c>
      <c r="J560" s="28">
        <v>0.34482758620689657</v>
      </c>
      <c r="K560" s="27">
        <v>447.33393103448282</v>
      </c>
      <c r="L560" s="29">
        <v>4.528599164145241E-2</v>
      </c>
      <c r="M560" s="29">
        <v>5.2025196377711115E-2</v>
      </c>
      <c r="N560" s="27">
        <v>10</v>
      </c>
      <c r="O560" s="30">
        <v>14.27</v>
      </c>
      <c r="P560" s="28">
        <v>0.5</v>
      </c>
      <c r="Q560" s="28">
        <v>0.14166000000000001</v>
      </c>
      <c r="R560" s="28">
        <v>0.85</v>
      </c>
      <c r="S560" s="18">
        <v>0.45585814839591943</v>
      </c>
      <c r="T560" s="21">
        <v>19.516038225882909</v>
      </c>
      <c r="U560" s="21">
        <v>39.032076451765818</v>
      </c>
      <c r="V560" s="21">
        <v>28.992163906217506</v>
      </c>
      <c r="W560" s="22">
        <v>0.67314872698058947</v>
      </c>
    </row>
    <row r="561" spans="2:23">
      <c r="B561" s="23">
        <v>555</v>
      </c>
      <c r="C561" s="24" t="s">
        <v>232</v>
      </c>
      <c r="D561" s="25" t="s">
        <v>234</v>
      </c>
      <c r="E561" s="25" t="s">
        <v>184</v>
      </c>
      <c r="F561" s="25" t="s">
        <v>328</v>
      </c>
      <c r="G561" s="25" t="s">
        <v>193</v>
      </c>
      <c r="H561" s="26"/>
      <c r="I561" s="27">
        <v>18058.673765122498</v>
      </c>
      <c r="J561" s="28">
        <v>0.54205607476635531</v>
      </c>
      <c r="K561" s="27">
        <v>9788.8138166084591</v>
      </c>
      <c r="L561" s="29">
        <v>0.99097365508026469</v>
      </c>
      <c r="M561" s="29">
        <v>1.1384447406799778</v>
      </c>
      <c r="N561" s="27">
        <v>5</v>
      </c>
      <c r="O561" s="30">
        <v>54</v>
      </c>
      <c r="P561" s="28">
        <v>0.5</v>
      </c>
      <c r="Q561" s="28">
        <v>0.14166000000000001</v>
      </c>
      <c r="R561" s="28">
        <v>0.85</v>
      </c>
      <c r="S561" s="18">
        <v>0.46240028609090655</v>
      </c>
      <c r="T561" s="21">
        <v>62.20231150780851</v>
      </c>
      <c r="U561" s="21">
        <v>124.40462301561702</v>
      </c>
      <c r="V561" s="21">
        <v>91.211877556613061</v>
      </c>
      <c r="W561" s="22">
        <v>0.68195407411936015</v>
      </c>
    </row>
    <row r="562" spans="2:23">
      <c r="B562" s="23">
        <v>556</v>
      </c>
      <c r="C562" s="24" t="s">
        <v>232</v>
      </c>
      <c r="D562" s="25" t="s">
        <v>235</v>
      </c>
      <c r="E562" s="25" t="s">
        <v>184</v>
      </c>
      <c r="F562" s="25" t="s">
        <v>328</v>
      </c>
      <c r="G562" s="25" t="s">
        <v>27</v>
      </c>
      <c r="H562" s="26"/>
      <c r="I562" s="27">
        <v>2984</v>
      </c>
      <c r="J562" s="28">
        <v>0.25</v>
      </c>
      <c r="K562" s="27">
        <v>746</v>
      </c>
      <c r="L562" s="29">
        <v>7.5521545361868156E-2</v>
      </c>
      <c r="M562" s="29">
        <v>8.6760233921939517E-2</v>
      </c>
      <c r="N562" s="27">
        <v>10</v>
      </c>
      <c r="O562" s="30">
        <v>20309.699199999999</v>
      </c>
      <c r="P562" s="28">
        <v>0.5</v>
      </c>
      <c r="Q562" s="28">
        <v>0.29174</v>
      </c>
      <c r="R562" s="28">
        <v>0.2</v>
      </c>
      <c r="S562" s="18">
        <v>0.1488459737307733</v>
      </c>
      <c r="T562" s="21">
        <v>1.1265922482265696</v>
      </c>
      <c r="U562" s="21">
        <v>4.5735046363452395E-2</v>
      </c>
      <c r="V562" s="21">
        <v>2.8755713614342486</v>
      </c>
      <c r="W562" s="22">
        <v>4.287244329645843E-2</v>
      </c>
    </row>
    <row r="563" spans="2:23">
      <c r="B563" s="23">
        <v>557</v>
      </c>
      <c r="C563" s="24" t="s">
        <v>236</v>
      </c>
      <c r="D563" s="25" t="s">
        <v>237</v>
      </c>
      <c r="E563" s="25" t="s">
        <v>180</v>
      </c>
      <c r="F563" s="25" t="s">
        <v>328</v>
      </c>
      <c r="G563" s="25" t="s">
        <v>193</v>
      </c>
      <c r="H563" s="26"/>
      <c r="I563" s="27">
        <v>995.81759999999997</v>
      </c>
      <c r="J563" s="28">
        <v>0.75792253521126762</v>
      </c>
      <c r="K563" s="27">
        <v>754.75260000000003</v>
      </c>
      <c r="L563" s="29">
        <v>0</v>
      </c>
      <c r="M563" s="29">
        <v>8.6749664487196718E-2</v>
      </c>
      <c r="N563" s="27">
        <v>10</v>
      </c>
      <c r="O563" s="30">
        <v>97</v>
      </c>
      <c r="P563" s="28">
        <v>0.22358160950308428</v>
      </c>
      <c r="Q563" s="28">
        <v>0.13</v>
      </c>
      <c r="R563" s="28">
        <v>0.7</v>
      </c>
      <c r="S563" s="18">
        <v>0.64347574572487853</v>
      </c>
      <c r="T563" s="21">
        <v>4.2900875294947811</v>
      </c>
      <c r="U563" s="21">
        <v>19.188016129902671</v>
      </c>
      <c r="V563" s="21">
        <v>7.2957150939477575</v>
      </c>
      <c r="W563" s="22">
        <v>0.5880283802548254</v>
      </c>
    </row>
    <row r="564" spans="2:23">
      <c r="B564" s="23">
        <v>558</v>
      </c>
      <c r="C564" s="24" t="s">
        <v>236</v>
      </c>
      <c r="D564" s="25" t="s">
        <v>238</v>
      </c>
      <c r="E564" s="25" t="s">
        <v>180</v>
      </c>
      <c r="F564" s="25" t="s">
        <v>328</v>
      </c>
      <c r="G564" s="25" t="s">
        <v>193</v>
      </c>
      <c r="H564" s="26"/>
      <c r="I564" s="27">
        <v>1743.5573999999999</v>
      </c>
      <c r="J564" s="28">
        <v>0.71040723981900455</v>
      </c>
      <c r="K564" s="27">
        <v>1238.6358</v>
      </c>
      <c r="L564" s="29">
        <v>0</v>
      </c>
      <c r="M564" s="29">
        <v>0.14236617412358765</v>
      </c>
      <c r="N564" s="27">
        <v>10</v>
      </c>
      <c r="O564" s="30">
        <v>123.81</v>
      </c>
      <c r="P564" s="28">
        <v>0.28746905363780723</v>
      </c>
      <c r="Q564" s="28">
        <v>0.13</v>
      </c>
      <c r="R564" s="28">
        <v>0.7</v>
      </c>
      <c r="S564" s="18">
        <v>0.66699245802920004</v>
      </c>
      <c r="T564" s="21">
        <v>5.5159608380500993</v>
      </c>
      <c r="U564" s="21">
        <v>19.18801612990266</v>
      </c>
      <c r="V564" s="21">
        <v>9.3804330254599719</v>
      </c>
      <c r="W564" s="22">
        <v>0.5880283802548254</v>
      </c>
    </row>
    <row r="565" spans="2:23">
      <c r="B565" s="23">
        <v>559</v>
      </c>
      <c r="C565" s="24" t="s">
        <v>236</v>
      </c>
      <c r="D565" s="25" t="s">
        <v>239</v>
      </c>
      <c r="E565" s="25" t="s">
        <v>180</v>
      </c>
      <c r="F565" s="25" t="s">
        <v>328</v>
      </c>
      <c r="G565" s="25" t="s">
        <v>193</v>
      </c>
      <c r="H565" s="26"/>
      <c r="I565" s="27">
        <v>2490.4206000000004</v>
      </c>
      <c r="J565" s="28">
        <v>0.66596268919394574</v>
      </c>
      <c r="K565" s="27">
        <v>1658.5272000000002</v>
      </c>
      <c r="L565" s="29">
        <v>0</v>
      </c>
      <c r="M565" s="29">
        <v>0.1906276018696588</v>
      </c>
      <c r="N565" s="27">
        <v>10</v>
      </c>
      <c r="O565" s="30">
        <v>134.35</v>
      </c>
      <c r="P565" s="28">
        <v>0.35472199826881057</v>
      </c>
      <c r="Q565" s="28">
        <v>0.13</v>
      </c>
      <c r="R565" s="28">
        <v>0.7</v>
      </c>
      <c r="S565" s="18">
        <v>0.68259589792128283</v>
      </c>
      <c r="T565" s="21">
        <v>6.8064114244132421</v>
      </c>
      <c r="U565" s="21">
        <v>19.188016129902664</v>
      </c>
      <c r="V565" s="21">
        <v>11.574970958822846</v>
      </c>
      <c r="W565" s="22">
        <v>0.5880283802548254</v>
      </c>
    </row>
    <row r="566" spans="2:23">
      <c r="B566" s="23">
        <v>560</v>
      </c>
      <c r="C566" s="24" t="s">
        <v>236</v>
      </c>
      <c r="D566" s="25" t="s">
        <v>240</v>
      </c>
      <c r="E566" s="25" t="s">
        <v>180</v>
      </c>
      <c r="F566" s="25" t="s">
        <v>328</v>
      </c>
      <c r="G566" s="25" t="s">
        <v>193</v>
      </c>
      <c r="H566" s="26"/>
      <c r="I566" s="27">
        <v>3984.1469999999999</v>
      </c>
      <c r="J566" s="28">
        <v>0.64510451045104522</v>
      </c>
      <c r="K566" s="27">
        <v>2570.1912000000002</v>
      </c>
      <c r="L566" s="29">
        <v>0</v>
      </c>
      <c r="M566" s="29">
        <v>0.29541233017010543</v>
      </c>
      <c r="N566" s="27">
        <v>10</v>
      </c>
      <c r="O566" s="30">
        <v>196.16</v>
      </c>
      <c r="P566" s="28">
        <v>0.37649409942152506</v>
      </c>
      <c r="Q566" s="28">
        <v>0.13</v>
      </c>
      <c r="R566" s="28">
        <v>0.7</v>
      </c>
      <c r="S566" s="18">
        <v>0.68645283289019143</v>
      </c>
      <c r="T566" s="21">
        <v>7.2241748525134009</v>
      </c>
      <c r="U566" s="21">
        <v>19.188016129902667</v>
      </c>
      <c r="V566" s="21">
        <v>12.28541868911627</v>
      </c>
      <c r="W566" s="22">
        <v>0.58802838025482551</v>
      </c>
    </row>
    <row r="567" spans="2:23">
      <c r="B567" s="23">
        <v>561</v>
      </c>
      <c r="C567" s="24" t="s">
        <v>236</v>
      </c>
      <c r="D567" s="25" t="s">
        <v>241</v>
      </c>
      <c r="E567" s="25" t="s">
        <v>180</v>
      </c>
      <c r="F567" s="25" t="s">
        <v>328</v>
      </c>
      <c r="G567" s="25" t="s">
        <v>193</v>
      </c>
      <c r="H567" s="26"/>
      <c r="I567" s="27">
        <v>9467.2800000000007</v>
      </c>
      <c r="J567" s="28">
        <v>0.70407407407407407</v>
      </c>
      <c r="K567" s="27">
        <v>6665.6664000000001</v>
      </c>
      <c r="L567" s="29">
        <v>0</v>
      </c>
      <c r="M567" s="29">
        <v>0.76613757115057357</v>
      </c>
      <c r="N567" s="27">
        <v>10</v>
      </c>
      <c r="O567" s="30">
        <v>319.31</v>
      </c>
      <c r="P567" s="28">
        <v>0.59983837896603109</v>
      </c>
      <c r="Q567" s="28">
        <v>0.13</v>
      </c>
      <c r="R567" s="28">
        <v>0.7</v>
      </c>
      <c r="S567" s="18">
        <v>0.70985039880149992</v>
      </c>
      <c r="T567" s="21">
        <v>11.509708490934873</v>
      </c>
      <c r="U567" s="21">
        <v>19.188016129902667</v>
      </c>
      <c r="V567" s="21">
        <v>19.573389444140567</v>
      </c>
      <c r="W567" s="22">
        <v>0.58802838025482529</v>
      </c>
    </row>
    <row r="568" spans="2:23">
      <c r="B568" s="23">
        <v>562</v>
      </c>
      <c r="C568" s="24" t="s">
        <v>236</v>
      </c>
      <c r="D568" s="25" t="s">
        <v>242</v>
      </c>
      <c r="E568" s="25" t="s">
        <v>180</v>
      </c>
      <c r="F568" s="25" t="s">
        <v>328</v>
      </c>
      <c r="G568" s="25" t="s">
        <v>193</v>
      </c>
      <c r="H568" s="26"/>
      <c r="I568" s="27">
        <v>488.82079999999996</v>
      </c>
      <c r="J568" s="28">
        <v>0.75792253521126762</v>
      </c>
      <c r="K568" s="27">
        <v>370.48829999999998</v>
      </c>
      <c r="L568" s="29">
        <v>0</v>
      </c>
      <c r="M568" s="29">
        <v>4.2583140119599301E-2</v>
      </c>
      <c r="N568" s="27">
        <v>10</v>
      </c>
      <c r="O568" s="30">
        <v>97</v>
      </c>
      <c r="P568" s="28">
        <v>0.10975036113298789</v>
      </c>
      <c r="Q568" s="28">
        <v>6.9999999999999993E-2</v>
      </c>
      <c r="R568" s="28">
        <v>0.7</v>
      </c>
      <c r="S568" s="18">
        <v>0.56462250677108494</v>
      </c>
      <c r="T568" s="21">
        <v>2.105891699682414</v>
      </c>
      <c r="U568" s="21">
        <v>19.18801612990266</v>
      </c>
      <c r="V568" s="21">
        <v>3.5812756159316903</v>
      </c>
      <c r="W568" s="22">
        <v>0.58802838025482529</v>
      </c>
    </row>
    <row r="569" spans="2:23">
      <c r="B569" s="23">
        <v>563</v>
      </c>
      <c r="C569" s="24" t="s">
        <v>236</v>
      </c>
      <c r="D569" s="25" t="s">
        <v>243</v>
      </c>
      <c r="E569" s="25" t="s">
        <v>180</v>
      </c>
      <c r="F569" s="25" t="s">
        <v>328</v>
      </c>
      <c r="G569" s="25" t="s">
        <v>193</v>
      </c>
      <c r="H569" s="26"/>
      <c r="I569" s="27">
        <v>855.86669999999992</v>
      </c>
      <c r="J569" s="28">
        <v>0.71040723981900444</v>
      </c>
      <c r="K569" s="27">
        <v>608.01389999999992</v>
      </c>
      <c r="L569" s="29">
        <v>0</v>
      </c>
      <c r="M569" s="29">
        <v>6.988382925550965E-2</v>
      </c>
      <c r="N569" s="27">
        <v>10</v>
      </c>
      <c r="O569" s="30">
        <v>123.81</v>
      </c>
      <c r="P569" s="28">
        <v>0.1411110355696423</v>
      </c>
      <c r="Q569" s="28">
        <v>6.9999999999999993E-2</v>
      </c>
      <c r="R569" s="28">
        <v>0.7</v>
      </c>
      <c r="S569" s="18">
        <v>0.5988568793129122</v>
      </c>
      <c r="T569" s="21">
        <v>2.7076408266175656</v>
      </c>
      <c r="U569" s="21">
        <v>19.188016129902664</v>
      </c>
      <c r="V569" s="21">
        <v>4.6046090929220007</v>
      </c>
      <c r="W569" s="22">
        <v>0.58802838025482551</v>
      </c>
    </row>
    <row r="570" spans="2:23">
      <c r="B570" s="23">
        <v>564</v>
      </c>
      <c r="C570" s="24" t="s">
        <v>236</v>
      </c>
      <c r="D570" s="25" t="s">
        <v>244</v>
      </c>
      <c r="E570" s="25" t="s">
        <v>180</v>
      </c>
      <c r="F570" s="25" t="s">
        <v>328</v>
      </c>
      <c r="G570" s="25" t="s">
        <v>193</v>
      </c>
      <c r="H570" s="26"/>
      <c r="I570" s="27">
        <v>1222.4823000000001</v>
      </c>
      <c r="J570" s="28">
        <v>0.66596268919394574</v>
      </c>
      <c r="K570" s="27">
        <v>814.12760000000003</v>
      </c>
      <c r="L570" s="29">
        <v>0</v>
      </c>
      <c r="M570" s="29">
        <v>9.3574101168736212E-2</v>
      </c>
      <c r="N570" s="27">
        <v>10</v>
      </c>
      <c r="O570" s="30">
        <v>134.35</v>
      </c>
      <c r="P570" s="28">
        <v>0.17412374612716081</v>
      </c>
      <c r="Q570" s="28">
        <v>6.9999999999999993E-2</v>
      </c>
      <c r="R570" s="28">
        <v>0.7</v>
      </c>
      <c r="S570" s="18">
        <v>0.62157153292975331</v>
      </c>
      <c r="T570" s="21">
        <v>3.3410892492870379</v>
      </c>
      <c r="U570" s="21">
        <v>19.188016129902667</v>
      </c>
      <c r="V570" s="21">
        <v>5.6818503349092744</v>
      </c>
      <c r="W570" s="22">
        <v>0.5880283802548254</v>
      </c>
    </row>
    <row r="571" spans="2:23">
      <c r="B571" s="23">
        <v>565</v>
      </c>
      <c r="C571" s="24" t="s">
        <v>236</v>
      </c>
      <c r="D571" s="25" t="s">
        <v>245</v>
      </c>
      <c r="E571" s="25" t="s">
        <v>180</v>
      </c>
      <c r="F571" s="25" t="s">
        <v>328</v>
      </c>
      <c r="G571" s="25" t="s">
        <v>193</v>
      </c>
      <c r="H571" s="26"/>
      <c r="I571" s="27">
        <v>1955.7135000000001</v>
      </c>
      <c r="J571" s="28">
        <v>0.64510451045104511</v>
      </c>
      <c r="K571" s="27">
        <v>1261.6396</v>
      </c>
      <c r="L571" s="29">
        <v>0</v>
      </c>
      <c r="M571" s="29">
        <v>0.14501018214943687</v>
      </c>
      <c r="N571" s="27">
        <v>10</v>
      </c>
      <c r="O571" s="30">
        <v>196.16</v>
      </c>
      <c r="P571" s="28">
        <v>0.18481110082258981</v>
      </c>
      <c r="Q571" s="28">
        <v>6.9999999999999993E-2</v>
      </c>
      <c r="R571" s="28">
        <v>0.7</v>
      </c>
      <c r="S571" s="18">
        <v>0.62718625266125916</v>
      </c>
      <c r="T571" s="21">
        <v>3.5461583835689208</v>
      </c>
      <c r="U571" s="21">
        <v>19.188016129902664</v>
      </c>
      <c r="V571" s="21">
        <v>6.0305905337973202</v>
      </c>
      <c r="W571" s="22">
        <v>0.58802838025482529</v>
      </c>
    </row>
    <row r="572" spans="2:23">
      <c r="B572" s="23">
        <v>566</v>
      </c>
      <c r="C572" s="24" t="s">
        <v>236</v>
      </c>
      <c r="D572" s="25" t="s">
        <v>246</v>
      </c>
      <c r="E572" s="25" t="s">
        <v>180</v>
      </c>
      <c r="F572" s="25" t="s">
        <v>328</v>
      </c>
      <c r="G572" s="25" t="s">
        <v>193</v>
      </c>
      <c r="H572" s="26"/>
      <c r="I572" s="27">
        <v>4647.2400000000007</v>
      </c>
      <c r="J572" s="28">
        <v>0.70407407407407407</v>
      </c>
      <c r="K572" s="27">
        <v>3272.0012000000006</v>
      </c>
      <c r="L572" s="29">
        <v>0</v>
      </c>
      <c r="M572" s="29">
        <v>0.37607688440119996</v>
      </c>
      <c r="N572" s="27">
        <v>10</v>
      </c>
      <c r="O572" s="30">
        <v>319.31</v>
      </c>
      <c r="P572" s="28">
        <v>0.29444496288966832</v>
      </c>
      <c r="Q572" s="28">
        <v>6.9999999999999993E-2</v>
      </c>
      <c r="R572" s="28">
        <v>0.7</v>
      </c>
      <c r="S572" s="18">
        <v>0.66894227507735549</v>
      </c>
      <c r="T572" s="21">
        <v>5.6498146972955468</v>
      </c>
      <c r="U572" s="21">
        <v>19.188016129902664</v>
      </c>
      <c r="V572" s="21">
        <v>9.6080646564153387</v>
      </c>
      <c r="W572" s="22">
        <v>0.58802838025482529</v>
      </c>
    </row>
    <row r="573" spans="2:23">
      <c r="B573" s="23">
        <v>567</v>
      </c>
      <c r="C573" s="24" t="s">
        <v>247</v>
      </c>
      <c r="D573" s="25" t="s">
        <v>248</v>
      </c>
      <c r="E573" s="25" t="s">
        <v>180</v>
      </c>
      <c r="F573" s="25" t="s">
        <v>328</v>
      </c>
      <c r="G573" s="25" t="s">
        <v>193</v>
      </c>
      <c r="H573" s="26"/>
      <c r="I573" s="27">
        <v>250.98417497999998</v>
      </c>
      <c r="J573" s="28">
        <v>0.73751600512163884</v>
      </c>
      <c r="K573" s="27">
        <v>185.10484607999996</v>
      </c>
      <c r="L573" s="29">
        <v>2.3566869076953215E-2</v>
      </c>
      <c r="M573" s="29">
        <v>1.776728940080697E-2</v>
      </c>
      <c r="N573" s="27">
        <v>12</v>
      </c>
      <c r="O573" s="30">
        <v>59</v>
      </c>
      <c r="P573" s="28">
        <v>7.5285124579690554E-2</v>
      </c>
      <c r="Q573" s="28">
        <v>0.15921052631578947</v>
      </c>
      <c r="R573" s="28">
        <v>0.6</v>
      </c>
      <c r="S573" s="18">
        <v>0.52834451189057985</v>
      </c>
      <c r="T573" s="21">
        <v>2.0343779109164362</v>
      </c>
      <c r="U573" s="21">
        <v>29.444815796706578</v>
      </c>
      <c r="V573" s="21">
        <v>3.8846381200329825</v>
      </c>
      <c r="W573" s="22">
        <v>0.65732468532038957</v>
      </c>
    </row>
    <row r="574" spans="2:23">
      <c r="B574" s="23">
        <v>568</v>
      </c>
      <c r="C574" s="24" t="s">
        <v>247</v>
      </c>
      <c r="D574" s="25" t="s">
        <v>249</v>
      </c>
      <c r="E574" s="25" t="s">
        <v>180</v>
      </c>
      <c r="F574" s="25" t="s">
        <v>328</v>
      </c>
      <c r="G574" s="25" t="s">
        <v>193</v>
      </c>
      <c r="H574" s="26"/>
      <c r="I574" s="27">
        <v>181.24849512</v>
      </c>
      <c r="J574" s="28">
        <v>0.5141843971631207</v>
      </c>
      <c r="K574" s="27">
        <v>93.19514820000002</v>
      </c>
      <c r="L574" s="29">
        <v>1.1865263944993812E-2</v>
      </c>
      <c r="M574" s="29">
        <v>8.9453366774896233E-3</v>
      </c>
      <c r="N574" s="27">
        <v>10</v>
      </c>
      <c r="O574" s="30">
        <v>15</v>
      </c>
      <c r="P574" s="28">
        <v>0.14908894462482705</v>
      </c>
      <c r="Q574" s="28">
        <v>0.42986842105263162</v>
      </c>
      <c r="R574" s="28">
        <v>0.4</v>
      </c>
      <c r="S574" s="18">
        <v>0.62117878566134577</v>
      </c>
      <c r="T574" s="21">
        <v>3.2974408088327336</v>
      </c>
      <c r="U574" s="21">
        <v>25.4595367149978</v>
      </c>
      <c r="V574" s="21">
        <v>7.8763674431043089</v>
      </c>
      <c r="W574" s="22">
        <v>0.65487606883254912</v>
      </c>
    </row>
    <row r="575" spans="2:23">
      <c r="B575" s="23">
        <v>569</v>
      </c>
      <c r="C575" s="24" t="s">
        <v>247</v>
      </c>
      <c r="D575" s="25" t="s">
        <v>250</v>
      </c>
      <c r="E575" s="25" t="s">
        <v>180</v>
      </c>
      <c r="F575" s="25" t="s">
        <v>328</v>
      </c>
      <c r="G575" s="25" t="s">
        <v>193</v>
      </c>
      <c r="H575" s="26"/>
      <c r="I575" s="27">
        <v>187.03302155999998</v>
      </c>
      <c r="J575" s="28">
        <v>0.34020618556701032</v>
      </c>
      <c r="K575" s="27">
        <v>63.629790839999998</v>
      </c>
      <c r="L575" s="29">
        <v>8.10111124520267E-3</v>
      </c>
      <c r="M575" s="29">
        <v>6.1075057315273969E-3</v>
      </c>
      <c r="N575" s="27">
        <v>12</v>
      </c>
      <c r="O575" s="30">
        <v>22</v>
      </c>
      <c r="P575" s="28">
        <v>6.9403474221902225E-2</v>
      </c>
      <c r="Q575" s="28">
        <v>0.42986842105263162</v>
      </c>
      <c r="R575" s="28">
        <v>0.4</v>
      </c>
      <c r="S575" s="18">
        <v>0.51480992172608098</v>
      </c>
      <c r="T575" s="21">
        <v>1.8875746365892716</v>
      </c>
      <c r="U575" s="21">
        <v>29.444815796706589</v>
      </c>
      <c r="V575" s="21">
        <v>3.5204347234902102</v>
      </c>
      <c r="W575" s="22">
        <v>0.65732468532038968</v>
      </c>
    </row>
    <row r="576" spans="2:23">
      <c r="B576" s="23">
        <v>570</v>
      </c>
      <c r="C576" s="24" t="s">
        <v>247</v>
      </c>
      <c r="D576" s="25" t="s">
        <v>251</v>
      </c>
      <c r="E576" s="25" t="s">
        <v>180</v>
      </c>
      <c r="F576" s="25" t="s">
        <v>328</v>
      </c>
      <c r="G576" s="25" t="s">
        <v>193</v>
      </c>
      <c r="H576" s="26"/>
      <c r="I576" s="27">
        <v>366.35334119999993</v>
      </c>
      <c r="J576" s="28">
        <v>0.51403508771929818</v>
      </c>
      <c r="K576" s="27">
        <v>188.31847187999995</v>
      </c>
      <c r="L576" s="29">
        <v>2.3976016109539207E-2</v>
      </c>
      <c r="M576" s="29">
        <v>1.8075749286237643E-2</v>
      </c>
      <c r="N576" s="27">
        <v>12</v>
      </c>
      <c r="O576" s="30">
        <v>61</v>
      </c>
      <c r="P576" s="28">
        <v>7.4080939697695247E-2</v>
      </c>
      <c r="Q576" s="28">
        <v>0.42986842105263162</v>
      </c>
      <c r="R576" s="28">
        <v>0.4</v>
      </c>
      <c r="S576" s="18">
        <v>0.52529618433837599</v>
      </c>
      <c r="T576" s="21">
        <v>2.0044758492718242</v>
      </c>
      <c r="U576" s="21">
        <v>29.444815796706585</v>
      </c>
      <c r="V576" s="21">
        <v>3.8090534949972201</v>
      </c>
      <c r="W576" s="22">
        <v>0.65732468532038957</v>
      </c>
    </row>
    <row r="577" spans="2:23">
      <c r="B577" s="23">
        <v>571</v>
      </c>
      <c r="C577" s="24" t="s">
        <v>247</v>
      </c>
      <c r="D577" s="25" t="s">
        <v>252</v>
      </c>
      <c r="E577" s="25" t="s">
        <v>180</v>
      </c>
      <c r="F577" s="25" t="s">
        <v>328</v>
      </c>
      <c r="G577" s="25" t="s">
        <v>193</v>
      </c>
      <c r="H577" s="26"/>
      <c r="I577" s="27">
        <v>543.10276019999992</v>
      </c>
      <c r="J577" s="28">
        <v>0.54043392504930954</v>
      </c>
      <c r="K577" s="27">
        <v>293.51115639999989</v>
      </c>
      <c r="L577" s="29">
        <v>3.7368762309520721E-2</v>
      </c>
      <c r="M577" s="29">
        <v>2.8172669536001786E-2</v>
      </c>
      <c r="N577" s="27">
        <v>12</v>
      </c>
      <c r="O577" s="30">
        <v>76</v>
      </c>
      <c r="P577" s="28">
        <v>9.267325505263746E-2</v>
      </c>
      <c r="Q577" s="28">
        <v>0.42986842105263162</v>
      </c>
      <c r="R577" s="28">
        <v>0.4</v>
      </c>
      <c r="S577" s="18">
        <v>0.56353079691907504</v>
      </c>
      <c r="T577" s="21">
        <v>2.4575469824758125</v>
      </c>
      <c r="U577" s="21">
        <v>29.444815796706578</v>
      </c>
      <c r="V577" s="21">
        <v>5.0387606013021742</v>
      </c>
      <c r="W577" s="22">
        <v>0.65732468532038957</v>
      </c>
    </row>
    <row r="578" spans="2:23">
      <c r="B578" s="23">
        <v>572</v>
      </c>
      <c r="C578" s="24" t="s">
        <v>247</v>
      </c>
      <c r="D578" s="25" t="s">
        <v>253</v>
      </c>
      <c r="E578" s="25" t="s">
        <v>180</v>
      </c>
      <c r="F578" s="25" t="s">
        <v>328</v>
      </c>
      <c r="G578" s="25" t="s">
        <v>193</v>
      </c>
      <c r="H578" s="26"/>
      <c r="I578" s="27">
        <v>723.70853015999978</v>
      </c>
      <c r="J578" s="28">
        <v>0.54262877442273527</v>
      </c>
      <c r="K578" s="27">
        <v>392.70507275999984</v>
      </c>
      <c r="L578" s="29">
        <v>4.9997767382008375E-2</v>
      </c>
      <c r="M578" s="29">
        <v>3.7693797999628666E-2</v>
      </c>
      <c r="N578" s="27">
        <v>12</v>
      </c>
      <c r="O578" s="30">
        <v>104</v>
      </c>
      <c r="P578" s="28">
        <v>9.0610091345261212E-2</v>
      </c>
      <c r="Q578" s="28">
        <v>0.42986842105263162</v>
      </c>
      <c r="R578" s="28">
        <v>0.4</v>
      </c>
      <c r="S578" s="18">
        <v>0.56006193653214797</v>
      </c>
      <c r="T578" s="21">
        <v>2.4081635057539792</v>
      </c>
      <c r="U578" s="21">
        <v>29.444815796706578</v>
      </c>
      <c r="V578" s="21">
        <v>4.8953765520303998</v>
      </c>
      <c r="W578" s="22">
        <v>0.65732468532038946</v>
      </c>
    </row>
    <row r="579" spans="2:23">
      <c r="B579" s="23">
        <v>573</v>
      </c>
      <c r="C579" s="24" t="s">
        <v>247</v>
      </c>
      <c r="D579" s="25" t="s">
        <v>254</v>
      </c>
      <c r="E579" s="25" t="s">
        <v>180</v>
      </c>
      <c r="F579" s="25" t="s">
        <v>328</v>
      </c>
      <c r="G579" s="25" t="s">
        <v>193</v>
      </c>
      <c r="H579" s="26"/>
      <c r="I579" s="27">
        <v>365.49637431999997</v>
      </c>
      <c r="J579" s="28">
        <v>0.50293083235638913</v>
      </c>
      <c r="K579" s="27">
        <v>183.81939575999996</v>
      </c>
      <c r="L579" s="29">
        <v>2.3403210263918818E-2</v>
      </c>
      <c r="M579" s="29">
        <v>1.7643905446634699E-2</v>
      </c>
      <c r="N579" s="27">
        <v>12</v>
      </c>
      <c r="O579" s="30">
        <v>46.666666666666664</v>
      </c>
      <c r="P579" s="28">
        <v>9.4520922035543034E-2</v>
      </c>
      <c r="Q579" s="28">
        <v>0.42986842105263162</v>
      </c>
      <c r="R579" s="28">
        <v>0.4</v>
      </c>
      <c r="S579" s="18">
        <v>0.56650880209515009</v>
      </c>
      <c r="T579" s="21">
        <v>2.5015872525923908</v>
      </c>
      <c r="U579" s="21">
        <v>29.444815796706578</v>
      </c>
      <c r="V579" s="21">
        <v>5.1687288033160446</v>
      </c>
      <c r="W579" s="22">
        <v>0.65732468532038946</v>
      </c>
    </row>
    <row r="580" spans="2:23" ht="24">
      <c r="B580" s="23">
        <v>574</v>
      </c>
      <c r="C580" s="24" t="s">
        <v>247</v>
      </c>
      <c r="D580" s="25" t="s">
        <v>255</v>
      </c>
      <c r="E580" s="25" t="s">
        <v>180</v>
      </c>
      <c r="F580" s="25" t="s">
        <v>328</v>
      </c>
      <c r="G580" s="25" t="s">
        <v>193</v>
      </c>
      <c r="H580" s="26"/>
      <c r="I580" s="27">
        <v>964.08773999999983</v>
      </c>
      <c r="J580" s="28">
        <v>0.53166666666666673</v>
      </c>
      <c r="K580" s="27">
        <v>512.57331509999995</v>
      </c>
      <c r="L580" s="29">
        <v>6.5258951697465942E-2</v>
      </c>
      <c r="M580" s="29">
        <v>4.9199351726192914E-2</v>
      </c>
      <c r="N580" s="27">
        <v>12</v>
      </c>
      <c r="O580" s="30">
        <v>152</v>
      </c>
      <c r="P580" s="28">
        <v>8.0919986391764676E-2</v>
      </c>
      <c r="Q580" s="28">
        <v>0.42986842105263162</v>
      </c>
      <c r="R580" s="28">
        <v>0.4</v>
      </c>
      <c r="S580" s="18">
        <v>0.54140328608870869</v>
      </c>
      <c r="T580" s="21">
        <v>2.1732622312956913</v>
      </c>
      <c r="U580" s="21">
        <v>29.444815796706582</v>
      </c>
      <c r="V580" s="21">
        <v>4.2455408760761042</v>
      </c>
      <c r="W580" s="22">
        <v>0.65732468532038957</v>
      </c>
    </row>
    <row r="581" spans="2:23">
      <c r="B581" s="23">
        <v>575</v>
      </c>
      <c r="C581" s="24" t="s">
        <v>247</v>
      </c>
      <c r="D581" s="25" t="s">
        <v>256</v>
      </c>
      <c r="E581" s="25" t="s">
        <v>180</v>
      </c>
      <c r="F581" s="25" t="s">
        <v>328</v>
      </c>
      <c r="G581" s="25" t="s">
        <v>193</v>
      </c>
      <c r="H581" s="26"/>
      <c r="I581" s="27">
        <v>1009.0785011999999</v>
      </c>
      <c r="J581" s="28">
        <v>0.67006369426751589</v>
      </c>
      <c r="K581" s="27">
        <v>676.14686831999984</v>
      </c>
      <c r="L581" s="29">
        <v>8.6084535656092989E-2</v>
      </c>
      <c r="M581" s="29">
        <v>6.4899959894614348E-2</v>
      </c>
      <c r="N581" s="27">
        <v>12</v>
      </c>
      <c r="O581" s="30">
        <v>42.88</v>
      </c>
      <c r="P581" s="28">
        <v>0.3783812960273692</v>
      </c>
      <c r="Q581" s="28">
        <v>4.7763157894736848E-2</v>
      </c>
      <c r="R581" s="28">
        <v>0.5</v>
      </c>
      <c r="S581" s="18">
        <v>0.69317531074823335</v>
      </c>
      <c r="T581" s="21">
        <v>7.6806784337173672</v>
      </c>
      <c r="U581" s="21">
        <v>29.444815796706564</v>
      </c>
      <c r="V581" s="21">
        <v>175.52595416402076</v>
      </c>
      <c r="W581" s="22">
        <v>0.65732468532038957</v>
      </c>
    </row>
    <row r="582" spans="2:23">
      <c r="B582" s="23">
        <v>576</v>
      </c>
      <c r="C582" s="24" t="s">
        <v>247</v>
      </c>
      <c r="D582" s="25" t="s">
        <v>257</v>
      </c>
      <c r="E582" s="25" t="s">
        <v>180</v>
      </c>
      <c r="F582" s="25" t="s">
        <v>328</v>
      </c>
      <c r="G582" s="25" t="s">
        <v>193</v>
      </c>
      <c r="H582" s="26"/>
      <c r="I582" s="27">
        <v>1889.6119703999996</v>
      </c>
      <c r="J582" s="28">
        <v>0.57018140589569133</v>
      </c>
      <c r="K582" s="27">
        <v>1077.4216098799993</v>
      </c>
      <c r="L582" s="29">
        <v>0.13717336179166398</v>
      </c>
      <c r="M582" s="29">
        <v>0.10341631758872478</v>
      </c>
      <c r="N582" s="27">
        <v>12</v>
      </c>
      <c r="O582" s="30">
        <v>48.073333333333331</v>
      </c>
      <c r="P582" s="28">
        <v>0.53780500756860072</v>
      </c>
      <c r="Q582" s="28">
        <v>7.2368421052631582E-2</v>
      </c>
      <c r="R582" s="28">
        <v>0.4</v>
      </c>
      <c r="S582" s="18">
        <v>0.70865373993381642</v>
      </c>
      <c r="T582" s="21">
        <v>9.6534209204623487</v>
      </c>
      <c r="U582" s="21">
        <v>29.444815796706575</v>
      </c>
      <c r="V582" s="21">
        <v>-77.896262451359661</v>
      </c>
      <c r="W582" s="22">
        <v>0.65732468532038946</v>
      </c>
    </row>
    <row r="583" spans="2:23">
      <c r="B583" s="23">
        <v>577</v>
      </c>
      <c r="C583" s="24" t="s">
        <v>247</v>
      </c>
      <c r="D583" s="25" t="s">
        <v>258</v>
      </c>
      <c r="E583" s="25" t="s">
        <v>180</v>
      </c>
      <c r="F583" s="25" t="s">
        <v>328</v>
      </c>
      <c r="G583" s="25" t="s">
        <v>193</v>
      </c>
      <c r="H583" s="26"/>
      <c r="I583" s="27">
        <v>7584.1568879999986</v>
      </c>
      <c r="J583" s="28">
        <v>0.72305084745762704</v>
      </c>
      <c r="K583" s="27">
        <v>5483.7310651199987</v>
      </c>
      <c r="L583" s="29">
        <v>0.69816849640473899</v>
      </c>
      <c r="M583" s="29">
        <v>0.52635594849890643</v>
      </c>
      <c r="N583" s="27">
        <v>12</v>
      </c>
      <c r="O583" s="30">
        <v>187.93999999999997</v>
      </c>
      <c r="P583" s="28">
        <v>0.7001648777520838</v>
      </c>
      <c r="Q583" s="28">
        <v>1.4473684210526317E-2</v>
      </c>
      <c r="R583" s="28">
        <v>0.5</v>
      </c>
      <c r="S583" s="18">
        <v>0.71717261017514256</v>
      </c>
      <c r="T583" s="21">
        <v>11.242684611081451</v>
      </c>
      <c r="U583" s="21">
        <v>29.444815796706589</v>
      </c>
      <c r="V583" s="21">
        <v>-43.405480987017683</v>
      </c>
      <c r="W583" s="22">
        <v>0.65732468532038968</v>
      </c>
    </row>
    <row r="584" spans="2:23">
      <c r="B584" s="23">
        <v>578</v>
      </c>
      <c r="C584" s="24" t="s">
        <v>247</v>
      </c>
      <c r="D584" s="25" t="s">
        <v>259</v>
      </c>
      <c r="E584" s="25" t="s">
        <v>180</v>
      </c>
      <c r="F584" s="25" t="s">
        <v>328</v>
      </c>
      <c r="G584" s="25" t="s">
        <v>193</v>
      </c>
      <c r="H584" s="26"/>
      <c r="I584" s="27">
        <v>161.32401515999999</v>
      </c>
      <c r="J584" s="28">
        <v>1</v>
      </c>
      <c r="K584" s="27">
        <v>161.32401515999999</v>
      </c>
      <c r="L584" s="29">
        <v>2.0539181035816867E-2</v>
      </c>
      <c r="M584" s="29">
        <v>1.5484686248619964E-2</v>
      </c>
      <c r="N584" s="27">
        <v>11</v>
      </c>
      <c r="O584" s="30">
        <v>18.5</v>
      </c>
      <c r="P584" s="28">
        <v>0.20925251687324276</v>
      </c>
      <c r="Q584" s="28">
        <v>0.42986842105263162</v>
      </c>
      <c r="R584" s="28">
        <v>0</v>
      </c>
      <c r="S584" s="18">
        <v>0.65097208624447711</v>
      </c>
      <c r="T584" s="21">
        <v>4.6724480992897393</v>
      </c>
      <c r="U584" s="21">
        <v>27.483729508006167</v>
      </c>
      <c r="V584" s="21">
        <v>15.483623927787242</v>
      </c>
      <c r="W584" s="22">
        <v>0.65624375837510807</v>
      </c>
    </row>
    <row r="585" spans="2:23">
      <c r="B585" s="23">
        <v>579</v>
      </c>
      <c r="C585" s="24" t="s">
        <v>247</v>
      </c>
      <c r="D585" s="25" t="s">
        <v>260</v>
      </c>
      <c r="E585" s="25" t="s">
        <v>180</v>
      </c>
      <c r="F585" s="25" t="s">
        <v>328</v>
      </c>
      <c r="G585" s="25" t="s">
        <v>193</v>
      </c>
      <c r="H585" s="26"/>
      <c r="I585" s="27">
        <v>838.11360864000005</v>
      </c>
      <c r="J585" s="28">
        <v>0.30000000000000021</v>
      </c>
      <c r="K585" s="27">
        <v>251.43408259200021</v>
      </c>
      <c r="L585" s="29">
        <v>3.201166382952815E-2</v>
      </c>
      <c r="M585" s="29">
        <v>2.4133901436096158E-2</v>
      </c>
      <c r="N585" s="27">
        <v>15</v>
      </c>
      <c r="O585" s="30">
        <v>65.400000000000006</v>
      </c>
      <c r="P585" s="28">
        <v>9.2254974908624471E-2</v>
      </c>
      <c r="Q585" s="28">
        <v>0.9</v>
      </c>
      <c r="R585" s="28">
        <v>0.15</v>
      </c>
      <c r="S585" s="18">
        <v>0.5628400687727847</v>
      </c>
      <c r="T585" s="21">
        <v>3.2258951007190517</v>
      </c>
      <c r="U585" s="21">
        <v>34.971819587800056</v>
      </c>
      <c r="V585" s="21">
        <v>4.9003310233948145</v>
      </c>
      <c r="W585" s="22">
        <v>0.65852786828602683</v>
      </c>
    </row>
    <row r="586" spans="2:23">
      <c r="B586" s="23">
        <v>580</v>
      </c>
      <c r="C586" s="24" t="s">
        <v>247</v>
      </c>
      <c r="D586" s="25" t="s">
        <v>261</v>
      </c>
      <c r="E586" s="25" t="s">
        <v>180</v>
      </c>
      <c r="F586" s="25" t="s">
        <v>328</v>
      </c>
      <c r="G586" s="25" t="s">
        <v>193</v>
      </c>
      <c r="H586" s="26"/>
      <c r="I586" s="27">
        <v>1073.3510171999997</v>
      </c>
      <c r="J586" s="28">
        <v>0.27999999999999986</v>
      </c>
      <c r="K586" s="27">
        <v>300.53828481599976</v>
      </c>
      <c r="L586" s="29">
        <v>3.8263430487442074E-2</v>
      </c>
      <c r="M586" s="29">
        <v>2.8847168485476853E-2</v>
      </c>
      <c r="N586" s="27">
        <v>15</v>
      </c>
      <c r="O586" s="30">
        <v>57.5</v>
      </c>
      <c r="P586" s="28">
        <v>0.1254224716759863</v>
      </c>
      <c r="Q586" s="28">
        <v>0.9</v>
      </c>
      <c r="R586" s="28">
        <v>0.15</v>
      </c>
      <c r="S586" s="18">
        <v>0.60330992507017078</v>
      </c>
      <c r="T586" s="21">
        <v>4.3854587317673639</v>
      </c>
      <c r="U586" s="21">
        <v>34.971819587800056</v>
      </c>
      <c r="V586" s="21">
        <v>6.6627405152460604</v>
      </c>
      <c r="W586" s="22">
        <v>0.65852786828602672</v>
      </c>
    </row>
    <row r="587" spans="2:23">
      <c r="B587" s="23">
        <v>581</v>
      </c>
      <c r="C587" s="24" t="s">
        <v>247</v>
      </c>
      <c r="D587" s="25" t="s">
        <v>262</v>
      </c>
      <c r="E587" s="25" t="s">
        <v>180</v>
      </c>
      <c r="F587" s="25" t="s">
        <v>328</v>
      </c>
      <c r="G587" s="25" t="s">
        <v>193</v>
      </c>
      <c r="H587" s="26"/>
      <c r="I587" s="27">
        <v>478.83024419999998</v>
      </c>
      <c r="J587" s="28">
        <v>0.38000000000000012</v>
      </c>
      <c r="K587" s="27">
        <v>181.95549279600004</v>
      </c>
      <c r="L587" s="29">
        <v>2.3165904985018953E-2</v>
      </c>
      <c r="M587" s="29">
        <v>1.7464998713084913E-2</v>
      </c>
      <c r="N587" s="27">
        <v>15</v>
      </c>
      <c r="O587" s="30">
        <v>75</v>
      </c>
      <c r="P587" s="28">
        <v>5.821666237694971E-2</v>
      </c>
      <c r="Q587" s="28">
        <v>0.9</v>
      </c>
      <c r="R587" s="28">
        <v>0.15</v>
      </c>
      <c r="S587" s="18">
        <v>0.48496058952933313</v>
      </c>
      <c r="T587" s="21">
        <v>2.0357716773271801</v>
      </c>
      <c r="U587" s="21">
        <v>34.971819587800056</v>
      </c>
      <c r="V587" s="21">
        <v>3.0920030121092248</v>
      </c>
      <c r="W587" s="22">
        <v>0.65852786828602694</v>
      </c>
    </row>
    <row r="588" spans="2:23">
      <c r="B588" s="23">
        <v>582</v>
      </c>
      <c r="C588" s="24" t="s">
        <v>247</v>
      </c>
      <c r="D588" s="25" t="s">
        <v>263</v>
      </c>
      <c r="E588" s="25" t="s">
        <v>180</v>
      </c>
      <c r="F588" s="25" t="s">
        <v>328</v>
      </c>
      <c r="G588" s="25" t="s">
        <v>193</v>
      </c>
      <c r="H588" s="26"/>
      <c r="I588" s="27">
        <v>478.83024419999998</v>
      </c>
      <c r="J588" s="28">
        <v>0.61</v>
      </c>
      <c r="K588" s="27">
        <v>292.08644896199996</v>
      </c>
      <c r="L588" s="29">
        <v>3.7187373791740939E-2</v>
      </c>
      <c r="M588" s="29">
        <v>2.8035918986794195E-2</v>
      </c>
      <c r="N588" s="27">
        <v>15</v>
      </c>
      <c r="O588" s="30">
        <v>56</v>
      </c>
      <c r="P588" s="28">
        <v>0.12516035261961692</v>
      </c>
      <c r="Q588" s="28">
        <v>0.9</v>
      </c>
      <c r="R588" s="28">
        <v>0.15</v>
      </c>
      <c r="S588" s="18">
        <v>0.60307418110736388</v>
      </c>
      <c r="T588" s="21">
        <v>4.3762952635553374</v>
      </c>
      <c r="U588" s="21">
        <v>34.971819587800056</v>
      </c>
      <c r="V588" s="21">
        <v>6.6488110541823939</v>
      </c>
      <c r="W588" s="22">
        <v>0.65852786828602683</v>
      </c>
    </row>
    <row r="589" spans="2:23">
      <c r="B589" s="23">
        <v>583</v>
      </c>
      <c r="C589" s="24" t="s">
        <v>247</v>
      </c>
      <c r="D589" s="25" t="s">
        <v>264</v>
      </c>
      <c r="E589" s="25" t="s">
        <v>184</v>
      </c>
      <c r="F589" s="25" t="s">
        <v>328</v>
      </c>
      <c r="G589" s="25" t="s">
        <v>193</v>
      </c>
      <c r="H589" s="26"/>
      <c r="I589" s="27">
        <v>3.9206234759999998</v>
      </c>
      <c r="J589" s="28">
        <v>0.35000000000000009</v>
      </c>
      <c r="K589" s="27">
        <v>1.3722182166000003</v>
      </c>
      <c r="L589" s="29">
        <v>1.7470578291421923E-4</v>
      </c>
      <c r="M589" s="29">
        <v>1.3171237107889895E-4</v>
      </c>
      <c r="N589" s="27">
        <v>15</v>
      </c>
      <c r="O589" s="30">
        <v>0.80960874779400016</v>
      </c>
      <c r="P589" s="28">
        <v>4.0671611885921818E-2</v>
      </c>
      <c r="Q589" s="28">
        <v>0.9</v>
      </c>
      <c r="R589" s="28">
        <v>0.15</v>
      </c>
      <c r="S589" s="18">
        <v>0.30933302584375849</v>
      </c>
      <c r="T589" s="21">
        <v>1.422276841055037</v>
      </c>
      <c r="U589" s="21">
        <v>34.971819587800049</v>
      </c>
      <c r="V589" s="21">
        <v>2.1600401199191333</v>
      </c>
      <c r="W589" s="22">
        <v>0.65852786828602683</v>
      </c>
    </row>
    <row r="590" spans="2:23">
      <c r="B590" s="23">
        <v>584</v>
      </c>
      <c r="C590" s="24" t="s">
        <v>247</v>
      </c>
      <c r="D590" s="25" t="s">
        <v>265</v>
      </c>
      <c r="E590" s="25" t="s">
        <v>180</v>
      </c>
      <c r="F590" s="25" t="s">
        <v>328</v>
      </c>
      <c r="G590" s="25" t="s">
        <v>193</v>
      </c>
      <c r="H590" s="26"/>
      <c r="I590" s="27">
        <v>68.553626399999999</v>
      </c>
      <c r="J590" s="28">
        <v>0.7142857142857143</v>
      </c>
      <c r="K590" s="27">
        <v>48.966875999999999</v>
      </c>
      <c r="L590" s="29">
        <v>6.2342827875001188E-3</v>
      </c>
      <c r="M590" s="29">
        <v>4.7000857912138207E-3</v>
      </c>
      <c r="N590" s="27">
        <v>5</v>
      </c>
      <c r="O590" s="30">
        <v>32.5</v>
      </c>
      <c r="P590" s="28">
        <v>3.6154506086260155E-2</v>
      </c>
      <c r="Q590" s="28">
        <v>5.0000000000000001E-3</v>
      </c>
      <c r="R590" s="28">
        <v>0.85</v>
      </c>
      <c r="S590" s="18">
        <v>0.38869202895849903</v>
      </c>
      <c r="T590" s="21">
        <v>0.49582799879640865</v>
      </c>
      <c r="U590" s="21">
        <v>13.979297994913038</v>
      </c>
      <c r="V590" s="21">
        <v>0.77948353968811612</v>
      </c>
      <c r="W590" s="22">
        <v>0.63967461563048011</v>
      </c>
    </row>
    <row r="591" spans="2:23">
      <c r="B591" s="23">
        <v>585</v>
      </c>
      <c r="C591" s="24" t="s">
        <v>266</v>
      </c>
      <c r="D591" s="25" t="s">
        <v>267</v>
      </c>
      <c r="E591" s="25" t="s">
        <v>180</v>
      </c>
      <c r="F591" s="25" t="s">
        <v>328</v>
      </c>
      <c r="G591" s="25" t="s">
        <v>193</v>
      </c>
      <c r="H591" s="26"/>
      <c r="I591" s="27">
        <v>385.44</v>
      </c>
      <c r="J591" s="28">
        <v>0.61426940639269412</v>
      </c>
      <c r="K591" s="27">
        <v>236.76400000000001</v>
      </c>
      <c r="L591" s="29">
        <v>2.9571235279896867E-2</v>
      </c>
      <c r="M591" s="29">
        <v>2.5719663832736394E-2</v>
      </c>
      <c r="N591" s="27">
        <v>5</v>
      </c>
      <c r="O591" s="30">
        <v>233</v>
      </c>
      <c r="P591" s="28">
        <v>0.5</v>
      </c>
      <c r="Q591" s="28">
        <v>7.4229999999999999E-3</v>
      </c>
      <c r="R591" s="28">
        <v>0.31</v>
      </c>
      <c r="S591" s="18">
        <v>0.43829934993868941</v>
      </c>
      <c r="T591" s="21">
        <v>0.35039251230122254</v>
      </c>
      <c r="U591" s="21">
        <v>0.70078502460244507</v>
      </c>
      <c r="V591" s="21">
        <v>1.0084960633892297</v>
      </c>
      <c r="W591" s="22">
        <v>0.34744063464528196</v>
      </c>
    </row>
    <row r="592" spans="2:23">
      <c r="B592" s="23">
        <v>586</v>
      </c>
      <c r="C592" s="24" t="s">
        <v>266</v>
      </c>
      <c r="D592" s="25" t="s">
        <v>268</v>
      </c>
      <c r="E592" s="25" t="s">
        <v>184</v>
      </c>
      <c r="F592" s="25" t="s">
        <v>328</v>
      </c>
      <c r="G592" s="25" t="s">
        <v>27</v>
      </c>
      <c r="H592" s="26"/>
      <c r="I592" s="27">
        <v>5.2804963208885818</v>
      </c>
      <c r="J592" s="28">
        <v>0.5</v>
      </c>
      <c r="K592" s="27">
        <v>2.6402481604442909</v>
      </c>
      <c r="L592" s="29">
        <v>3.2976043465143779E-4</v>
      </c>
      <c r="M592" s="29">
        <v>2.8681005187286844E-4</v>
      </c>
      <c r="N592" s="27">
        <v>20</v>
      </c>
      <c r="O592" s="30">
        <v>1.7253866776654982</v>
      </c>
      <c r="P592" s="28">
        <v>0.5</v>
      </c>
      <c r="Q592" s="28">
        <v>0.32</v>
      </c>
      <c r="R592" s="28">
        <v>0.24</v>
      </c>
      <c r="S592" s="18">
        <v>0.38442490663205475</v>
      </c>
      <c r="T592" s="21">
        <v>1.6143445934451026</v>
      </c>
      <c r="U592" s="21">
        <v>3.2286891868902052</v>
      </c>
      <c r="V592" s="21">
        <v>2.854878633348811</v>
      </c>
      <c r="W592" s="22">
        <v>0.56546872941896476</v>
      </c>
    </row>
    <row r="593" spans="2:23">
      <c r="B593" s="23">
        <v>587</v>
      </c>
      <c r="C593" s="24" t="s">
        <v>266</v>
      </c>
      <c r="D593" s="25" t="s">
        <v>269</v>
      </c>
      <c r="E593" s="25" t="s">
        <v>184</v>
      </c>
      <c r="F593" s="25" t="s">
        <v>328</v>
      </c>
      <c r="G593" s="25" t="s">
        <v>27</v>
      </c>
      <c r="H593" s="26"/>
      <c r="I593" s="27">
        <v>1909.4569444444442</v>
      </c>
      <c r="J593" s="28">
        <v>0.83019168480858074</v>
      </c>
      <c r="K593" s="27">
        <v>1585.2152777777776</v>
      </c>
      <c r="L593" s="29">
        <v>0.19798944919182701</v>
      </c>
      <c r="M593" s="29">
        <v>0.17220187210455254</v>
      </c>
      <c r="N593" s="27">
        <v>10</v>
      </c>
      <c r="O593" s="30">
        <v>483</v>
      </c>
      <c r="P593" s="28">
        <v>0.5</v>
      </c>
      <c r="Q593" s="28">
        <v>5.0000000000000001E-3</v>
      </c>
      <c r="R593" s="28">
        <v>0.5</v>
      </c>
      <c r="S593" s="18">
        <v>0.45909346499003773</v>
      </c>
      <c r="T593" s="21">
        <v>2.0579719594071952</v>
      </c>
      <c r="U593" s="21">
        <v>4.1159439188143905</v>
      </c>
      <c r="V593" s="21">
        <v>3.4830373030605384</v>
      </c>
      <c r="W593" s="22">
        <v>0.59085556092059621</v>
      </c>
    </row>
    <row r="594" spans="2:23">
      <c r="B594" s="23">
        <v>588</v>
      </c>
      <c r="C594" s="24" t="s">
        <v>266</v>
      </c>
      <c r="D594" s="25" t="s">
        <v>270</v>
      </c>
      <c r="E594" s="25" t="s">
        <v>184</v>
      </c>
      <c r="F594" s="25" t="s">
        <v>328</v>
      </c>
      <c r="G594" s="25" t="s">
        <v>193</v>
      </c>
      <c r="H594" s="26"/>
      <c r="I594" s="27">
        <v>3125.0975094141791</v>
      </c>
      <c r="J594" s="28">
        <v>3.6608472123218001E-2</v>
      </c>
      <c r="K594" s="27">
        <v>114.40504505572699</v>
      </c>
      <c r="L594" s="29">
        <v>1.4288905849496143E-2</v>
      </c>
      <c r="M594" s="29">
        <v>1.2427815460130588E-2</v>
      </c>
      <c r="N594" s="27">
        <v>15</v>
      </c>
      <c r="O594" s="30">
        <v>59</v>
      </c>
      <c r="P594" s="28">
        <v>0.5</v>
      </c>
      <c r="Q594" s="28">
        <v>5.0000000000000001E-3</v>
      </c>
      <c r="R594" s="28">
        <v>0.73</v>
      </c>
      <c r="S594" s="18">
        <v>0.41253509595673415</v>
      </c>
      <c r="T594" s="21">
        <v>1.6679363725590095</v>
      </c>
      <c r="U594" s="21">
        <v>3.335872745118019</v>
      </c>
      <c r="V594" s="21">
        <v>2.9245144952378799</v>
      </c>
      <c r="W594" s="22">
        <v>0.57032932313209128</v>
      </c>
    </row>
    <row r="595" spans="2:23">
      <c r="B595" s="23">
        <v>589</v>
      </c>
      <c r="C595" s="24" t="s">
        <v>266</v>
      </c>
      <c r="D595" s="25" t="s">
        <v>271</v>
      </c>
      <c r="E595" s="25" t="s">
        <v>184</v>
      </c>
      <c r="F595" s="25" t="s">
        <v>328</v>
      </c>
      <c r="G595" s="25" t="s">
        <v>193</v>
      </c>
      <c r="H595" s="26"/>
      <c r="I595" s="27">
        <v>6.666666666666667</v>
      </c>
      <c r="J595" s="28">
        <v>0.15</v>
      </c>
      <c r="K595" s="27">
        <v>1</v>
      </c>
      <c r="L595" s="29">
        <v>1.2489751516234253E-4</v>
      </c>
      <c r="M595" s="29">
        <v>1.0862995992945039E-4</v>
      </c>
      <c r="N595" s="27">
        <v>10</v>
      </c>
      <c r="O595" s="30">
        <v>0.4</v>
      </c>
      <c r="P595" s="28">
        <v>0.5</v>
      </c>
      <c r="Q595" s="28">
        <v>0.66257699999999997</v>
      </c>
      <c r="R595" s="28">
        <v>0.1</v>
      </c>
      <c r="S595" s="18">
        <v>0.43806496561093505</v>
      </c>
      <c r="T595" s="21">
        <v>1.567611147722326</v>
      </c>
      <c r="U595" s="21">
        <v>3.135222295444652</v>
      </c>
      <c r="V595" s="21">
        <v>2.7722576510207886</v>
      </c>
      <c r="W595" s="22">
        <v>0.56546372850485482</v>
      </c>
    </row>
    <row r="596" spans="2:23">
      <c r="B596" s="23">
        <v>590</v>
      </c>
      <c r="C596" s="24" t="s">
        <v>272</v>
      </c>
      <c r="D596" s="25" t="s">
        <v>273</v>
      </c>
      <c r="E596" s="25" t="s">
        <v>180</v>
      </c>
      <c r="F596" s="25" t="s">
        <v>328</v>
      </c>
      <c r="G596" s="25" t="s">
        <v>27</v>
      </c>
      <c r="H596" s="26"/>
      <c r="I596" s="27">
        <v>4349.4086021505373</v>
      </c>
      <c r="J596" s="28">
        <v>0.27733333333333343</v>
      </c>
      <c r="K596" s="27">
        <v>1206.2359856630828</v>
      </c>
      <c r="L596" s="29">
        <v>0.16981066740034217</v>
      </c>
      <c r="M596" s="29">
        <v>0.12184292572819447</v>
      </c>
      <c r="N596" s="27">
        <v>15</v>
      </c>
      <c r="O596" s="30">
        <v>198.32</v>
      </c>
      <c r="P596" s="28">
        <v>0.5</v>
      </c>
      <c r="Q596" s="28">
        <v>1</v>
      </c>
      <c r="R596" s="28">
        <v>0.25</v>
      </c>
      <c r="S596" s="18">
        <v>0.61429872694263754</v>
      </c>
      <c r="T596" s="21">
        <v>5.1445857429668491</v>
      </c>
      <c r="U596" s="21">
        <v>10.289171485933698</v>
      </c>
      <c r="V596" s="21">
        <v>8.1049679300494972</v>
      </c>
      <c r="W596" s="22">
        <v>0.63474473771735596</v>
      </c>
    </row>
    <row r="597" spans="2:23">
      <c r="B597" s="23">
        <v>591</v>
      </c>
      <c r="C597" s="24" t="s">
        <v>272</v>
      </c>
      <c r="D597" s="25" t="s">
        <v>274</v>
      </c>
      <c r="E597" s="25" t="s">
        <v>184</v>
      </c>
      <c r="F597" s="25" t="s">
        <v>328</v>
      </c>
      <c r="G597" s="25" t="s">
        <v>193</v>
      </c>
      <c r="H597" s="26"/>
      <c r="I597" s="27">
        <v>4.3478260869565215</v>
      </c>
      <c r="J597" s="28">
        <v>0.23</v>
      </c>
      <c r="K597" s="27">
        <v>1</v>
      </c>
      <c r="L597" s="29">
        <v>1.4077731838434184E-4</v>
      </c>
      <c r="M597" s="29">
        <v>1.0101085291466904E-4</v>
      </c>
      <c r="N597" s="27">
        <v>15</v>
      </c>
      <c r="O597" s="30">
        <v>0.13</v>
      </c>
      <c r="P597" s="28">
        <v>0.5</v>
      </c>
      <c r="Q597" s="28">
        <v>1</v>
      </c>
      <c r="R597" s="28">
        <v>0.25</v>
      </c>
      <c r="S597" s="18">
        <v>0.46843276114078403</v>
      </c>
      <c r="T597" s="21">
        <v>6.5064079606811447</v>
      </c>
      <c r="U597" s="21">
        <v>13.012815921362289</v>
      </c>
      <c r="V597" s="21">
        <v>10.118077402722706</v>
      </c>
      <c r="W597" s="22">
        <v>0.64304785402514464</v>
      </c>
    </row>
    <row r="598" spans="2:23">
      <c r="B598" s="23">
        <v>592</v>
      </c>
      <c r="C598" s="24" t="s">
        <v>272</v>
      </c>
      <c r="D598" s="25" t="s">
        <v>275</v>
      </c>
      <c r="E598" s="25" t="s">
        <v>184</v>
      </c>
      <c r="F598" s="25" t="s">
        <v>328</v>
      </c>
      <c r="G598" s="25" t="s">
        <v>27</v>
      </c>
      <c r="H598" s="26"/>
      <c r="I598" s="27">
        <v>33405.663284916205</v>
      </c>
      <c r="J598" s="28">
        <v>0.30599999999999999</v>
      </c>
      <c r="K598" s="27">
        <v>10222.132965184359</v>
      </c>
      <c r="L598" s="29">
        <v>1.4390444670068347</v>
      </c>
      <c r="M598" s="29">
        <v>1.0325463694204269</v>
      </c>
      <c r="N598" s="27">
        <v>15</v>
      </c>
      <c r="O598" s="30">
        <v>527.5</v>
      </c>
      <c r="P598" s="28">
        <v>0.5</v>
      </c>
      <c r="Q598" s="28">
        <v>1</v>
      </c>
      <c r="R598" s="28">
        <v>0.01</v>
      </c>
      <c r="S598" s="18">
        <v>0.48599436543327934</v>
      </c>
      <c r="T598" s="21">
        <v>16.39093412128183</v>
      </c>
      <c r="U598" s="21">
        <v>32.781868242563661</v>
      </c>
      <c r="V598" s="21">
        <v>24.729847564755737</v>
      </c>
      <c r="W598" s="22">
        <v>0.66279964234966493</v>
      </c>
    </row>
    <row r="599" spans="2:23">
      <c r="B599" s="23">
        <v>593</v>
      </c>
      <c r="C599" s="24" t="s">
        <v>276</v>
      </c>
      <c r="D599" s="25" t="s">
        <v>277</v>
      </c>
      <c r="E599" s="25" t="s">
        <v>184</v>
      </c>
      <c r="F599" s="25" t="s">
        <v>328</v>
      </c>
      <c r="G599" s="25" t="s">
        <v>27</v>
      </c>
      <c r="H599" s="26"/>
      <c r="I599" s="27">
        <v>418</v>
      </c>
      <c r="J599" s="28">
        <v>0.26315789473684209</v>
      </c>
      <c r="K599" s="27">
        <v>110</v>
      </c>
      <c r="L599" s="29">
        <v>1.3738726667857679E-2</v>
      </c>
      <c r="M599" s="29">
        <v>1.1949295592239543E-2</v>
      </c>
      <c r="N599" s="27">
        <v>6</v>
      </c>
      <c r="O599" s="30">
        <v>0</v>
      </c>
      <c r="P599" s="28" t="s">
        <v>185</v>
      </c>
      <c r="Q599" s="28">
        <v>0.13300000000000001</v>
      </c>
      <c r="R599" s="28">
        <v>0.95</v>
      </c>
      <c r="S599" s="18">
        <v>0.54422504629905721</v>
      </c>
      <c r="T599" s="21" t="e">
        <v>#DIV/0!</v>
      </c>
      <c r="U599" s="21">
        <v>0</v>
      </c>
      <c r="V599" s="21">
        <v>0</v>
      </c>
      <c r="W599" s="22">
        <v>0</v>
      </c>
    </row>
    <row r="600" spans="2:23">
      <c r="B600" s="23">
        <v>594</v>
      </c>
      <c r="C600" s="24" t="s">
        <v>276</v>
      </c>
      <c r="D600" s="25" t="s">
        <v>278</v>
      </c>
      <c r="E600" s="25" t="s">
        <v>184</v>
      </c>
      <c r="F600" s="25" t="s">
        <v>328</v>
      </c>
      <c r="G600" s="25" t="s">
        <v>193</v>
      </c>
      <c r="H600" s="26"/>
      <c r="I600" s="27">
        <v>188.24219197200003</v>
      </c>
      <c r="J600" s="28">
        <v>0.57678810384948176</v>
      </c>
      <c r="K600" s="27">
        <v>108.57585697200003</v>
      </c>
      <c r="L600" s="29">
        <v>1.3560854742424707E-2</v>
      </c>
      <c r="M600" s="29">
        <v>1.1794590992174099E-2</v>
      </c>
      <c r="N600" s="27">
        <v>7</v>
      </c>
      <c r="O600" s="30">
        <v>10</v>
      </c>
      <c r="P600" s="28">
        <v>0.5</v>
      </c>
      <c r="Q600" s="28">
        <v>0.20024999999999998</v>
      </c>
      <c r="R600" s="28">
        <v>0.2</v>
      </c>
      <c r="S600" s="18">
        <v>0.51578809222424837</v>
      </c>
      <c r="T600" s="21">
        <v>5.0433666043653611</v>
      </c>
      <c r="U600" s="21">
        <v>10.086733208730722</v>
      </c>
      <c r="V600" s="21">
        <v>7.8022361652815997</v>
      </c>
      <c r="W600" s="22">
        <v>0.64640014702545667</v>
      </c>
    </row>
    <row r="601" spans="2:23">
      <c r="B601" s="23">
        <v>595</v>
      </c>
      <c r="C601" s="24" t="s">
        <v>276</v>
      </c>
      <c r="D601" s="25" t="s">
        <v>279</v>
      </c>
      <c r="E601" s="25" t="s">
        <v>184</v>
      </c>
      <c r="F601" s="25" t="s">
        <v>328</v>
      </c>
      <c r="G601" s="25" t="s">
        <v>193</v>
      </c>
      <c r="H601" s="26"/>
      <c r="I601" s="27">
        <v>79.878778560000029</v>
      </c>
      <c r="J601" s="28">
        <v>0.60600303951367762</v>
      </c>
      <c r="K601" s="27">
        <v>48.4067826</v>
      </c>
      <c r="L601" s="29">
        <v>6.0458868637437184E-3</v>
      </c>
      <c r="M601" s="29">
        <v>5.2584268541516158E-3</v>
      </c>
      <c r="N601" s="27">
        <v>7</v>
      </c>
      <c r="O601" s="30">
        <v>9</v>
      </c>
      <c r="P601" s="28">
        <v>0.5</v>
      </c>
      <c r="Q601" s="28">
        <v>0.20024999999999998</v>
      </c>
      <c r="R601" s="28">
        <v>0.2</v>
      </c>
      <c r="S601" s="18">
        <v>0.48681966128362752</v>
      </c>
      <c r="T601" s="21">
        <v>2.4983367757609138</v>
      </c>
      <c r="U601" s="21">
        <v>4.9966735515218277</v>
      </c>
      <c r="V601" s="21">
        <v>4.1173148985884733</v>
      </c>
      <c r="W601" s="22">
        <v>0.60678787930877265</v>
      </c>
    </row>
    <row r="602" spans="2:23">
      <c r="B602" s="23">
        <v>596</v>
      </c>
      <c r="C602" s="24" t="s">
        <v>276</v>
      </c>
      <c r="D602" s="25" t="s">
        <v>280</v>
      </c>
      <c r="E602" s="25" t="s">
        <v>184</v>
      </c>
      <c r="F602" s="25" t="s">
        <v>328</v>
      </c>
      <c r="G602" s="25" t="s">
        <v>27</v>
      </c>
      <c r="H602" s="26"/>
      <c r="I602" s="27">
        <v>2166.666666666667</v>
      </c>
      <c r="J602" s="28">
        <v>0.29999999999999993</v>
      </c>
      <c r="K602" s="27">
        <v>650</v>
      </c>
      <c r="L602" s="29">
        <v>8.118338485552265E-2</v>
      </c>
      <c r="M602" s="29">
        <v>7.0609473954142757E-2</v>
      </c>
      <c r="N602" s="27">
        <v>9</v>
      </c>
      <c r="O602" s="30">
        <v>300.94950000000063</v>
      </c>
      <c r="P602" s="28">
        <v>0.5</v>
      </c>
      <c r="Q602" s="28">
        <v>0.23362499999999997</v>
      </c>
      <c r="R602" s="28">
        <v>0.25</v>
      </c>
      <c r="S602" s="18">
        <v>0.42416520773773786</v>
      </c>
      <c r="T602" s="21">
        <v>1.2425247868066498</v>
      </c>
      <c r="U602" s="21">
        <v>2.4850495736132996</v>
      </c>
      <c r="V602" s="21">
        <v>2.3007067622168322</v>
      </c>
      <c r="W602" s="22">
        <v>0.54006221358232642</v>
      </c>
    </row>
    <row r="603" spans="2:23">
      <c r="B603" s="23">
        <v>597</v>
      </c>
      <c r="C603" s="24" t="s">
        <v>276</v>
      </c>
      <c r="D603" s="25" t="s">
        <v>281</v>
      </c>
      <c r="E603" s="25" t="s">
        <v>184</v>
      </c>
      <c r="F603" s="25" t="s">
        <v>328</v>
      </c>
      <c r="G603" s="25" t="s">
        <v>193</v>
      </c>
      <c r="H603" s="26"/>
      <c r="I603" s="27">
        <v>2166.6546736705764</v>
      </c>
      <c r="J603" s="28">
        <v>0.13896999999999995</v>
      </c>
      <c r="K603" s="27">
        <v>301.09999999999991</v>
      </c>
      <c r="L603" s="29">
        <v>3.7606641815381342E-2</v>
      </c>
      <c r="M603" s="29">
        <v>3.2708480934757513E-2</v>
      </c>
      <c r="N603" s="27">
        <v>9</v>
      </c>
      <c r="O603" s="30">
        <v>26.97</v>
      </c>
      <c r="P603" s="28">
        <v>0.5</v>
      </c>
      <c r="Q603" s="28">
        <v>0.23362499999999997</v>
      </c>
      <c r="R603" s="28">
        <v>0.25</v>
      </c>
      <c r="S603" s="18">
        <v>0.51656922671234662</v>
      </c>
      <c r="T603" s="21">
        <v>6.4226630690955959</v>
      </c>
      <c r="U603" s="21">
        <v>12.845326138191192</v>
      </c>
      <c r="V603" s="21">
        <v>9.8079292604570352</v>
      </c>
      <c r="W603" s="22">
        <v>0.65484394295032966</v>
      </c>
    </row>
    <row r="604" spans="2:23">
      <c r="B604" s="23">
        <v>598</v>
      </c>
      <c r="C604" s="24" t="s">
        <v>276</v>
      </c>
      <c r="D604" s="25" t="s">
        <v>282</v>
      </c>
      <c r="E604" s="25" t="s">
        <v>184</v>
      </c>
      <c r="F604" s="25" t="s">
        <v>328</v>
      </c>
      <c r="G604" s="25" t="s">
        <v>193</v>
      </c>
      <c r="H604" s="26"/>
      <c r="I604" s="27">
        <v>86783</v>
      </c>
      <c r="J604" s="28">
        <v>0.18180980145881107</v>
      </c>
      <c r="K604" s="27">
        <v>15778</v>
      </c>
      <c r="L604" s="29">
        <v>1.9706329942314404</v>
      </c>
      <c r="M604" s="29">
        <v>1.7139635077668682</v>
      </c>
      <c r="N604" s="27">
        <v>15</v>
      </c>
      <c r="O604" s="30">
        <v>480</v>
      </c>
      <c r="P604" s="28">
        <v>0.5</v>
      </c>
      <c r="Q604" s="28">
        <v>0.23362499999999997</v>
      </c>
      <c r="R604" s="28">
        <v>0.25</v>
      </c>
      <c r="S604" s="18">
        <v>0.53483201805716363</v>
      </c>
      <c r="T604" s="21">
        <v>28.274636408655347</v>
      </c>
      <c r="U604" s="21">
        <v>56.549272817310694</v>
      </c>
      <c r="V604" s="21">
        <v>41.600048507959691</v>
      </c>
      <c r="W604" s="22">
        <v>0.67967796728038232</v>
      </c>
    </row>
    <row r="605" spans="2:23">
      <c r="B605" s="23">
        <v>599</v>
      </c>
      <c r="C605" s="24" t="s">
        <v>276</v>
      </c>
      <c r="D605" s="25" t="s">
        <v>283</v>
      </c>
      <c r="E605" s="25" t="s">
        <v>184</v>
      </c>
      <c r="F605" s="25" t="s">
        <v>328</v>
      </c>
      <c r="G605" s="25" t="s">
        <v>193</v>
      </c>
      <c r="H605" s="26"/>
      <c r="I605" s="27">
        <v>764</v>
      </c>
      <c r="J605" s="28">
        <v>0.468586387434555</v>
      </c>
      <c r="K605" s="27">
        <v>358</v>
      </c>
      <c r="L605" s="29">
        <v>4.471331042811863E-2</v>
      </c>
      <c r="M605" s="29">
        <v>3.888952565474324E-2</v>
      </c>
      <c r="N605" s="27">
        <v>15</v>
      </c>
      <c r="O605" s="30">
        <v>82</v>
      </c>
      <c r="P605" s="28">
        <v>0.5</v>
      </c>
      <c r="Q605" s="28">
        <v>0.23362499999999997</v>
      </c>
      <c r="R605" s="28">
        <v>0.25</v>
      </c>
      <c r="S605" s="18">
        <v>0.47578224718399215</v>
      </c>
      <c r="T605" s="21">
        <v>3.7553938336981529</v>
      </c>
      <c r="U605" s="21">
        <v>7.5107876673963059</v>
      </c>
      <c r="V605" s="21">
        <v>5.9588453941794475</v>
      </c>
      <c r="W605" s="22">
        <v>0.63022172674028287</v>
      </c>
    </row>
    <row r="606" spans="2:23">
      <c r="B606" s="23">
        <v>600</v>
      </c>
      <c r="C606" s="24" t="s">
        <v>276</v>
      </c>
      <c r="D606" s="25" t="s">
        <v>284</v>
      </c>
      <c r="E606" s="25" t="s">
        <v>184</v>
      </c>
      <c r="F606" s="25" t="s">
        <v>328</v>
      </c>
      <c r="G606" s="25" t="s">
        <v>27</v>
      </c>
      <c r="H606" s="26"/>
      <c r="I606" s="27">
        <v>8940.0854128286719</v>
      </c>
      <c r="J606" s="28">
        <v>0.25333333333333347</v>
      </c>
      <c r="K606" s="27">
        <v>2264.8216379165979</v>
      </c>
      <c r="L606" s="29">
        <v>0.28287059486168975</v>
      </c>
      <c r="M606" s="29">
        <v>0.24602748377423223</v>
      </c>
      <c r="N606" s="27">
        <v>20</v>
      </c>
      <c r="O606" s="30">
        <v>750</v>
      </c>
      <c r="P606" s="28">
        <v>0.5</v>
      </c>
      <c r="Q606" s="28">
        <v>0.23362499999999997</v>
      </c>
      <c r="R606" s="28">
        <v>0.25</v>
      </c>
      <c r="S606" s="18">
        <v>0.4532551804455861</v>
      </c>
      <c r="T606" s="21">
        <v>3.1857425592188364</v>
      </c>
      <c r="U606" s="21">
        <v>6.3714851184376728</v>
      </c>
      <c r="V606" s="21">
        <v>5.1471101117541611</v>
      </c>
      <c r="W606" s="22">
        <v>0.61893810119657988</v>
      </c>
    </row>
    <row r="607" spans="2:23">
      <c r="B607" s="23">
        <v>601</v>
      </c>
      <c r="C607" s="24" t="s">
        <v>276</v>
      </c>
      <c r="D607" s="25" t="s">
        <v>285</v>
      </c>
      <c r="E607" s="25" t="s">
        <v>184</v>
      </c>
      <c r="F607" s="25" t="s">
        <v>328</v>
      </c>
      <c r="G607" s="25" t="s">
        <v>193</v>
      </c>
      <c r="H607" s="26"/>
      <c r="I607" s="27">
        <v>13.333333333333334</v>
      </c>
      <c r="J607" s="28">
        <v>7.4999999999999997E-2</v>
      </c>
      <c r="K607" s="27">
        <v>1</v>
      </c>
      <c r="L607" s="29">
        <v>1.2489751516234253E-4</v>
      </c>
      <c r="M607" s="29">
        <v>1.0862995992945039E-4</v>
      </c>
      <c r="N607" s="27">
        <v>10</v>
      </c>
      <c r="O607" s="30">
        <v>0.22692307692307689</v>
      </c>
      <c r="P607" s="28">
        <v>0.5</v>
      </c>
      <c r="Q607" s="28">
        <v>0.23362499999999997</v>
      </c>
      <c r="R607" s="28">
        <v>0.25</v>
      </c>
      <c r="S607" s="18">
        <v>0.47625157987324962</v>
      </c>
      <c r="T607" s="21">
        <v>2.7632467688664732</v>
      </c>
      <c r="U607" s="21">
        <v>5.5264935377329465</v>
      </c>
      <c r="V607" s="21">
        <v>4.505335520443424</v>
      </c>
      <c r="W607" s="22">
        <v>0.61332763260981482</v>
      </c>
    </row>
    <row r="608" spans="2:23">
      <c r="B608" s="23">
        <v>602</v>
      </c>
      <c r="C608" s="24" t="s">
        <v>286</v>
      </c>
      <c r="D608" s="25" t="s">
        <v>287</v>
      </c>
      <c r="E608" s="25" t="s">
        <v>180</v>
      </c>
      <c r="F608" s="25" t="s">
        <v>328</v>
      </c>
      <c r="G608" s="25" t="s">
        <v>193</v>
      </c>
      <c r="H608" s="26"/>
      <c r="I608" s="27">
        <v>0</v>
      </c>
      <c r="J608" s="28">
        <v>0</v>
      </c>
      <c r="K608" s="27">
        <v>0</v>
      </c>
      <c r="L608" s="29">
        <v>0</v>
      </c>
      <c r="M608" s="29">
        <v>0</v>
      </c>
      <c r="N608" s="27">
        <v>4</v>
      </c>
      <c r="O608" s="30">
        <v>10.220000000000001</v>
      </c>
      <c r="P608" s="28" t="s">
        <v>185</v>
      </c>
      <c r="Q608" s="28">
        <v>6.3390998959417272E-2</v>
      </c>
      <c r="R608" s="28">
        <v>0.26</v>
      </c>
      <c r="S608" s="18">
        <v>0.58139942713205106</v>
      </c>
      <c r="T608" s="21">
        <v>0</v>
      </c>
      <c r="U608" s="21">
        <v>0</v>
      </c>
      <c r="V608" s="21">
        <v>0</v>
      </c>
      <c r="W608" s="22">
        <v>0</v>
      </c>
    </row>
    <row r="609" spans="2:23">
      <c r="B609" s="23">
        <v>603</v>
      </c>
      <c r="C609" s="24" t="s">
        <v>286</v>
      </c>
      <c r="D609" s="25" t="s">
        <v>288</v>
      </c>
      <c r="E609" s="25" t="s">
        <v>184</v>
      </c>
      <c r="F609" s="25" t="s">
        <v>328</v>
      </c>
      <c r="G609" s="25" t="s">
        <v>193</v>
      </c>
      <c r="H609" s="26"/>
      <c r="I609" s="27">
        <v>1228</v>
      </c>
      <c r="J609" s="28">
        <v>0.25</v>
      </c>
      <c r="K609" s="27">
        <v>307</v>
      </c>
      <c r="L609" s="29">
        <v>4.7926167842085657E-2</v>
      </c>
      <c r="M609" s="29">
        <v>3.511282910684501E-2</v>
      </c>
      <c r="N609" s="27">
        <v>15</v>
      </c>
      <c r="O609" s="30">
        <v>431</v>
      </c>
      <c r="P609" s="28">
        <v>0.5</v>
      </c>
      <c r="Q609" s="28">
        <v>4.2508806485121751E-2</v>
      </c>
      <c r="R609" s="28">
        <v>0.25</v>
      </c>
      <c r="S609" s="18">
        <v>0.26598710937946812</v>
      </c>
      <c r="T609" s="21">
        <v>0.63349108523489595</v>
      </c>
      <c r="U609" s="21">
        <v>1.2669821704697919</v>
      </c>
      <c r="V609" s="21">
        <v>1.3906205780572232</v>
      </c>
      <c r="W609" s="22">
        <v>0.45554559973498981</v>
      </c>
    </row>
    <row r="610" spans="2:23" ht="24">
      <c r="B610" s="23">
        <v>604</v>
      </c>
      <c r="C610" s="24" t="s">
        <v>286</v>
      </c>
      <c r="D610" s="25" t="s">
        <v>289</v>
      </c>
      <c r="E610" s="25" t="s">
        <v>180</v>
      </c>
      <c r="F610" s="25" t="s">
        <v>328</v>
      </c>
      <c r="G610" s="25" t="s">
        <v>193</v>
      </c>
      <c r="H610" s="26"/>
      <c r="I610" s="27">
        <v>2883.6363636363635</v>
      </c>
      <c r="J610" s="28">
        <v>0.55000000000000004</v>
      </c>
      <c r="K610" s="27">
        <v>1586</v>
      </c>
      <c r="L610" s="29">
        <v>0.24759251530145879</v>
      </c>
      <c r="M610" s="29">
        <v>0.18139722137933612</v>
      </c>
      <c r="N610" s="27">
        <v>15</v>
      </c>
      <c r="O610" s="30">
        <v>305</v>
      </c>
      <c r="P610" s="28">
        <v>0.5</v>
      </c>
      <c r="Q610" s="28">
        <v>2.4956035379812697E-2</v>
      </c>
      <c r="R610" s="28">
        <v>0.8</v>
      </c>
      <c r="S610" s="18">
        <v>0.53117800393174652</v>
      </c>
      <c r="T610" s="21">
        <v>4.6246912711024404</v>
      </c>
      <c r="U610" s="21">
        <v>9.2493825422048808</v>
      </c>
      <c r="V610" s="21">
        <v>7.0018203242405503</v>
      </c>
      <c r="W610" s="22">
        <v>0.66049842140215953</v>
      </c>
    </row>
    <row r="611" spans="2:23">
      <c r="B611" s="23">
        <v>605</v>
      </c>
      <c r="C611" s="24" t="s">
        <v>286</v>
      </c>
      <c r="D611" s="25" t="s">
        <v>290</v>
      </c>
      <c r="E611" s="25" t="s">
        <v>180</v>
      </c>
      <c r="F611" s="25" t="s">
        <v>328</v>
      </c>
      <c r="G611" s="25" t="s">
        <v>193</v>
      </c>
      <c r="H611" s="26"/>
      <c r="I611" s="27">
        <v>1297.6363636363635</v>
      </c>
      <c r="J611" s="28">
        <v>0.22579515202466025</v>
      </c>
      <c r="K611" s="27">
        <v>293</v>
      </c>
      <c r="L611" s="29">
        <v>4.5740609699449826E-2</v>
      </c>
      <c r="M611" s="29">
        <v>3.3511592600343941E-2</v>
      </c>
      <c r="N611" s="27">
        <v>13</v>
      </c>
      <c r="O611" s="30">
        <v>161.75</v>
      </c>
      <c r="P611" s="28">
        <v>0.5</v>
      </c>
      <c r="Q611" s="28">
        <v>4.0036420395421435E-2</v>
      </c>
      <c r="R611" s="28">
        <v>0.25</v>
      </c>
      <c r="S611" s="18">
        <v>0.4521363163326404</v>
      </c>
      <c r="T611" s="21">
        <v>1.444455842203747</v>
      </c>
      <c r="U611" s="21">
        <v>2.888911684407494</v>
      </c>
      <c r="V611" s="21">
        <v>2.527955922593665</v>
      </c>
      <c r="W611" s="22">
        <v>0.57139281159686739</v>
      </c>
    </row>
    <row r="612" spans="2:23">
      <c r="B612" s="23">
        <v>606</v>
      </c>
      <c r="C612" s="24" t="s">
        <v>286</v>
      </c>
      <c r="D612" s="25" t="s">
        <v>291</v>
      </c>
      <c r="E612" s="25" t="s">
        <v>180</v>
      </c>
      <c r="F612" s="25" t="s">
        <v>328</v>
      </c>
      <c r="G612" s="25" t="s">
        <v>193</v>
      </c>
      <c r="H612" s="26"/>
      <c r="I612" s="27">
        <v>3157.8947368421054</v>
      </c>
      <c r="J612" s="28">
        <v>0.47499999999999998</v>
      </c>
      <c r="K612" s="27">
        <v>1500</v>
      </c>
      <c r="L612" s="29">
        <v>0.23416694385383871</v>
      </c>
      <c r="M612" s="29">
        <v>0.17156105426797238</v>
      </c>
      <c r="N612" s="27">
        <v>15</v>
      </c>
      <c r="O612" s="30">
        <v>1170</v>
      </c>
      <c r="P612" s="28">
        <v>0.5</v>
      </c>
      <c r="Q612" s="28">
        <v>5.3381893860561913E-2</v>
      </c>
      <c r="R612" s="28">
        <v>0.25</v>
      </c>
      <c r="S612" s="18">
        <v>0.41587059901698858</v>
      </c>
      <c r="T612" s="21">
        <v>1.1402098794631259</v>
      </c>
      <c r="U612" s="21">
        <v>2.2804197589262518</v>
      </c>
      <c r="V612" s="21">
        <v>2.1030129004537845</v>
      </c>
      <c r="W612" s="22">
        <v>0.54217921307905126</v>
      </c>
    </row>
    <row r="613" spans="2:23">
      <c r="B613" s="23">
        <v>607</v>
      </c>
      <c r="C613" s="24" t="s">
        <v>286</v>
      </c>
      <c r="D613" s="25" t="s">
        <v>292</v>
      </c>
      <c r="E613" s="25" t="s">
        <v>180</v>
      </c>
      <c r="F613" s="25" t="s">
        <v>328</v>
      </c>
      <c r="G613" s="25" t="s">
        <v>193</v>
      </c>
      <c r="H613" s="26"/>
      <c r="I613" s="27">
        <v>578.55600000000004</v>
      </c>
      <c r="J613" s="28">
        <v>0.41499999999999992</v>
      </c>
      <c r="K613" s="27">
        <v>240.10073999999997</v>
      </c>
      <c r="L613" s="29">
        <v>3.7482437668563413E-2</v>
      </c>
      <c r="M613" s="29">
        <v>2.7461290723280213E-2</v>
      </c>
      <c r="N613" s="27">
        <v>10</v>
      </c>
      <c r="O613" s="30">
        <v>79.5</v>
      </c>
      <c r="P613" s="28">
        <v>0.5</v>
      </c>
      <c r="Q613" s="28">
        <v>0.16637356919875132</v>
      </c>
      <c r="R613" s="28">
        <v>0.25</v>
      </c>
      <c r="S613" s="18">
        <v>0.50039447333567866</v>
      </c>
      <c r="T613" s="21">
        <v>1.9562086206467282</v>
      </c>
      <c r="U613" s="21">
        <v>3.9124172412934564</v>
      </c>
      <c r="V613" s="21">
        <v>3.2450100300918399</v>
      </c>
      <c r="W613" s="22">
        <v>0.60283592423637711</v>
      </c>
    </row>
    <row r="614" spans="2:23">
      <c r="B614" s="23">
        <v>608</v>
      </c>
      <c r="C614" s="24" t="s">
        <v>286</v>
      </c>
      <c r="D614" s="25" t="s">
        <v>293</v>
      </c>
      <c r="E614" s="25" t="s">
        <v>180</v>
      </c>
      <c r="F614" s="25" t="s">
        <v>328</v>
      </c>
      <c r="G614" s="25" t="s">
        <v>193</v>
      </c>
      <c r="H614" s="26"/>
      <c r="I614" s="27">
        <v>1259892.78</v>
      </c>
      <c r="J614" s="28">
        <v>1.9038683593376299E-3</v>
      </c>
      <c r="K614" s="27">
        <v>2398.6699999999255</v>
      </c>
      <c r="L614" s="29">
        <v>0.3744594821425799</v>
      </c>
      <c r="M614" s="29">
        <v>0.2743455693606297</v>
      </c>
      <c r="N614" s="27">
        <v>8</v>
      </c>
      <c r="O614" s="30">
        <v>502</v>
      </c>
      <c r="P614" s="28">
        <v>0.5</v>
      </c>
      <c r="Q614" s="28">
        <v>0.12201622889463262</v>
      </c>
      <c r="R614" s="28">
        <v>0.27</v>
      </c>
      <c r="S614" s="18">
        <v>0.52700485976533507</v>
      </c>
      <c r="T614" s="21">
        <v>2.5720954699933496</v>
      </c>
      <c r="U614" s="21">
        <v>5.1424817714892646</v>
      </c>
      <c r="V614" s="21">
        <v>4.1094379449334246</v>
      </c>
      <c r="W614" s="22">
        <v>0.62596785926527898</v>
      </c>
    </row>
    <row r="615" spans="2:23">
      <c r="B615" s="23">
        <v>609</v>
      </c>
      <c r="C615" s="24" t="s">
        <v>286</v>
      </c>
      <c r="D615" s="25" t="s">
        <v>294</v>
      </c>
      <c r="E615" s="25" t="s">
        <v>184</v>
      </c>
      <c r="F615" s="25" t="s">
        <v>328</v>
      </c>
      <c r="G615" s="25" t="s">
        <v>193</v>
      </c>
      <c r="H615" s="26"/>
      <c r="I615" s="27">
        <v>45880</v>
      </c>
      <c r="J615" s="28">
        <v>0.1</v>
      </c>
      <c r="K615" s="27">
        <v>4588</v>
      </c>
      <c r="L615" s="29">
        <v>0.71623862560094131</v>
      </c>
      <c r="M615" s="29">
        <v>0.52474807798763823</v>
      </c>
      <c r="N615" s="27">
        <v>10</v>
      </c>
      <c r="O615" s="30">
        <v>311.54000000000002</v>
      </c>
      <c r="P615" s="28">
        <v>0.5</v>
      </c>
      <c r="Q615" s="28">
        <v>0.12201622889463262</v>
      </c>
      <c r="R615" s="28">
        <v>0.27</v>
      </c>
      <c r="S615" s="18">
        <v>0.42274980345346086</v>
      </c>
      <c r="T615" s="21">
        <v>9.538902113897592</v>
      </c>
      <c r="U615" s="21">
        <v>19.077804227795184</v>
      </c>
      <c r="V615" s="21">
        <v>13.885270723352866</v>
      </c>
      <c r="W615" s="22">
        <v>0.68697991590863561</v>
      </c>
    </row>
    <row r="616" spans="2:23">
      <c r="B616" s="23">
        <v>610</v>
      </c>
      <c r="C616" s="24" t="s">
        <v>286</v>
      </c>
      <c r="D616" s="25" t="s">
        <v>295</v>
      </c>
      <c r="E616" s="25" t="s">
        <v>180</v>
      </c>
      <c r="F616" s="25" t="s">
        <v>328</v>
      </c>
      <c r="G616" s="25" t="s">
        <v>193</v>
      </c>
      <c r="H616" s="26"/>
      <c r="I616" s="27">
        <v>1558.2903575297942</v>
      </c>
      <c r="J616" s="28">
        <v>0.5</v>
      </c>
      <c r="K616" s="27">
        <v>779.14517876489708</v>
      </c>
      <c r="L616" s="29">
        <v>0.12163336355321919</v>
      </c>
      <c r="M616" s="29">
        <v>8.9113978864475696E-2</v>
      </c>
      <c r="N616" s="27">
        <v>15</v>
      </c>
      <c r="O616" s="30">
        <v>390</v>
      </c>
      <c r="P616" s="28">
        <v>0.5</v>
      </c>
      <c r="Q616" s="28">
        <v>4.8248335067637878E-2</v>
      </c>
      <c r="R616" s="28">
        <v>0.25</v>
      </c>
      <c r="S616" s="18">
        <v>0.4633850432964044</v>
      </c>
      <c r="T616" s="21">
        <v>1.7767780607275985</v>
      </c>
      <c r="U616" s="21">
        <v>3.5535561214551969</v>
      </c>
      <c r="V616" s="21">
        <v>2.9979595457730004</v>
      </c>
      <c r="W616" s="22">
        <v>0.59266245377886517</v>
      </c>
    </row>
    <row r="617" spans="2:23" ht="24">
      <c r="B617" s="23">
        <v>611</v>
      </c>
      <c r="C617" s="24" t="s">
        <v>286</v>
      </c>
      <c r="D617" s="25" t="s">
        <v>296</v>
      </c>
      <c r="E617" s="25" t="s">
        <v>180</v>
      </c>
      <c r="F617" s="25" t="s">
        <v>328</v>
      </c>
      <c r="G617" s="25" t="s">
        <v>193</v>
      </c>
      <c r="H617" s="26"/>
      <c r="I617" s="27">
        <v>2883.6363636363635</v>
      </c>
      <c r="J617" s="28">
        <v>0.55000000000000004</v>
      </c>
      <c r="K617" s="27">
        <v>1586</v>
      </c>
      <c r="L617" s="29">
        <v>0.24759251530145879</v>
      </c>
      <c r="M617" s="29">
        <v>0.18139722137933612</v>
      </c>
      <c r="N617" s="27">
        <v>15</v>
      </c>
      <c r="O617" s="30">
        <v>305</v>
      </c>
      <c r="P617" s="28">
        <v>0.5</v>
      </c>
      <c r="Q617" s="28">
        <v>2.4956035379812697E-2</v>
      </c>
      <c r="R617" s="28">
        <v>0.8</v>
      </c>
      <c r="S617" s="18">
        <v>0.53117800393174652</v>
      </c>
      <c r="T617" s="21">
        <v>4.6246912711024404</v>
      </c>
      <c r="U617" s="21">
        <v>9.2493825422048808</v>
      </c>
      <c r="V617" s="21">
        <v>7.0018203242405503</v>
      </c>
      <c r="W617" s="22">
        <v>0.66049842140215953</v>
      </c>
    </row>
    <row r="618" spans="2:23" ht="24">
      <c r="B618" s="23">
        <v>612</v>
      </c>
      <c r="C618" s="24" t="s">
        <v>286</v>
      </c>
      <c r="D618" s="25" t="s">
        <v>297</v>
      </c>
      <c r="E618" s="25" t="s">
        <v>184</v>
      </c>
      <c r="F618" s="25" t="s">
        <v>328</v>
      </c>
      <c r="G618" s="25" t="s">
        <v>193</v>
      </c>
      <c r="H618" s="26"/>
      <c r="I618" s="27">
        <v>2090.6363636363635</v>
      </c>
      <c r="J618" s="28">
        <v>0.24134278384137059</v>
      </c>
      <c r="K618" s="27">
        <v>504.55999999999995</v>
      </c>
      <c r="L618" s="29">
        <v>7.8767515460595239E-2</v>
      </c>
      <c r="M618" s="29">
        <v>5.7708563694298762E-2</v>
      </c>
      <c r="N618" s="27">
        <v>10</v>
      </c>
      <c r="O618" s="30">
        <v>96</v>
      </c>
      <c r="P618" s="28">
        <v>0.5</v>
      </c>
      <c r="Q618" s="28">
        <v>2.4956035379812697E-2</v>
      </c>
      <c r="R618" s="28">
        <v>0.02</v>
      </c>
      <c r="S618" s="18">
        <v>0.39878363399618821</v>
      </c>
      <c r="T618" s="21">
        <v>3.4043200566156235</v>
      </c>
      <c r="U618" s="21">
        <v>6.8086401132312471</v>
      </c>
      <c r="V618" s="21">
        <v>5.2770430016627046</v>
      </c>
      <c r="W618" s="22">
        <v>0.64511887728468031</v>
      </c>
    </row>
    <row r="619" spans="2:23">
      <c r="B619" s="23">
        <v>613</v>
      </c>
      <c r="C619" s="24" t="s">
        <v>286</v>
      </c>
      <c r="D619" s="25" t="s">
        <v>298</v>
      </c>
      <c r="E619" s="25" t="s">
        <v>180</v>
      </c>
      <c r="F619" s="25" t="s">
        <v>328</v>
      </c>
      <c r="G619" s="25" t="s">
        <v>193</v>
      </c>
      <c r="H619" s="26"/>
      <c r="I619" s="27">
        <v>1510.5</v>
      </c>
      <c r="J619" s="28">
        <v>9.0036411784177428E-2</v>
      </c>
      <c r="K619" s="27">
        <v>136</v>
      </c>
      <c r="L619" s="29">
        <v>2.1231136242748042E-2</v>
      </c>
      <c r="M619" s="29">
        <v>1.5554868920296162E-2</v>
      </c>
      <c r="N619" s="27">
        <v>5</v>
      </c>
      <c r="O619" s="30">
        <v>42</v>
      </c>
      <c r="P619" s="28">
        <v>0.5</v>
      </c>
      <c r="Q619" s="28">
        <v>0.1614802289281998</v>
      </c>
      <c r="R619" s="28">
        <v>0.55000000000000004</v>
      </c>
      <c r="S619" s="18">
        <v>0.50526262206694117</v>
      </c>
      <c r="T619" s="21">
        <v>1.1522523900236843</v>
      </c>
      <c r="U619" s="21">
        <v>2.3045047800473686</v>
      </c>
      <c r="V619" s="21">
        <v>2.1203822066616786</v>
      </c>
      <c r="W619" s="22">
        <v>0.54341730769274177</v>
      </c>
    </row>
    <row r="620" spans="2:23">
      <c r="B620" s="23">
        <v>614</v>
      </c>
      <c r="C620" s="24" t="s">
        <v>286</v>
      </c>
      <c r="D620" s="25" t="s">
        <v>299</v>
      </c>
      <c r="E620" s="25" t="s">
        <v>180</v>
      </c>
      <c r="F620" s="25" t="s">
        <v>328</v>
      </c>
      <c r="G620" s="25" t="s">
        <v>193</v>
      </c>
      <c r="H620" s="26"/>
      <c r="I620" s="27">
        <v>2016.18</v>
      </c>
      <c r="J620" s="28">
        <v>0.32500000000000007</v>
      </c>
      <c r="K620" s="27">
        <v>655.25850000000014</v>
      </c>
      <c r="L620" s="29">
        <v>0.10229325358616707</v>
      </c>
      <c r="M620" s="29">
        <v>7.4944559385366802E-2</v>
      </c>
      <c r="N620" s="27">
        <v>10</v>
      </c>
      <c r="O620" s="30">
        <v>79.5</v>
      </c>
      <c r="P620" s="28">
        <v>0.5</v>
      </c>
      <c r="Q620" s="28">
        <v>5.5457856399583783E-2</v>
      </c>
      <c r="R620" s="28">
        <v>0.25</v>
      </c>
      <c r="S620" s="18">
        <v>0.54971492956199908</v>
      </c>
      <c r="T620" s="21">
        <v>5.338685447000473</v>
      </c>
      <c r="U620" s="21">
        <v>10.677370894000946</v>
      </c>
      <c r="V620" s="21">
        <v>7.991401962371854</v>
      </c>
      <c r="W620" s="22">
        <v>0.66805367470415011</v>
      </c>
    </row>
    <row r="621" spans="2:23">
      <c r="B621" s="23">
        <v>615</v>
      </c>
      <c r="C621" s="24" t="s">
        <v>286</v>
      </c>
      <c r="D621" s="25" t="s">
        <v>300</v>
      </c>
      <c r="E621" s="25" t="s">
        <v>180</v>
      </c>
      <c r="F621" s="25" t="s">
        <v>328</v>
      </c>
      <c r="G621" s="25" t="s">
        <v>193</v>
      </c>
      <c r="H621" s="26"/>
      <c r="I621" s="27">
        <v>1259892.78</v>
      </c>
      <c r="J621" s="28">
        <v>5.5153661567931347E-3</v>
      </c>
      <c r="K621" s="27">
        <v>6948.7700000000186</v>
      </c>
      <c r="L621" s="29">
        <v>1.0847814896288288</v>
      </c>
      <c r="M621" s="29">
        <v>0.79475887137710777</v>
      </c>
      <c r="N621" s="27">
        <v>8</v>
      </c>
      <c r="O621" s="30">
        <v>502</v>
      </c>
      <c r="P621" s="28">
        <v>0.5</v>
      </c>
      <c r="Q621" s="28">
        <v>5.5457856399583783E-2</v>
      </c>
      <c r="R621" s="28">
        <v>0.27</v>
      </c>
      <c r="S621" s="18">
        <v>0.56253306616139365</v>
      </c>
      <c r="T621" s="21">
        <v>7.4511047699520496</v>
      </c>
      <c r="U621" s="21">
        <v>14.897390245124448</v>
      </c>
      <c r="V621" s="21">
        <v>10.956135298247117</v>
      </c>
      <c r="W621" s="22">
        <v>0.68018265572618719</v>
      </c>
    </row>
    <row r="622" spans="2:23">
      <c r="B622" s="23">
        <v>616</v>
      </c>
      <c r="C622" s="24" t="s">
        <v>286</v>
      </c>
      <c r="D622" s="25" t="s">
        <v>301</v>
      </c>
      <c r="E622" s="25" t="s">
        <v>180</v>
      </c>
      <c r="F622" s="25" t="s">
        <v>328</v>
      </c>
      <c r="G622" s="25" t="s">
        <v>193</v>
      </c>
      <c r="H622" s="26"/>
      <c r="I622" s="27">
        <v>2349.3333333333335</v>
      </c>
      <c r="J622" s="28">
        <v>8.9954597048808232E-2</v>
      </c>
      <c r="K622" s="27">
        <v>211.33333333333348</v>
      </c>
      <c r="L622" s="29">
        <v>3.2991520534074163E-2</v>
      </c>
      <c r="M622" s="29">
        <v>2.4171046312420997E-2</v>
      </c>
      <c r="N622" s="27">
        <v>5</v>
      </c>
      <c r="O622" s="30">
        <v>42</v>
      </c>
      <c r="P622" s="28">
        <v>0.5</v>
      </c>
      <c r="Q622" s="28">
        <v>5.3826742976066606E-2</v>
      </c>
      <c r="R622" s="28">
        <v>0.55000000000000004</v>
      </c>
      <c r="S622" s="18">
        <v>0.52949867558498553</v>
      </c>
      <c r="T622" s="21">
        <v>1.7905098413603338</v>
      </c>
      <c r="U622" s="21">
        <v>3.5810196827206675</v>
      </c>
      <c r="V622" s="21">
        <v>3.0179468603517279</v>
      </c>
      <c r="W622" s="22">
        <v>0.59328739842412537</v>
      </c>
    </row>
    <row r="623" spans="2:23">
      <c r="B623" s="23">
        <v>617</v>
      </c>
      <c r="C623" s="24" t="s">
        <v>286</v>
      </c>
      <c r="D623" s="25" t="s">
        <v>302</v>
      </c>
      <c r="E623" s="25" t="s">
        <v>184</v>
      </c>
      <c r="F623" s="25" t="s">
        <v>328</v>
      </c>
      <c r="G623" s="25" t="s">
        <v>193</v>
      </c>
      <c r="H623" s="26"/>
      <c r="I623" s="27">
        <v>6.666666666666667</v>
      </c>
      <c r="J623" s="28">
        <v>0.15</v>
      </c>
      <c r="K623" s="27">
        <v>1</v>
      </c>
      <c r="L623" s="29">
        <v>1.5611129590255914E-4</v>
      </c>
      <c r="M623" s="29">
        <v>1.1437403617864825E-4</v>
      </c>
      <c r="N623" s="27">
        <v>10</v>
      </c>
      <c r="O623" s="30">
        <v>0.4</v>
      </c>
      <c r="P623" s="28">
        <v>0.5</v>
      </c>
      <c r="Q623" s="28">
        <v>0.9</v>
      </c>
      <c r="R623" s="28">
        <v>0.25</v>
      </c>
      <c r="S623" s="18">
        <v>0.36401053748547246</v>
      </c>
      <c r="T623" s="21">
        <v>1.6193055604640667</v>
      </c>
      <c r="U623" s="21">
        <v>3.2386111209281334</v>
      </c>
      <c r="V623" s="21">
        <v>2.7722576510207886</v>
      </c>
      <c r="W623" s="22">
        <v>0.58411077335031003</v>
      </c>
    </row>
    <row r="624" spans="2:23">
      <c r="B624" s="23">
        <v>618</v>
      </c>
      <c r="C624" s="24" t="s">
        <v>286</v>
      </c>
      <c r="D624" s="25" t="s">
        <v>303</v>
      </c>
      <c r="E624" s="25" t="s">
        <v>195</v>
      </c>
      <c r="F624" s="25" t="s">
        <v>328</v>
      </c>
      <c r="G624" s="25" t="s">
        <v>193</v>
      </c>
      <c r="H624" s="26"/>
      <c r="I624" s="27">
        <v>4.7619047619047619</v>
      </c>
      <c r="J624" s="28">
        <v>0.21</v>
      </c>
      <c r="K624" s="27">
        <v>1</v>
      </c>
      <c r="L624" s="29">
        <v>1.5611129590255914E-4</v>
      </c>
      <c r="M624" s="29">
        <v>1.1437403617864825E-4</v>
      </c>
      <c r="N624" s="27">
        <v>5</v>
      </c>
      <c r="O624" s="30">
        <v>0.22</v>
      </c>
      <c r="P624" s="28">
        <v>0.5</v>
      </c>
      <c r="Q624" s="28">
        <v>0.9</v>
      </c>
      <c r="R624" s="28">
        <v>0.25</v>
      </c>
      <c r="S624" s="18">
        <v>0.52466391917468091</v>
      </c>
      <c r="T624" s="21">
        <v>1.6174665902738883</v>
      </c>
      <c r="U624" s="21">
        <v>3.2349331805477766</v>
      </c>
      <c r="V624" s="21">
        <v>2.7746006911694683</v>
      </c>
      <c r="W624" s="22">
        <v>0.58295472765565459</v>
      </c>
    </row>
    <row r="625" spans="2:23">
      <c r="B625" s="23">
        <v>619</v>
      </c>
      <c r="C625" s="24" t="s">
        <v>286</v>
      </c>
      <c r="D625" s="25" t="s">
        <v>304</v>
      </c>
      <c r="E625" s="25" t="s">
        <v>184</v>
      </c>
      <c r="F625" s="25" t="s">
        <v>328</v>
      </c>
      <c r="G625" s="25" t="s">
        <v>27</v>
      </c>
      <c r="H625" s="26"/>
      <c r="I625" s="27">
        <v>1277.5</v>
      </c>
      <c r="J625" s="28">
        <v>0.11999999999999997</v>
      </c>
      <c r="K625" s="27">
        <v>153.29999999999995</v>
      </c>
      <c r="L625" s="29">
        <v>2.393186166186231E-2</v>
      </c>
      <c r="M625" s="29">
        <v>1.7533539746186773E-2</v>
      </c>
      <c r="N625" s="27">
        <v>14</v>
      </c>
      <c r="O625" s="30">
        <v>500</v>
      </c>
      <c r="P625" s="28">
        <v>0.5</v>
      </c>
      <c r="Q625" s="28">
        <v>3.2258064516129031E-2</v>
      </c>
      <c r="R625" s="28">
        <v>0.31</v>
      </c>
      <c r="S625" s="18">
        <v>0.18386684050803251</v>
      </c>
      <c r="T625" s="21">
        <v>0.25882514510539228</v>
      </c>
      <c r="U625" s="21">
        <v>0.51765029021078457</v>
      </c>
      <c r="V625" s="21">
        <v>0.86362326193847971</v>
      </c>
      <c r="W625" s="22">
        <v>0.2996968197966739</v>
      </c>
    </row>
    <row r="626" spans="2:23">
      <c r="B626" s="23">
        <v>620</v>
      </c>
      <c r="C626" s="24" t="s">
        <v>286</v>
      </c>
      <c r="D626" s="25" t="s">
        <v>305</v>
      </c>
      <c r="E626" s="25" t="s">
        <v>180</v>
      </c>
      <c r="F626" s="25" t="s">
        <v>328</v>
      </c>
      <c r="G626" s="25" t="s">
        <v>193</v>
      </c>
      <c r="H626" s="26"/>
      <c r="I626" s="27">
        <v>1662.94</v>
      </c>
      <c r="J626" s="28">
        <v>0.23456288260550595</v>
      </c>
      <c r="K626" s="27">
        <v>390.06400000000008</v>
      </c>
      <c r="L626" s="29">
        <v>6.089339652493584E-2</v>
      </c>
      <c r="M626" s="29">
        <v>4.4613194047988261E-2</v>
      </c>
      <c r="N626" s="27">
        <v>5</v>
      </c>
      <c r="O626" s="30">
        <v>245</v>
      </c>
      <c r="P626" s="28">
        <v>0.5</v>
      </c>
      <c r="Q626" s="28">
        <v>3.2258064516129031E-2</v>
      </c>
      <c r="R626" s="28">
        <v>0.31</v>
      </c>
      <c r="S626" s="18">
        <v>0.43699267017680959</v>
      </c>
      <c r="T626" s="21">
        <v>0.56653635663302326</v>
      </c>
      <c r="U626" s="21">
        <v>1.1330727132660465</v>
      </c>
      <c r="V626" s="21">
        <v>1.2967051660411106</v>
      </c>
      <c r="W626" s="22">
        <v>0.43690452654143419</v>
      </c>
    </row>
    <row r="627" spans="2:23">
      <c r="B627" s="23">
        <v>621</v>
      </c>
      <c r="C627" s="24" t="s">
        <v>286</v>
      </c>
      <c r="D627" s="25" t="s">
        <v>306</v>
      </c>
      <c r="E627" s="25" t="s">
        <v>180</v>
      </c>
      <c r="F627" s="25" t="s">
        <v>328</v>
      </c>
      <c r="G627" s="25" t="s">
        <v>27</v>
      </c>
      <c r="H627" s="26"/>
      <c r="I627" s="27">
        <v>5550.9325312499996</v>
      </c>
      <c r="J627" s="28">
        <v>7.9324894514767846E-2</v>
      </c>
      <c r="K627" s="27">
        <v>440.32713749999948</v>
      </c>
      <c r="L627" s="29">
        <v>6.8740040056189264E-2</v>
      </c>
      <c r="M627" s="29">
        <v>5.0361991954865563E-2</v>
      </c>
      <c r="N627" s="27">
        <v>9</v>
      </c>
      <c r="O627" s="30">
        <v>222</v>
      </c>
      <c r="P627" s="28">
        <v>0.5</v>
      </c>
      <c r="Q627" s="28">
        <v>4.8387096774193547E-2</v>
      </c>
      <c r="R627" s="28">
        <v>0.44</v>
      </c>
      <c r="S627" s="18">
        <v>0.46259389782168897</v>
      </c>
      <c r="T627" s="21">
        <v>1.1784276105179246</v>
      </c>
      <c r="U627" s="21">
        <v>2.3568552210358491</v>
      </c>
      <c r="V627" s="21">
        <v>2.1536581762058358</v>
      </c>
      <c r="W627" s="22">
        <v>0.54717485975141866</v>
      </c>
    </row>
    <row r="628" spans="2:23">
      <c r="B628" s="23">
        <v>622</v>
      </c>
      <c r="C628" s="24" t="s">
        <v>286</v>
      </c>
      <c r="D628" s="25" t="s">
        <v>307</v>
      </c>
      <c r="E628" s="25" t="s">
        <v>180</v>
      </c>
      <c r="F628" s="25" t="s">
        <v>328</v>
      </c>
      <c r="G628" s="25" t="s">
        <v>27</v>
      </c>
      <c r="H628" s="26"/>
      <c r="I628" s="27">
        <v>114.64752</v>
      </c>
      <c r="J628" s="28">
        <v>0.73684210526315785</v>
      </c>
      <c r="K628" s="27">
        <v>84.477119999999999</v>
      </c>
      <c r="L628" s="29">
        <v>1.3187832677315997E-2</v>
      </c>
      <c r="M628" s="29">
        <v>9.66198917914801E-3</v>
      </c>
      <c r="N628" s="27">
        <v>9</v>
      </c>
      <c r="O628" s="30">
        <v>11</v>
      </c>
      <c r="P628" s="28">
        <v>0.5</v>
      </c>
      <c r="Q628" s="28">
        <v>9.9171696149843877E-2</v>
      </c>
      <c r="R628" s="28">
        <v>0.35</v>
      </c>
      <c r="S628" s="18">
        <v>0.54739417923703027</v>
      </c>
      <c r="T628" s="21">
        <v>4.5627518116135368</v>
      </c>
      <c r="U628" s="21">
        <v>9.1255036232270736</v>
      </c>
      <c r="V628" s="21">
        <v>6.90279621075456</v>
      </c>
      <c r="W628" s="22">
        <v>0.66100050940295285</v>
      </c>
    </row>
    <row r="629" spans="2:23">
      <c r="B629" s="23">
        <v>623</v>
      </c>
      <c r="C629" s="24" t="s">
        <v>308</v>
      </c>
      <c r="D629" s="25" t="s">
        <v>309</v>
      </c>
      <c r="E629" s="25" t="s">
        <v>180</v>
      </c>
      <c r="F629" s="25" t="s">
        <v>328</v>
      </c>
      <c r="G629" s="25" t="s">
        <v>193</v>
      </c>
      <c r="H629" s="26"/>
      <c r="I629" s="27">
        <v>11035.502135593222</v>
      </c>
      <c r="J629" s="28">
        <v>0.58992805755395683</v>
      </c>
      <c r="K629" s="27">
        <v>6510.1523389830518</v>
      </c>
      <c r="L629" s="29">
        <v>0.96740140805714148</v>
      </c>
      <c r="M629" s="29">
        <v>0.87116812110212605</v>
      </c>
      <c r="N629" s="27">
        <v>15</v>
      </c>
      <c r="O629" s="30">
        <v>2250</v>
      </c>
      <c r="P629" s="28">
        <v>0.5</v>
      </c>
      <c r="Q629" s="28">
        <v>0.22</v>
      </c>
      <c r="R629" s="28">
        <v>0.6428571428571429</v>
      </c>
      <c r="S629" s="18">
        <v>0.56633970209714746</v>
      </c>
      <c r="T629" s="21">
        <v>2.6600767898881243</v>
      </c>
      <c r="U629" s="21">
        <v>5.3201535797762487</v>
      </c>
      <c r="V629" s="21">
        <v>4.1177641702138592</v>
      </c>
      <c r="W629" s="22">
        <v>0.64600027586086151</v>
      </c>
    </row>
    <row r="630" spans="2:23">
      <c r="B630" s="23">
        <v>624</v>
      </c>
      <c r="C630" s="24" t="s">
        <v>308</v>
      </c>
      <c r="D630" s="25" t="s">
        <v>310</v>
      </c>
      <c r="E630" s="25" t="s">
        <v>184</v>
      </c>
      <c r="F630" s="25" t="s">
        <v>328</v>
      </c>
      <c r="G630" s="25" t="s">
        <v>193</v>
      </c>
      <c r="H630" s="26"/>
      <c r="I630" s="27">
        <v>17237.184357541901</v>
      </c>
      <c r="J630" s="28">
        <v>3.0999999999999951E-2</v>
      </c>
      <c r="K630" s="27">
        <v>534.3527150837981</v>
      </c>
      <c r="L630" s="29">
        <v>6.8629403684921833E-2</v>
      </c>
      <c r="M630" s="29">
        <v>6.1802420549114181E-2</v>
      </c>
      <c r="N630" s="27">
        <v>15</v>
      </c>
      <c r="O630" s="30">
        <v>381</v>
      </c>
      <c r="P630" s="28">
        <v>0.5</v>
      </c>
      <c r="Q630" s="28">
        <v>0.22</v>
      </c>
      <c r="R630" s="28">
        <v>0.1</v>
      </c>
      <c r="S630" s="18">
        <v>0.35063767753663083</v>
      </c>
      <c r="T630" s="21">
        <v>1.2217700679214152</v>
      </c>
      <c r="U630" s="21">
        <v>2.4435401358428304</v>
      </c>
      <c r="V630" s="21">
        <v>2.2536166683045415</v>
      </c>
      <c r="W630" s="22">
        <v>0.54213748287573083</v>
      </c>
    </row>
    <row r="631" spans="2:23">
      <c r="B631" s="23">
        <v>625</v>
      </c>
      <c r="C631" s="24" t="s">
        <v>311</v>
      </c>
      <c r="D631" s="25" t="s">
        <v>312</v>
      </c>
      <c r="E631" s="25" t="s">
        <v>184</v>
      </c>
      <c r="F631" s="25" t="s">
        <v>328</v>
      </c>
      <c r="G631" s="25" t="s">
        <v>193</v>
      </c>
      <c r="H631" s="26"/>
      <c r="I631" s="27">
        <v>12.5</v>
      </c>
      <c r="J631" s="28">
        <v>0.08</v>
      </c>
      <c r="K631" s="27">
        <v>1</v>
      </c>
      <c r="L631" s="29">
        <v>1.4974371933723909E-4</v>
      </c>
      <c r="M631" s="29">
        <v>1.0008438721709812E-4</v>
      </c>
      <c r="N631" s="27">
        <v>15</v>
      </c>
      <c r="O631" s="30">
        <v>0.4</v>
      </c>
      <c r="P631" s="28">
        <v>0.5</v>
      </c>
      <c r="Q631" s="28">
        <v>1</v>
      </c>
      <c r="R631" s="28">
        <v>0.2</v>
      </c>
      <c r="S631" s="18">
        <v>0.41433676391294538</v>
      </c>
      <c r="T631" s="21">
        <v>2.1394791452038104</v>
      </c>
      <c r="U631" s="21">
        <v>4.2789582904076209</v>
      </c>
      <c r="V631" s="21">
        <v>3.6258751558848794</v>
      </c>
      <c r="W631" s="22">
        <v>0.59005869017067125</v>
      </c>
    </row>
    <row r="632" spans="2:23">
      <c r="B632" s="23">
        <v>626</v>
      </c>
      <c r="C632" s="24" t="s">
        <v>311</v>
      </c>
      <c r="D632" s="25" t="s">
        <v>313</v>
      </c>
      <c r="E632" s="25" t="s">
        <v>184</v>
      </c>
      <c r="F632" s="25" t="s">
        <v>328</v>
      </c>
      <c r="G632" s="25" t="s">
        <v>193</v>
      </c>
      <c r="H632" s="26"/>
      <c r="I632" s="27">
        <v>0</v>
      </c>
      <c r="J632" s="28">
        <v>0</v>
      </c>
      <c r="K632" s="27">
        <v>0</v>
      </c>
      <c r="L632" s="29">
        <v>0</v>
      </c>
      <c r="M632" s="29">
        <v>0</v>
      </c>
      <c r="N632" s="27">
        <v>15</v>
      </c>
      <c r="O632" s="30">
        <v>0</v>
      </c>
      <c r="P632" s="28">
        <v>0</v>
      </c>
      <c r="Q632" s="28">
        <v>0</v>
      </c>
      <c r="R632" s="28">
        <v>0.2</v>
      </c>
      <c r="S632" s="18">
        <v>0.49755414686483357</v>
      </c>
      <c r="T632" s="21" t="e">
        <v>#DIV/0!</v>
      </c>
      <c r="U632" s="21">
        <v>0</v>
      </c>
      <c r="V632" s="21">
        <v>0</v>
      </c>
      <c r="W632" s="22">
        <v>0</v>
      </c>
    </row>
    <row r="633" spans="2:23">
      <c r="B633" s="23">
        <v>627</v>
      </c>
      <c r="C633" s="24" t="s">
        <v>311</v>
      </c>
      <c r="D633" s="25" t="s">
        <v>314</v>
      </c>
      <c r="E633" s="25" t="s">
        <v>184</v>
      </c>
      <c r="F633" s="25" t="s">
        <v>328</v>
      </c>
      <c r="G633" s="25" t="s">
        <v>193</v>
      </c>
      <c r="H633" s="26"/>
      <c r="I633" s="27">
        <v>305</v>
      </c>
      <c r="J633" s="28">
        <v>0.2</v>
      </c>
      <c r="K633" s="27">
        <v>61</v>
      </c>
      <c r="L633" s="29">
        <v>9.1343668795715836E-3</v>
      </c>
      <c r="M633" s="29">
        <v>6.1051476202429854E-3</v>
      </c>
      <c r="N633" s="27">
        <v>10</v>
      </c>
      <c r="O633" s="30">
        <v>235.6</v>
      </c>
      <c r="P633" s="28">
        <v>0.5</v>
      </c>
      <c r="Q633" s="28">
        <v>1</v>
      </c>
      <c r="R633" s="28">
        <v>0.1</v>
      </c>
      <c r="S633" s="18">
        <v>0.12638561348027397</v>
      </c>
      <c r="T633" s="21">
        <v>0.78213057429364596</v>
      </c>
      <c r="U633" s="21">
        <v>0.32243681374252436</v>
      </c>
      <c r="V633" s="21">
        <v>2.0529491549207877</v>
      </c>
      <c r="W633" s="22">
        <v>0.21924717104557578</v>
      </c>
    </row>
    <row r="634" spans="2:23">
      <c r="B634" s="23">
        <v>628</v>
      </c>
      <c r="C634" s="24" t="s">
        <v>311</v>
      </c>
      <c r="D634" s="25" t="s">
        <v>315</v>
      </c>
      <c r="E634" s="25" t="s">
        <v>184</v>
      </c>
      <c r="F634" s="25" t="s">
        <v>328</v>
      </c>
      <c r="G634" s="25" t="s">
        <v>193</v>
      </c>
      <c r="H634" s="26"/>
      <c r="I634" s="27">
        <v>5.2100840336134455</v>
      </c>
      <c r="J634" s="28">
        <v>0.35700000000000004</v>
      </c>
      <c r="K634" s="27">
        <v>1.8600000000000003</v>
      </c>
      <c r="L634" s="29">
        <v>2.7852331796726469E-4</v>
      </c>
      <c r="M634" s="29">
        <v>1.861569602238025E-4</v>
      </c>
      <c r="N634" s="27">
        <v>15</v>
      </c>
      <c r="O634" s="30">
        <v>15.22</v>
      </c>
      <c r="P634" s="28">
        <v>0.5</v>
      </c>
      <c r="Q634" s="28">
        <v>1</v>
      </c>
      <c r="R634" s="28">
        <v>0.01</v>
      </c>
      <c r="S634" s="18">
        <v>0.12023715214065554</v>
      </c>
      <c r="T634" s="21">
        <v>0.10458426307698</v>
      </c>
      <c r="U634" s="21">
        <v>0.20916852615396</v>
      </c>
      <c r="V634" s="21">
        <v>0.65280230722591004</v>
      </c>
      <c r="W634" s="22">
        <v>0.16020817009886479</v>
      </c>
    </row>
    <row r="635" spans="2:23">
      <c r="B635" s="23">
        <v>629</v>
      </c>
      <c r="C635" s="24" t="s">
        <v>311</v>
      </c>
      <c r="D635" s="25" t="s">
        <v>316</v>
      </c>
      <c r="E635" s="25" t="s">
        <v>184</v>
      </c>
      <c r="F635" s="25" t="s">
        <v>328</v>
      </c>
      <c r="G635" s="25" t="s">
        <v>193</v>
      </c>
      <c r="H635" s="26"/>
      <c r="I635" s="27">
        <v>0</v>
      </c>
      <c r="J635" s="28">
        <v>0</v>
      </c>
      <c r="K635" s="27">
        <v>0</v>
      </c>
      <c r="L635" s="29">
        <v>0</v>
      </c>
      <c r="M635" s="29">
        <v>0</v>
      </c>
      <c r="N635" s="27">
        <v>10</v>
      </c>
      <c r="O635" s="30">
        <v>341.20600000000002</v>
      </c>
      <c r="P635" s="28" t="s">
        <v>185</v>
      </c>
      <c r="Q635" s="28">
        <v>0.56521739130434778</v>
      </c>
      <c r="R635" s="28">
        <v>0.6428571428571429</v>
      </c>
      <c r="S635" s="18">
        <v>0.49755414686483357</v>
      </c>
      <c r="T635" s="21">
        <v>0</v>
      </c>
      <c r="U635" s="21">
        <v>0</v>
      </c>
      <c r="V635" s="21">
        <v>0</v>
      </c>
      <c r="W635" s="22">
        <v>0</v>
      </c>
    </row>
    <row r="636" spans="2:23">
      <c r="B636" s="23">
        <v>630</v>
      </c>
      <c r="C636" s="24" t="s">
        <v>311</v>
      </c>
      <c r="D636" s="25" t="s">
        <v>317</v>
      </c>
      <c r="E636" s="25" t="s">
        <v>195</v>
      </c>
      <c r="F636" s="25" t="s">
        <v>328</v>
      </c>
      <c r="G636" s="25" t="s">
        <v>193</v>
      </c>
      <c r="H636" s="26"/>
      <c r="I636" s="27">
        <v>12.5</v>
      </c>
      <c r="J636" s="28">
        <v>0.08</v>
      </c>
      <c r="K636" s="27">
        <v>1</v>
      </c>
      <c r="L636" s="29">
        <v>1.4974371933723909E-4</v>
      </c>
      <c r="M636" s="29">
        <v>1.0008438721709812E-4</v>
      </c>
      <c r="N636" s="27">
        <v>15</v>
      </c>
      <c r="O636" s="30">
        <v>0.12</v>
      </c>
      <c r="P636" s="28">
        <v>0.5</v>
      </c>
      <c r="Q636" s="28">
        <v>1</v>
      </c>
      <c r="R636" s="28">
        <v>0</v>
      </c>
      <c r="S636" s="18">
        <v>0.62756382364658891</v>
      </c>
      <c r="T636" s="21">
        <v>7.1315971506793687</v>
      </c>
      <c r="U636" s="21">
        <v>14.263194301358737</v>
      </c>
      <c r="V636" s="21">
        <v>10.919583852949598</v>
      </c>
      <c r="W636" s="22">
        <v>0.65310155100397727</v>
      </c>
    </row>
    <row r="637" spans="2:23">
      <c r="B637" s="23">
        <v>631</v>
      </c>
      <c r="C637" s="24" t="s">
        <v>311</v>
      </c>
      <c r="D637" s="25" t="s">
        <v>318</v>
      </c>
      <c r="E637" s="25" t="s">
        <v>184</v>
      </c>
      <c r="F637" s="25" t="s">
        <v>328</v>
      </c>
      <c r="G637" s="25" t="s">
        <v>193</v>
      </c>
      <c r="H637" s="26"/>
      <c r="I637" s="27">
        <v>222.3228092420708</v>
      </c>
      <c r="J637" s="28">
        <v>2.0000000000000032E-2</v>
      </c>
      <c r="K637" s="27">
        <v>4.4464561848414235</v>
      </c>
      <c r="L637" s="29">
        <v>6.658288869882239E-4</v>
      </c>
      <c r="M637" s="29">
        <v>4.4502084254752911E-4</v>
      </c>
      <c r="N637" s="27">
        <v>10</v>
      </c>
      <c r="O637" s="30">
        <v>8</v>
      </c>
      <c r="P637" s="28">
        <v>0.5</v>
      </c>
      <c r="Q637" s="28">
        <v>1</v>
      </c>
      <c r="R637" s="28">
        <v>0.25</v>
      </c>
      <c r="S637" s="18">
        <v>0.20496962447761893</v>
      </c>
      <c r="T637" s="21">
        <v>0.34608605983608981</v>
      </c>
      <c r="U637" s="21">
        <v>0.69217211967217962</v>
      </c>
      <c r="V637" s="21">
        <v>1.0051747042967316</v>
      </c>
      <c r="W637" s="22">
        <v>0.34430438644815303</v>
      </c>
    </row>
    <row r="638" spans="2:23">
      <c r="B638" s="23">
        <v>632</v>
      </c>
      <c r="C638" s="24" t="s">
        <v>319</v>
      </c>
      <c r="D638" s="25" t="s">
        <v>320</v>
      </c>
      <c r="E638" s="25" t="s">
        <v>184</v>
      </c>
      <c r="F638" s="25" t="s">
        <v>328</v>
      </c>
      <c r="G638" s="25" t="s">
        <v>193</v>
      </c>
      <c r="H638" s="26"/>
      <c r="I638" s="27">
        <v>6.666666666666667</v>
      </c>
      <c r="J638" s="28">
        <v>0.15</v>
      </c>
      <c r="K638" s="27">
        <v>1</v>
      </c>
      <c r="L638" s="29">
        <v>1.4974371933723909E-4</v>
      </c>
      <c r="M638" s="29">
        <v>1.0008438721709812E-4</v>
      </c>
      <c r="N638" s="27">
        <v>15</v>
      </c>
      <c r="O638" s="30">
        <v>0.4</v>
      </c>
      <c r="P638" s="28">
        <v>0.5</v>
      </c>
      <c r="Q638" s="28">
        <v>0.8</v>
      </c>
      <c r="R638" s="28">
        <v>0</v>
      </c>
      <c r="S638" s="18">
        <v>0.43806496561093505</v>
      </c>
      <c r="T638" s="21">
        <v>2.1394791452038104</v>
      </c>
      <c r="U638" s="21">
        <v>4.2789582904076209</v>
      </c>
      <c r="V638" s="21">
        <v>3.6258751558848794</v>
      </c>
      <c r="W638" s="22">
        <v>0.59005869017067125</v>
      </c>
    </row>
    <row r="639" spans="2:23">
      <c r="B639" s="23">
        <v>633</v>
      </c>
      <c r="C639" s="24" t="s">
        <v>319</v>
      </c>
      <c r="D639" s="25" t="s">
        <v>321</v>
      </c>
      <c r="E639" s="25" t="s">
        <v>195</v>
      </c>
      <c r="F639" s="25" t="s">
        <v>328</v>
      </c>
      <c r="G639" s="25" t="s">
        <v>193</v>
      </c>
      <c r="H639" s="26"/>
      <c r="I639" s="27">
        <v>33.333333333333336</v>
      </c>
      <c r="J639" s="28">
        <v>0.03</v>
      </c>
      <c r="K639" s="27">
        <v>1</v>
      </c>
      <c r="L639" s="29">
        <v>1.4974371933723909E-4</v>
      </c>
      <c r="M639" s="29">
        <v>1.0008438721709812E-4</v>
      </c>
      <c r="N639" s="27">
        <v>5</v>
      </c>
      <c r="O639" s="30">
        <v>0.27</v>
      </c>
      <c r="P639" s="28">
        <v>0.5</v>
      </c>
      <c r="Q639" s="28">
        <v>1</v>
      </c>
      <c r="R639" s="28">
        <v>0</v>
      </c>
      <c r="S639" s="18">
        <v>0.62232980783876479</v>
      </c>
      <c r="T639" s="21">
        <v>1.2656671987436525</v>
      </c>
      <c r="U639" s="21">
        <v>2.531334397487305</v>
      </c>
      <c r="V639" s="21">
        <v>2.3533783409529003</v>
      </c>
      <c r="W639" s="22">
        <v>0.53780863736137496</v>
      </c>
    </row>
    <row r="640" spans="2:23">
      <c r="B640" s="23">
        <v>634</v>
      </c>
      <c r="C640" s="24" t="s">
        <v>319</v>
      </c>
      <c r="D640" s="25" t="s">
        <v>322</v>
      </c>
      <c r="E640" s="25" t="s">
        <v>184</v>
      </c>
      <c r="F640" s="25" t="s">
        <v>328</v>
      </c>
      <c r="G640" s="25" t="s">
        <v>193</v>
      </c>
      <c r="H640" s="26"/>
      <c r="I640" s="27">
        <v>990.24</v>
      </c>
      <c r="J640" s="28">
        <v>5.6047018904507541E-3</v>
      </c>
      <c r="K640" s="27">
        <v>5.5499999999999545</v>
      </c>
      <c r="L640" s="29">
        <v>8.3107764232167691E-4</v>
      </c>
      <c r="M640" s="29">
        <v>5.5546834905489451E-4</v>
      </c>
      <c r="N640" s="27">
        <v>30</v>
      </c>
      <c r="O640" s="30">
        <v>6.2714999999999996</v>
      </c>
      <c r="P640" s="28">
        <v>0.5</v>
      </c>
      <c r="Q640" s="28">
        <v>1</v>
      </c>
      <c r="R640" s="28">
        <v>0.2</v>
      </c>
      <c r="S640" s="18">
        <v>0.30957559569799048</v>
      </c>
      <c r="T640" s="21">
        <v>1.1963215054199001</v>
      </c>
      <c r="U640" s="21">
        <v>2.3926430108398002</v>
      </c>
      <c r="V640" s="21">
        <v>2.2457918187210244</v>
      </c>
      <c r="W640" s="22">
        <v>0.53269474732578004</v>
      </c>
    </row>
    <row r="641" spans="2:23">
      <c r="B641" s="23">
        <v>635</v>
      </c>
      <c r="C641" s="24" t="s">
        <v>323</v>
      </c>
      <c r="D641" s="25" t="s">
        <v>324</v>
      </c>
      <c r="E641" s="25" t="s">
        <v>184</v>
      </c>
      <c r="F641" s="25" t="s">
        <v>328</v>
      </c>
      <c r="G641" s="25" t="s">
        <v>28</v>
      </c>
      <c r="H641" s="26"/>
      <c r="I641" s="27">
        <v>4</v>
      </c>
      <c r="J641" s="28">
        <v>0.25</v>
      </c>
      <c r="K641" s="27">
        <v>1</v>
      </c>
      <c r="L641" s="29">
        <v>1.4974371933723909E-4</v>
      </c>
      <c r="M641" s="29">
        <v>1.0008438721709812E-4</v>
      </c>
      <c r="N641" s="27">
        <v>15</v>
      </c>
      <c r="O641" s="30">
        <v>0.4</v>
      </c>
      <c r="P641" s="28">
        <v>0.5</v>
      </c>
      <c r="Q641" s="28">
        <v>1</v>
      </c>
      <c r="R641" s="28">
        <v>0.6</v>
      </c>
      <c r="S641" s="18">
        <v>0.43806496561093505</v>
      </c>
      <c r="T641" s="21">
        <v>2.1394791452038104</v>
      </c>
      <c r="U641" s="21">
        <v>4.2789582904076209</v>
      </c>
      <c r="V641" s="21">
        <v>3.6258751558848794</v>
      </c>
      <c r="W641" s="22">
        <v>0.59005869017067125</v>
      </c>
    </row>
    <row r="642" spans="2:23">
      <c r="B642" s="23">
        <v>636</v>
      </c>
      <c r="C642" s="24" t="s">
        <v>178</v>
      </c>
      <c r="D642" s="25" t="s">
        <v>179</v>
      </c>
      <c r="E642" s="25" t="s">
        <v>180</v>
      </c>
      <c r="F642" s="25" t="s">
        <v>329</v>
      </c>
      <c r="G642" s="25" t="s">
        <v>27</v>
      </c>
      <c r="H642" s="26"/>
      <c r="I642" s="27">
        <v>19496.06884646296</v>
      </c>
      <c r="J642" s="28">
        <v>0.3863576293949772</v>
      </c>
      <c r="K642" s="27">
        <v>7532.4549420406966</v>
      </c>
      <c r="L642" s="29">
        <v>2.3824402491184915</v>
      </c>
      <c r="M642" s="29">
        <v>0.73916973118371043</v>
      </c>
      <c r="N642" s="27">
        <v>12</v>
      </c>
      <c r="O642" s="30">
        <v>2270</v>
      </c>
      <c r="P642" s="28">
        <v>0.5</v>
      </c>
      <c r="Q642" s="28">
        <v>0.17050000000000001</v>
      </c>
      <c r="R642" s="28">
        <v>0.53</v>
      </c>
      <c r="S642" s="18">
        <v>0.50689228302545253</v>
      </c>
      <c r="T642" s="21">
        <v>2.68914668209923</v>
      </c>
      <c r="U642" s="21">
        <v>5.37829336419846</v>
      </c>
      <c r="V642" s="21">
        <v>3.9872088340750937</v>
      </c>
      <c r="W642" s="22">
        <v>0.67444339988352453</v>
      </c>
    </row>
    <row r="643" spans="2:23">
      <c r="B643" s="23">
        <v>637</v>
      </c>
      <c r="C643" s="24" t="s">
        <v>178</v>
      </c>
      <c r="D643" s="25" t="s">
        <v>182</v>
      </c>
      <c r="E643" s="25" t="s">
        <v>180</v>
      </c>
      <c r="F643" s="25" t="s">
        <v>329</v>
      </c>
      <c r="G643" s="25" t="s">
        <v>27</v>
      </c>
      <c r="H643" s="26"/>
      <c r="I643" s="27">
        <v>10863.670236486487</v>
      </c>
      <c r="J643" s="28">
        <v>0.19001403913693388</v>
      </c>
      <c r="K643" s="27">
        <v>2064.2498614864871</v>
      </c>
      <c r="L643" s="29">
        <v>0.65290160938026187</v>
      </c>
      <c r="M643" s="29">
        <v>0.20256755957409009</v>
      </c>
      <c r="N643" s="27">
        <v>12</v>
      </c>
      <c r="O643" s="30">
        <v>960</v>
      </c>
      <c r="P643" s="28">
        <v>0.5</v>
      </c>
      <c r="Q643" s="28">
        <v>0.17050000000000001</v>
      </c>
      <c r="R643" s="28">
        <v>0.53</v>
      </c>
      <c r="S643" s="18">
        <v>0.47113664414651946</v>
      </c>
      <c r="T643" s="21">
        <v>1.7425884761440189</v>
      </c>
      <c r="U643" s="21">
        <v>3.4851769522880378</v>
      </c>
      <c r="V643" s="21">
        <v>2.7597391092936467</v>
      </c>
      <c r="W643" s="22">
        <v>0.63143232281475814</v>
      </c>
    </row>
    <row r="644" spans="2:23">
      <c r="B644" s="23">
        <v>638</v>
      </c>
      <c r="C644" s="24" t="s">
        <v>178</v>
      </c>
      <c r="D644" s="25" t="s">
        <v>183</v>
      </c>
      <c r="E644" s="25" t="s">
        <v>184</v>
      </c>
      <c r="F644" s="25" t="s">
        <v>329</v>
      </c>
      <c r="G644" s="25" t="s">
        <v>27</v>
      </c>
      <c r="H644" s="26"/>
      <c r="I644" s="27">
        <v>17056</v>
      </c>
      <c r="J644" s="28">
        <v>0.1522045028142589</v>
      </c>
      <c r="K644" s="27">
        <v>2596</v>
      </c>
      <c r="L644" s="29">
        <v>0.82108886602061915</v>
      </c>
      <c r="M644" s="29">
        <v>0.25474890150926638</v>
      </c>
      <c r="N644" s="27">
        <v>12</v>
      </c>
      <c r="O644" s="30">
        <v>0</v>
      </c>
      <c r="P644" s="28" t="s">
        <v>185</v>
      </c>
      <c r="Q644" s="28">
        <v>0.1391</v>
      </c>
      <c r="R644" s="28">
        <v>0.2</v>
      </c>
      <c r="S644" s="18">
        <v>0.4360495703490383</v>
      </c>
      <c r="T644" s="21" t="e">
        <v>#DIV/0!</v>
      </c>
      <c r="U644" s="21">
        <v>0</v>
      </c>
      <c r="V644" s="21">
        <v>0</v>
      </c>
      <c r="W644" s="22">
        <v>0</v>
      </c>
    </row>
    <row r="645" spans="2:23">
      <c r="B645" s="23">
        <v>639</v>
      </c>
      <c r="C645" s="24" t="s">
        <v>178</v>
      </c>
      <c r="D645" s="25" t="s">
        <v>186</v>
      </c>
      <c r="E645" s="25" t="s">
        <v>180</v>
      </c>
      <c r="F645" s="25" t="s">
        <v>329</v>
      </c>
      <c r="G645" s="25" t="s">
        <v>27</v>
      </c>
      <c r="H645" s="26"/>
      <c r="I645" s="27">
        <v>16914.526813186811</v>
      </c>
      <c r="J645" s="28">
        <v>0.79852924426220173</v>
      </c>
      <c r="K645" s="27">
        <v>13506.744313186811</v>
      </c>
      <c r="L645" s="29">
        <v>4.2720482942006948</v>
      </c>
      <c r="M645" s="29">
        <v>1.3254346212445574</v>
      </c>
      <c r="N645" s="27">
        <v>12</v>
      </c>
      <c r="O645" s="30">
        <v>2757</v>
      </c>
      <c r="P645" s="28">
        <v>0.5</v>
      </c>
      <c r="Q645" s="28">
        <v>6.2700000000000006E-2</v>
      </c>
      <c r="R645" s="28">
        <v>0.45</v>
      </c>
      <c r="S645" s="18">
        <v>0.52813245715083612</v>
      </c>
      <c r="T645" s="21">
        <v>3.9702487630101237</v>
      </c>
      <c r="U645" s="21">
        <v>7.9404975260202475</v>
      </c>
      <c r="V645" s="21">
        <v>5.6485055285406451</v>
      </c>
      <c r="W645" s="22">
        <v>0.70288481492128096</v>
      </c>
    </row>
    <row r="646" spans="2:23">
      <c r="B646" s="23">
        <v>640</v>
      </c>
      <c r="C646" s="24" t="s">
        <v>178</v>
      </c>
      <c r="D646" s="25" t="s">
        <v>187</v>
      </c>
      <c r="E646" s="25" t="s">
        <v>180</v>
      </c>
      <c r="F646" s="25" t="s">
        <v>329</v>
      </c>
      <c r="G646" s="25" t="s">
        <v>27</v>
      </c>
      <c r="H646" s="26"/>
      <c r="I646" s="27">
        <v>35655</v>
      </c>
      <c r="J646" s="28">
        <v>0.442175010517459</v>
      </c>
      <c r="K646" s="27">
        <v>15765.75</v>
      </c>
      <c r="L646" s="29">
        <v>4.9865492255256454</v>
      </c>
      <c r="M646" s="29">
        <v>1.5471138266447291</v>
      </c>
      <c r="N646" s="27">
        <v>16</v>
      </c>
      <c r="O646" s="30">
        <v>466.5</v>
      </c>
      <c r="P646" s="28">
        <v>0.5</v>
      </c>
      <c r="Q646" s="28">
        <v>0.25900000000000001</v>
      </c>
      <c r="R646" s="28">
        <v>0.61</v>
      </c>
      <c r="S646" s="18">
        <v>0.57367209868910995</v>
      </c>
      <c r="T646" s="21">
        <v>34.348959096292802</v>
      </c>
      <c r="U646" s="21">
        <v>68.697918192585604</v>
      </c>
      <c r="V646" s="21">
        <v>44.854547154801736</v>
      </c>
      <c r="W646" s="22">
        <v>0.76578543927214082</v>
      </c>
    </row>
    <row r="647" spans="2:23">
      <c r="B647" s="23">
        <v>641</v>
      </c>
      <c r="C647" s="24" t="s">
        <v>178</v>
      </c>
      <c r="D647" s="25" t="s">
        <v>188</v>
      </c>
      <c r="E647" s="25" t="s">
        <v>180</v>
      </c>
      <c r="F647" s="25" t="s">
        <v>329</v>
      </c>
      <c r="G647" s="25" t="s">
        <v>27</v>
      </c>
      <c r="H647" s="26"/>
      <c r="I647" s="27">
        <v>38282</v>
      </c>
      <c r="J647" s="28">
        <v>0.16401441930933597</v>
      </c>
      <c r="K647" s="27">
        <v>6278.7999999999993</v>
      </c>
      <c r="L647" s="29">
        <v>1.9859217149346158</v>
      </c>
      <c r="M647" s="29">
        <v>0.61614691941308997</v>
      </c>
      <c r="N647" s="27">
        <v>15</v>
      </c>
      <c r="O647" s="30">
        <v>1550</v>
      </c>
      <c r="P647" s="28">
        <v>0.5</v>
      </c>
      <c r="Q647" s="28">
        <v>0.25900000000000001</v>
      </c>
      <c r="R647" s="28">
        <v>0.61</v>
      </c>
      <c r="S647" s="18">
        <v>0.51879648147921531</v>
      </c>
      <c r="T647" s="21">
        <v>3.9183694960399942</v>
      </c>
      <c r="U647" s="21">
        <v>7.8367389920799884</v>
      </c>
      <c r="V647" s="21">
        <v>5.5649664332309623</v>
      </c>
      <c r="W647" s="22">
        <v>0.70411377014632404</v>
      </c>
    </row>
    <row r="648" spans="2:23">
      <c r="B648" s="23">
        <v>642</v>
      </c>
      <c r="C648" s="24" t="s">
        <v>178</v>
      </c>
      <c r="D648" s="25" t="s">
        <v>189</v>
      </c>
      <c r="E648" s="25" t="s">
        <v>180</v>
      </c>
      <c r="F648" s="25" t="s">
        <v>329</v>
      </c>
      <c r="G648" s="25" t="s">
        <v>27</v>
      </c>
      <c r="H648" s="26"/>
      <c r="I648" s="27">
        <v>18955</v>
      </c>
      <c r="J648" s="28">
        <v>0.17272487470324452</v>
      </c>
      <c r="K648" s="27">
        <v>3274</v>
      </c>
      <c r="L648" s="29">
        <v>1.035533492816451</v>
      </c>
      <c r="M648" s="29">
        <v>0.32128193510837372</v>
      </c>
      <c r="N648" s="27">
        <v>12</v>
      </c>
      <c r="O648" s="30">
        <v>1500</v>
      </c>
      <c r="P648" s="28">
        <v>0.5</v>
      </c>
      <c r="Q648" s="28">
        <v>0.26650000000000001</v>
      </c>
      <c r="R648" s="28">
        <v>0.24</v>
      </c>
      <c r="S648" s="18">
        <v>0.47264483049396627</v>
      </c>
      <c r="T648" s="21">
        <v>1.7688508825882916</v>
      </c>
      <c r="U648" s="21">
        <v>3.5377017651765832</v>
      </c>
      <c r="V648" s="21">
        <v>2.7937954500526585</v>
      </c>
      <c r="W648" s="22">
        <v>0.63313542963746738</v>
      </c>
    </row>
    <row r="649" spans="2:23">
      <c r="B649" s="23">
        <v>643</v>
      </c>
      <c r="C649" s="24" t="s">
        <v>178</v>
      </c>
      <c r="D649" s="25" t="s">
        <v>190</v>
      </c>
      <c r="E649" s="25" t="s">
        <v>180</v>
      </c>
      <c r="F649" s="25" t="s">
        <v>329</v>
      </c>
      <c r="G649" s="25" t="s">
        <v>27</v>
      </c>
      <c r="H649" s="26"/>
      <c r="I649" s="27">
        <v>1478.25</v>
      </c>
      <c r="J649" s="28">
        <v>0.36888888888888888</v>
      </c>
      <c r="K649" s="27">
        <v>545.30999999999995</v>
      </c>
      <c r="L649" s="29">
        <v>0.17247610536583349</v>
      </c>
      <c r="M649" s="29">
        <v>5.3511989014644851E-2</v>
      </c>
      <c r="N649" s="27">
        <v>12</v>
      </c>
      <c r="O649" s="30">
        <v>1000</v>
      </c>
      <c r="P649" s="28">
        <v>0.5</v>
      </c>
      <c r="Q649" s="28">
        <v>2.7400000000000001E-2</v>
      </c>
      <c r="R649" s="28">
        <v>0.16</v>
      </c>
      <c r="S649" s="18">
        <v>0.32316964855250352</v>
      </c>
      <c r="T649" s="21">
        <v>0.44192367506913005</v>
      </c>
      <c r="U649" s="21">
        <v>0.8838473501382601</v>
      </c>
      <c r="V649" s="21">
        <v>1.0730740364393165</v>
      </c>
      <c r="W649" s="22">
        <v>0.41182962224631303</v>
      </c>
    </row>
    <row r="650" spans="2:23">
      <c r="B650" s="23">
        <v>644</v>
      </c>
      <c r="C650" s="24" t="s">
        <v>191</v>
      </c>
      <c r="D650" s="25" t="s">
        <v>192</v>
      </c>
      <c r="E650" s="25" t="s">
        <v>180</v>
      </c>
      <c r="F650" s="25" t="s">
        <v>329</v>
      </c>
      <c r="G650" s="25" t="s">
        <v>193</v>
      </c>
      <c r="H650" s="26"/>
      <c r="I650" s="27">
        <v>5.8823529411764701</v>
      </c>
      <c r="J650" s="28">
        <v>0.17</v>
      </c>
      <c r="K650" s="27">
        <v>1</v>
      </c>
      <c r="L650" s="29">
        <v>1.2397087939838484E-4</v>
      </c>
      <c r="M650" s="29">
        <v>1.3847355529700227E-4</v>
      </c>
      <c r="N650" s="27">
        <v>3</v>
      </c>
      <c r="O650" s="30">
        <v>0.08</v>
      </c>
      <c r="P650" s="28">
        <v>0.5</v>
      </c>
      <c r="Q650" s="28">
        <v>1</v>
      </c>
      <c r="R650" s="28">
        <v>0.39</v>
      </c>
      <c r="S650" s="18">
        <v>0.63951105881542969</v>
      </c>
      <c r="T650" s="21">
        <v>2.8777590995686779</v>
      </c>
      <c r="U650" s="21">
        <v>5.7555181991373559</v>
      </c>
      <c r="V650" s="21">
        <v>4.3916934758087169</v>
      </c>
      <c r="W650" s="22">
        <v>0.65527321417593876</v>
      </c>
    </row>
    <row r="651" spans="2:23">
      <c r="B651" s="23">
        <v>645</v>
      </c>
      <c r="C651" s="24" t="s">
        <v>191</v>
      </c>
      <c r="D651" s="25" t="s">
        <v>194</v>
      </c>
      <c r="E651" s="25" t="s">
        <v>195</v>
      </c>
      <c r="F651" s="25" t="s">
        <v>329</v>
      </c>
      <c r="G651" s="25" t="s">
        <v>193</v>
      </c>
      <c r="H651" s="26"/>
      <c r="I651" s="27">
        <v>4.7619047619047619</v>
      </c>
      <c r="J651" s="28">
        <v>0.21</v>
      </c>
      <c r="K651" s="27">
        <v>1</v>
      </c>
      <c r="L651" s="29">
        <v>1.2397087939838484E-4</v>
      </c>
      <c r="M651" s="29">
        <v>1.3847355529700227E-4</v>
      </c>
      <c r="N651" s="27">
        <v>5</v>
      </c>
      <c r="O651" s="30">
        <v>0.22</v>
      </c>
      <c r="P651" s="28">
        <v>0.5</v>
      </c>
      <c r="Q651" s="28">
        <v>1</v>
      </c>
      <c r="R651" s="28">
        <v>0.19500000000000001</v>
      </c>
      <c r="S651" s="18">
        <v>0.59842269776840418</v>
      </c>
      <c r="T651" s="21">
        <v>1.6802786929249118</v>
      </c>
      <c r="U651" s="21">
        <v>3.3605573858498237</v>
      </c>
      <c r="V651" s="21">
        <v>2.7746006911694683</v>
      </c>
      <c r="W651" s="22">
        <v>0.60559297713455484</v>
      </c>
    </row>
    <row r="652" spans="2:23">
      <c r="B652" s="23">
        <v>646</v>
      </c>
      <c r="C652" s="24" t="s">
        <v>191</v>
      </c>
      <c r="D652" s="25" t="s">
        <v>196</v>
      </c>
      <c r="E652" s="25" t="s">
        <v>180</v>
      </c>
      <c r="F652" s="25" t="s">
        <v>329</v>
      </c>
      <c r="G652" s="25" t="s">
        <v>27</v>
      </c>
      <c r="H652" s="26"/>
      <c r="I652" s="27">
        <v>23741.64</v>
      </c>
      <c r="J652" s="28">
        <v>0.20786516853932591</v>
      </c>
      <c r="K652" s="27">
        <v>4935.0600000000013</v>
      </c>
      <c r="L652" s="29">
        <v>0.61180372808379324</v>
      </c>
      <c r="M652" s="29">
        <v>0.68337530380402423</v>
      </c>
      <c r="N652" s="27">
        <v>13</v>
      </c>
      <c r="O652" s="30">
        <v>3367.84</v>
      </c>
      <c r="P652" s="28">
        <v>0.5</v>
      </c>
      <c r="Q652" s="28">
        <v>1</v>
      </c>
      <c r="R652" s="28">
        <v>0.20312500000000003</v>
      </c>
      <c r="S652" s="18">
        <v>0.47680192901933016</v>
      </c>
      <c r="T652" s="21">
        <v>1.2066926772564168</v>
      </c>
      <c r="U652" s="21">
        <v>2.4133853545128336</v>
      </c>
      <c r="V652" s="21">
        <v>2.1404997433753699</v>
      </c>
      <c r="W652" s="22">
        <v>0.56374343467734978</v>
      </c>
    </row>
    <row r="653" spans="2:23">
      <c r="B653" s="23">
        <v>647</v>
      </c>
      <c r="C653" s="24" t="s">
        <v>191</v>
      </c>
      <c r="D653" s="25" t="s">
        <v>197</v>
      </c>
      <c r="E653" s="25" t="s">
        <v>180</v>
      </c>
      <c r="F653" s="25" t="s">
        <v>329</v>
      </c>
      <c r="G653" s="25" t="s">
        <v>193</v>
      </c>
      <c r="H653" s="26"/>
      <c r="I653" s="27">
        <v>476153.59999999998</v>
      </c>
      <c r="J653" s="28">
        <v>4.1365979381443665E-3</v>
      </c>
      <c r="K653" s="27">
        <v>1969.6560000000172</v>
      </c>
      <c r="L653" s="29">
        <v>0.24417998643230507</v>
      </c>
      <c r="M653" s="29">
        <v>0.2727452690320723</v>
      </c>
      <c r="N653" s="27">
        <v>10</v>
      </c>
      <c r="O653" s="30">
        <v>244</v>
      </c>
      <c r="P653" s="28">
        <v>0.5</v>
      </c>
      <c r="Q653" s="28">
        <v>1</v>
      </c>
      <c r="R653" s="28">
        <v>0.05</v>
      </c>
      <c r="S653" s="18">
        <v>0.62640509124419297</v>
      </c>
      <c r="T653" s="21">
        <v>5.4107910457020161</v>
      </c>
      <c r="U653" s="21">
        <v>10.821582091404032</v>
      </c>
      <c r="V653" s="21">
        <v>7.8369933047197406</v>
      </c>
      <c r="W653" s="22">
        <v>0.69041669876678702</v>
      </c>
    </row>
    <row r="654" spans="2:23">
      <c r="B654" s="23">
        <v>648</v>
      </c>
      <c r="C654" s="24" t="s">
        <v>191</v>
      </c>
      <c r="D654" s="25" t="s">
        <v>198</v>
      </c>
      <c r="E654" s="25" t="s">
        <v>180</v>
      </c>
      <c r="F654" s="25" t="s">
        <v>329</v>
      </c>
      <c r="G654" s="25" t="s">
        <v>27</v>
      </c>
      <c r="H654" s="26"/>
      <c r="I654" s="27">
        <v>1129.7074285714289</v>
      </c>
      <c r="J654" s="28">
        <v>0.5</v>
      </c>
      <c r="K654" s="27">
        <v>564.85371428571443</v>
      </c>
      <c r="L654" s="29">
        <v>7.0025411691444023E-2</v>
      </c>
      <c r="M654" s="29">
        <v>7.8217302039859993E-2</v>
      </c>
      <c r="N654" s="27">
        <v>15</v>
      </c>
      <c r="O654" s="30">
        <v>57</v>
      </c>
      <c r="P654" s="28">
        <v>0.5</v>
      </c>
      <c r="Q654" s="28">
        <v>0.05</v>
      </c>
      <c r="R654" s="28">
        <v>0.2</v>
      </c>
      <c r="S654" s="18">
        <v>0.63326531818339704</v>
      </c>
      <c r="T654" s="21">
        <v>9.0885408348808188</v>
      </c>
      <c r="U654" s="21">
        <v>18.177081669761638</v>
      </c>
      <c r="V654" s="21">
        <v>12.890611875052707</v>
      </c>
      <c r="W654" s="22">
        <v>0.70505115839147536</v>
      </c>
    </row>
    <row r="655" spans="2:23">
      <c r="B655" s="23">
        <v>649</v>
      </c>
      <c r="C655" s="24" t="s">
        <v>199</v>
      </c>
      <c r="D655" s="25" t="s">
        <v>200</v>
      </c>
      <c r="E655" s="25" t="s">
        <v>180</v>
      </c>
      <c r="F655" s="25" t="s">
        <v>329</v>
      </c>
      <c r="G655" s="25" t="s">
        <v>27</v>
      </c>
      <c r="H655" s="26"/>
      <c r="I655" s="27">
        <v>1174.28724930669</v>
      </c>
      <c r="J655" s="28">
        <v>0.1411764705882354</v>
      </c>
      <c r="K655" s="27">
        <v>165.78172931388576</v>
      </c>
      <c r="L655" s="29">
        <v>5.3467339452885038E-2</v>
      </c>
      <c r="M655" s="29">
        <v>3.44431204460637E-3</v>
      </c>
      <c r="N655" s="27">
        <v>15</v>
      </c>
      <c r="O655" s="30">
        <v>153.27586206896535</v>
      </c>
      <c r="P655" s="28">
        <v>0.5</v>
      </c>
      <c r="Q655" s="28">
        <v>0.15789473684210525</v>
      </c>
      <c r="R655" s="28">
        <v>0.05</v>
      </c>
      <c r="S655" s="18">
        <v>0.40328482864545584</v>
      </c>
      <c r="T655" s="21">
        <v>0.88319967613003769</v>
      </c>
      <c r="U655" s="21">
        <v>1.7663993522600754</v>
      </c>
      <c r="V655" s="21">
        <v>1.8523668553336636</v>
      </c>
      <c r="W655" s="22">
        <v>0.47679522746100339</v>
      </c>
    </row>
    <row r="656" spans="2:23">
      <c r="B656" s="23">
        <v>650</v>
      </c>
      <c r="C656" s="24" t="s">
        <v>199</v>
      </c>
      <c r="D656" s="25" t="s">
        <v>201</v>
      </c>
      <c r="E656" s="25" t="s">
        <v>180</v>
      </c>
      <c r="F656" s="25" t="s">
        <v>329</v>
      </c>
      <c r="G656" s="25" t="s">
        <v>27</v>
      </c>
      <c r="H656" s="26"/>
      <c r="I656" s="27">
        <v>1174.28724930669</v>
      </c>
      <c r="J656" s="28">
        <v>0.18888888888888899</v>
      </c>
      <c r="K656" s="27">
        <v>221.80981375793044</v>
      </c>
      <c r="L656" s="29">
        <v>7.1537319916128578E-2</v>
      </c>
      <c r="M656" s="29">
        <v>4.608361948570559E-3</v>
      </c>
      <c r="N656" s="27">
        <v>15</v>
      </c>
      <c r="O656" s="30">
        <v>214.58620689655186</v>
      </c>
      <c r="P656" s="28">
        <v>0.5</v>
      </c>
      <c r="Q656" s="28">
        <v>0.15789473684210525</v>
      </c>
      <c r="R656" s="28">
        <v>0.05</v>
      </c>
      <c r="S656" s="18">
        <v>0.39026879304761891</v>
      </c>
      <c r="T656" s="21">
        <v>0.84406318254490886</v>
      </c>
      <c r="U656" s="21">
        <v>1.6881263650898177</v>
      </c>
      <c r="V656" s="21">
        <v>1.7924405462679496</v>
      </c>
      <c r="W656" s="22">
        <v>0.47090163425634257</v>
      </c>
    </row>
    <row r="657" spans="2:23">
      <c r="B657" s="23">
        <v>651</v>
      </c>
      <c r="C657" s="24" t="s">
        <v>199</v>
      </c>
      <c r="D657" s="25" t="s">
        <v>202</v>
      </c>
      <c r="E657" s="25" t="s">
        <v>180</v>
      </c>
      <c r="F657" s="25" t="s">
        <v>329</v>
      </c>
      <c r="G657" s="25" t="s">
        <v>27</v>
      </c>
      <c r="H657" s="26"/>
      <c r="I657" s="27">
        <v>1174.28724930669</v>
      </c>
      <c r="J657" s="28">
        <v>0.30476190476190479</v>
      </c>
      <c r="K657" s="27">
        <v>357.8780188363246</v>
      </c>
      <c r="L657" s="29">
        <v>0.11542155818400572</v>
      </c>
      <c r="M657" s="29">
        <v>7.4353402867693022E-3</v>
      </c>
      <c r="N657" s="27">
        <v>15</v>
      </c>
      <c r="O657" s="30">
        <v>398.51724137931046</v>
      </c>
      <c r="P657" s="28">
        <v>0.5</v>
      </c>
      <c r="Q657" s="28">
        <v>0.15789473684210525</v>
      </c>
      <c r="R657" s="28">
        <v>0.05</v>
      </c>
      <c r="S657" s="18">
        <v>0.362788743151369</v>
      </c>
      <c r="T657" s="21">
        <v>0.73330376040100664</v>
      </c>
      <c r="U657" s="21">
        <v>1.4666075208020133</v>
      </c>
      <c r="V657" s="21">
        <v>1.6228442754907078</v>
      </c>
      <c r="W657" s="22">
        <v>0.45186329426418553</v>
      </c>
    </row>
    <row r="658" spans="2:23">
      <c r="B658" s="23">
        <v>652</v>
      </c>
      <c r="C658" s="24" t="s">
        <v>199</v>
      </c>
      <c r="D658" s="25" t="s">
        <v>203</v>
      </c>
      <c r="E658" s="25" t="s">
        <v>180</v>
      </c>
      <c r="F658" s="25" t="s">
        <v>329</v>
      </c>
      <c r="G658" s="25" t="s">
        <v>27</v>
      </c>
      <c r="H658" s="26"/>
      <c r="I658" s="27">
        <v>1318.814910759821</v>
      </c>
      <c r="J658" s="28">
        <v>9.0909090909091148E-2</v>
      </c>
      <c r="K658" s="27">
        <v>119.89226461452949</v>
      </c>
      <c r="L658" s="29">
        <v>3.866723092134642E-2</v>
      </c>
      <c r="M658" s="29">
        <v>2.4909039903009984E-3</v>
      </c>
      <c r="N658" s="27">
        <v>15</v>
      </c>
      <c r="O658" s="30">
        <v>71.000000000000114</v>
      </c>
      <c r="P658" s="28">
        <v>0.5</v>
      </c>
      <c r="Q658" s="28">
        <v>0.15789473684210525</v>
      </c>
      <c r="R658" s="28">
        <v>0.05</v>
      </c>
      <c r="S658" s="18">
        <v>0.50335976967663842</v>
      </c>
      <c r="T658" s="21">
        <v>1.3788874466224059</v>
      </c>
      <c r="U658" s="21">
        <v>2.7577748932448118</v>
      </c>
      <c r="V658" s="21">
        <v>2.6113704300920171</v>
      </c>
      <c r="W658" s="22">
        <v>0.52803211322792609</v>
      </c>
    </row>
    <row r="659" spans="2:23">
      <c r="B659" s="23">
        <v>653</v>
      </c>
      <c r="C659" s="24" t="s">
        <v>199</v>
      </c>
      <c r="D659" s="25" t="s">
        <v>204</v>
      </c>
      <c r="E659" s="25" t="s">
        <v>180</v>
      </c>
      <c r="F659" s="25" t="s">
        <v>329</v>
      </c>
      <c r="G659" s="25" t="s">
        <v>27</v>
      </c>
      <c r="H659" s="26"/>
      <c r="I659" s="27">
        <v>1318.814910759821</v>
      </c>
      <c r="J659" s="28">
        <v>0.13333333333333347</v>
      </c>
      <c r="K659" s="27">
        <v>175.84198810130965</v>
      </c>
      <c r="L659" s="29">
        <v>5.6711938684641326E-2</v>
      </c>
      <c r="M659" s="29">
        <v>3.6533258524414584E-3</v>
      </c>
      <c r="N659" s="27">
        <v>15</v>
      </c>
      <c r="O659" s="30">
        <v>109.23076923076917</v>
      </c>
      <c r="P659" s="28">
        <v>0.5</v>
      </c>
      <c r="Q659" s="28">
        <v>0.15789473684210525</v>
      </c>
      <c r="R659" s="28">
        <v>0.05</v>
      </c>
      <c r="S659" s="18">
        <v>0.4953971224576843</v>
      </c>
      <c r="T659" s="21">
        <v>1.3145393657800277</v>
      </c>
      <c r="U659" s="21">
        <v>2.6290787315600554</v>
      </c>
      <c r="V659" s="21">
        <v>2.5128398100210574</v>
      </c>
      <c r="W659" s="22">
        <v>0.52312899554429293</v>
      </c>
    </row>
    <row r="660" spans="2:23">
      <c r="B660" s="23">
        <v>654</v>
      </c>
      <c r="C660" s="24" t="s">
        <v>199</v>
      </c>
      <c r="D660" s="25" t="s">
        <v>205</v>
      </c>
      <c r="E660" s="25" t="s">
        <v>180</v>
      </c>
      <c r="F660" s="25" t="s">
        <v>329</v>
      </c>
      <c r="G660" s="25" t="s">
        <v>27</v>
      </c>
      <c r="H660" s="26"/>
      <c r="I660" s="27">
        <v>1318.814910759821</v>
      </c>
      <c r="J660" s="28">
        <v>0.23529411764705888</v>
      </c>
      <c r="K660" s="27">
        <v>310.30939076701679</v>
      </c>
      <c r="L660" s="29">
        <v>0.10007989179642579</v>
      </c>
      <c r="M660" s="29">
        <v>6.4470456219555099E-3</v>
      </c>
      <c r="N660" s="27">
        <v>15</v>
      </c>
      <c r="O660" s="30">
        <v>218.46153846153845</v>
      </c>
      <c r="P660" s="28">
        <v>0.5</v>
      </c>
      <c r="Q660" s="28">
        <v>0.15789473684210525</v>
      </c>
      <c r="R660" s="28">
        <v>0.05</v>
      </c>
      <c r="S660" s="18">
        <v>0.47024956473936719</v>
      </c>
      <c r="T660" s="21">
        <v>1.1598876756882583</v>
      </c>
      <c r="U660" s="21">
        <v>2.3197753513765167</v>
      </c>
      <c r="V660" s="21">
        <v>2.2760351264891661</v>
      </c>
      <c r="W660" s="22">
        <v>0.5096088641994776</v>
      </c>
    </row>
    <row r="661" spans="2:23" ht="24">
      <c r="B661" s="23">
        <v>655</v>
      </c>
      <c r="C661" s="24" t="s">
        <v>199</v>
      </c>
      <c r="D661" s="25" t="s">
        <v>206</v>
      </c>
      <c r="E661" s="25" t="s">
        <v>184</v>
      </c>
      <c r="F661" s="25" t="s">
        <v>329</v>
      </c>
      <c r="G661" s="25" t="s">
        <v>193</v>
      </c>
      <c r="H661" s="26"/>
      <c r="I661" s="27">
        <v>1428.7161533231392</v>
      </c>
      <c r="J661" s="28">
        <v>7.0026969217892518E-2</v>
      </c>
      <c r="K661" s="27">
        <v>100.04866208986527</v>
      </c>
      <c r="L661" s="29">
        <v>3.22673421245206E-2</v>
      </c>
      <c r="M661" s="29">
        <v>2.07862961322127E-3</v>
      </c>
      <c r="N661" s="27">
        <v>3</v>
      </c>
      <c r="O661" s="30">
        <v>11.416666666666666</v>
      </c>
      <c r="P661" s="28">
        <v>0.5</v>
      </c>
      <c r="Q661" s="28">
        <v>0.31578947368421051</v>
      </c>
      <c r="R661" s="28">
        <v>0.5</v>
      </c>
      <c r="S661" s="18">
        <v>0.47199203563906977</v>
      </c>
      <c r="T661" s="21">
        <v>1.693989741266654</v>
      </c>
      <c r="U661" s="21">
        <v>3.3879794825333081</v>
      </c>
      <c r="V661" s="21">
        <v>3.2283531131224734</v>
      </c>
      <c r="W661" s="22">
        <v>0.52472256965354747</v>
      </c>
    </row>
    <row r="662" spans="2:23">
      <c r="B662" s="23">
        <v>656</v>
      </c>
      <c r="C662" s="24" t="s">
        <v>199</v>
      </c>
      <c r="D662" s="25" t="s">
        <v>207</v>
      </c>
      <c r="E662" s="25" t="s">
        <v>184</v>
      </c>
      <c r="F662" s="25" t="s">
        <v>329</v>
      </c>
      <c r="G662" s="25" t="s">
        <v>193</v>
      </c>
      <c r="H662" s="26"/>
      <c r="I662" s="27">
        <v>1174.28724930669</v>
      </c>
      <c r="J662" s="28">
        <v>0.19999999999999996</v>
      </c>
      <c r="K662" s="27">
        <v>234.85744986133795</v>
      </c>
      <c r="L662" s="29">
        <v>7.5745397558253755E-2</v>
      </c>
      <c r="M662" s="29">
        <v>4.8794420631923545E-3</v>
      </c>
      <c r="N662" s="27">
        <v>10</v>
      </c>
      <c r="O662" s="30">
        <v>126.66666666666667</v>
      </c>
      <c r="P662" s="28">
        <v>0.5</v>
      </c>
      <c r="Q662" s="28">
        <v>0.31578947368421051</v>
      </c>
      <c r="R662" s="28">
        <v>0.25</v>
      </c>
      <c r="S662" s="18">
        <v>0.38764631336738353</v>
      </c>
      <c r="T662" s="21">
        <v>1.08356681980373</v>
      </c>
      <c r="U662" s="21">
        <v>2.1671336396074601</v>
      </c>
      <c r="V662" s="21">
        <v>2.1852314863578628</v>
      </c>
      <c r="W662" s="22">
        <v>0.49585905501010186</v>
      </c>
    </row>
    <row r="663" spans="2:23">
      <c r="B663" s="23">
        <v>657</v>
      </c>
      <c r="C663" s="24" t="s">
        <v>199</v>
      </c>
      <c r="D663" s="25" t="s">
        <v>208</v>
      </c>
      <c r="E663" s="25" t="s">
        <v>184</v>
      </c>
      <c r="F663" s="25" t="s">
        <v>329</v>
      </c>
      <c r="G663" s="25" t="s">
        <v>193</v>
      </c>
      <c r="H663" s="26"/>
      <c r="I663" s="27">
        <v>1239.2386685906865</v>
      </c>
      <c r="J663" s="28">
        <v>0.2</v>
      </c>
      <c r="K663" s="27">
        <v>247.84773371813731</v>
      </c>
      <c r="L663" s="29">
        <v>7.9934978155798198E-2</v>
      </c>
      <c r="M663" s="29">
        <v>5.149330616870759E-3</v>
      </c>
      <c r="N663" s="27">
        <v>15</v>
      </c>
      <c r="O663" s="30">
        <v>197.5</v>
      </c>
      <c r="P663" s="28">
        <v>0.5</v>
      </c>
      <c r="Q663" s="28">
        <v>0.31578947368421051</v>
      </c>
      <c r="R663" s="28">
        <v>0.2</v>
      </c>
      <c r="S663" s="18">
        <v>0.33154403440039726</v>
      </c>
      <c r="T663" s="21">
        <v>1.4433176089780704</v>
      </c>
      <c r="U663" s="21">
        <v>2.0494807844531895</v>
      </c>
      <c r="V663" s="21">
        <v>2.9573479396052313</v>
      </c>
      <c r="W663" s="22">
        <v>0.49525999237799928</v>
      </c>
    </row>
    <row r="664" spans="2:23">
      <c r="B664" s="23">
        <v>658</v>
      </c>
      <c r="C664" s="24" t="s">
        <v>199</v>
      </c>
      <c r="D664" s="25" t="s">
        <v>209</v>
      </c>
      <c r="E664" s="25" t="s">
        <v>180</v>
      </c>
      <c r="F664" s="25" t="s">
        <v>329</v>
      </c>
      <c r="G664" s="25" t="s">
        <v>27</v>
      </c>
      <c r="H664" s="26"/>
      <c r="I664" s="27">
        <v>1224.6138457055481</v>
      </c>
      <c r="J664" s="28">
        <v>0.12500000000000014</v>
      </c>
      <c r="K664" s="27">
        <v>153.07673071319368</v>
      </c>
      <c r="L664" s="29">
        <v>4.9369768051361874E-2</v>
      </c>
      <c r="M664" s="29">
        <v>3.1803506304735915E-3</v>
      </c>
      <c r="N664" s="27">
        <v>15</v>
      </c>
      <c r="O664" s="30">
        <v>115</v>
      </c>
      <c r="P664" s="28">
        <v>0.5</v>
      </c>
      <c r="Q664" s="28">
        <v>0</v>
      </c>
      <c r="R664" s="28">
        <v>0.05</v>
      </c>
      <c r="S664" s="18">
        <v>0.45590483111131336</v>
      </c>
      <c r="T664" s="21">
        <v>1.0869444290028951</v>
      </c>
      <c r="U664" s="21">
        <v>2.1738888580057902</v>
      </c>
      <c r="V664" s="21">
        <v>2.1643434764537459</v>
      </c>
      <c r="W664" s="22">
        <v>0.50220514480624034</v>
      </c>
    </row>
    <row r="665" spans="2:23">
      <c r="B665" s="23">
        <v>659</v>
      </c>
      <c r="C665" s="24" t="s">
        <v>199</v>
      </c>
      <c r="D665" s="25" t="s">
        <v>210</v>
      </c>
      <c r="E665" s="25" t="s">
        <v>180</v>
      </c>
      <c r="F665" s="25" t="s">
        <v>329</v>
      </c>
      <c r="G665" s="25" t="s">
        <v>27</v>
      </c>
      <c r="H665" s="26"/>
      <c r="I665" s="27">
        <v>1224.6138457055481</v>
      </c>
      <c r="J665" s="28">
        <v>0.22222222222222229</v>
      </c>
      <c r="K665" s="27">
        <v>272.13641015678854</v>
      </c>
      <c r="L665" s="29">
        <v>8.7768476535754369E-2</v>
      </c>
      <c r="M665" s="29">
        <v>5.6539566763974909E-3</v>
      </c>
      <c r="N665" s="27">
        <v>15</v>
      </c>
      <c r="O665" s="30">
        <v>514</v>
      </c>
      <c r="P665" s="28">
        <v>0.5</v>
      </c>
      <c r="Q665" s="28">
        <v>0</v>
      </c>
      <c r="R665" s="28">
        <v>0.05</v>
      </c>
      <c r="S665" s="18">
        <v>0.26160077387626918</v>
      </c>
      <c r="T665" s="21">
        <v>0.43233414383167434</v>
      </c>
      <c r="U665" s="21">
        <v>0.86466828766334869</v>
      </c>
      <c r="V665" s="21">
        <v>1.1619956758916754</v>
      </c>
      <c r="W665" s="22">
        <v>0.37206174928311675</v>
      </c>
    </row>
    <row r="666" spans="2:23">
      <c r="B666" s="23">
        <v>660</v>
      </c>
      <c r="C666" s="24" t="s">
        <v>199</v>
      </c>
      <c r="D666" s="25" t="s">
        <v>211</v>
      </c>
      <c r="E666" s="25" t="s">
        <v>180</v>
      </c>
      <c r="F666" s="25" t="s">
        <v>329</v>
      </c>
      <c r="G666" s="25" t="s">
        <v>27</v>
      </c>
      <c r="H666" s="26"/>
      <c r="I666" s="27">
        <v>1224.6138457055481</v>
      </c>
      <c r="J666" s="28">
        <v>0.33333333333333331</v>
      </c>
      <c r="K666" s="27">
        <v>408.2046152351827</v>
      </c>
      <c r="L666" s="29">
        <v>0.1316527148036315</v>
      </c>
      <c r="M666" s="29">
        <v>8.4809350145962342E-3</v>
      </c>
      <c r="N666" s="27">
        <v>15</v>
      </c>
      <c r="O666" s="30">
        <v>630.5</v>
      </c>
      <c r="P666" s="28">
        <v>0.5</v>
      </c>
      <c r="Q666" s="28">
        <v>0</v>
      </c>
      <c r="R666" s="28">
        <v>0.05</v>
      </c>
      <c r="S666" s="18">
        <v>0.30652825635488662</v>
      </c>
      <c r="T666" s="21">
        <v>0.52867505930883552</v>
      </c>
      <c r="U666" s="21">
        <v>1.057350118617671</v>
      </c>
      <c r="V666" s="21">
        <v>1.3095141413362119</v>
      </c>
      <c r="W666" s="22">
        <v>0.40371848048115161</v>
      </c>
    </row>
    <row r="667" spans="2:23">
      <c r="B667" s="23">
        <v>661</v>
      </c>
      <c r="C667" s="24" t="s">
        <v>199</v>
      </c>
      <c r="D667" s="25" t="s">
        <v>212</v>
      </c>
      <c r="E667" s="25" t="s">
        <v>180</v>
      </c>
      <c r="F667" s="25" t="s">
        <v>329</v>
      </c>
      <c r="G667" s="25" t="s">
        <v>193</v>
      </c>
      <c r="H667" s="26"/>
      <c r="I667" s="27">
        <v>7028.3617219928619</v>
      </c>
      <c r="J667" s="28">
        <v>0.14159999999999995</v>
      </c>
      <c r="K667" s="27">
        <v>995.21601983418896</v>
      </c>
      <c r="L667" s="29">
        <v>0.32097356555302137</v>
      </c>
      <c r="M667" s="29">
        <v>2.0676793144134471E-2</v>
      </c>
      <c r="N667" s="27">
        <v>11</v>
      </c>
      <c r="O667" s="30">
        <v>175</v>
      </c>
      <c r="P667" s="28">
        <v>0.5</v>
      </c>
      <c r="Q667" s="28">
        <v>0</v>
      </c>
      <c r="R667" s="28">
        <v>0.2</v>
      </c>
      <c r="S667" s="18">
        <v>0.61088511868746476</v>
      </c>
      <c r="T667" s="21">
        <v>5.0510236851397901</v>
      </c>
      <c r="U667" s="21">
        <v>7.2003584073153428</v>
      </c>
      <c r="V667" s="21">
        <v>9.1575578916784934</v>
      </c>
      <c r="W667" s="22">
        <v>0.59225575864442614</v>
      </c>
    </row>
    <row r="668" spans="2:23">
      <c r="B668" s="23">
        <v>662</v>
      </c>
      <c r="C668" s="24" t="s">
        <v>199</v>
      </c>
      <c r="D668" s="25" t="s">
        <v>213</v>
      </c>
      <c r="E668" s="25" t="s">
        <v>184</v>
      </c>
      <c r="F668" s="25" t="s">
        <v>329</v>
      </c>
      <c r="G668" s="25" t="s">
        <v>27</v>
      </c>
      <c r="H668" s="26"/>
      <c r="I668" s="27">
        <v>1580.1468976845781</v>
      </c>
      <c r="J668" s="28">
        <v>0.14566929133858272</v>
      </c>
      <c r="K668" s="27">
        <v>230.17887879657246</v>
      </c>
      <c r="L668" s="29">
        <v>7.4236481296434342E-2</v>
      </c>
      <c r="M668" s="29">
        <v>4.7822392005089261E-3</v>
      </c>
      <c r="N668" s="27">
        <v>8</v>
      </c>
      <c r="O668" s="30">
        <v>84</v>
      </c>
      <c r="P668" s="28">
        <v>0.5</v>
      </c>
      <c r="Q668" s="28">
        <v>0.15</v>
      </c>
      <c r="R668" s="28">
        <v>0.2</v>
      </c>
      <c r="S668" s="18">
        <v>0.42105398391171989</v>
      </c>
      <c r="T668" s="21">
        <v>1.3203848429997698</v>
      </c>
      <c r="U668" s="21">
        <v>2.6407696859995395</v>
      </c>
      <c r="V668" s="21">
        <v>2.5689058132911868</v>
      </c>
      <c r="W668" s="22">
        <v>0.51398725331550466</v>
      </c>
    </row>
    <row r="669" spans="2:23">
      <c r="B669" s="23">
        <v>663</v>
      </c>
      <c r="C669" s="24" t="s">
        <v>199</v>
      </c>
      <c r="D669" s="25" t="s">
        <v>214</v>
      </c>
      <c r="E669" s="25" t="s">
        <v>180</v>
      </c>
      <c r="F669" s="25" t="s">
        <v>329</v>
      </c>
      <c r="G669" s="25" t="s">
        <v>27</v>
      </c>
      <c r="H669" s="26"/>
      <c r="I669" s="27">
        <v>1251.4302072903411</v>
      </c>
      <c r="J669" s="28">
        <v>9.0090090090089975E-2</v>
      </c>
      <c r="K669" s="27">
        <v>112.7414601162468</v>
      </c>
      <c r="L669" s="29">
        <v>3.6360978639787704E-2</v>
      </c>
      <c r="M669" s="29">
        <v>2.3423375459527937E-3</v>
      </c>
      <c r="N669" s="27">
        <v>23</v>
      </c>
      <c r="O669" s="30">
        <v>126</v>
      </c>
      <c r="P669" s="28">
        <v>0.5</v>
      </c>
      <c r="Q669" s="28">
        <v>0.4263157894736842</v>
      </c>
      <c r="R669" s="28">
        <v>0.05</v>
      </c>
      <c r="S669" s="18">
        <v>0.36226071842747182</v>
      </c>
      <c r="T669" s="21">
        <v>1.007838224058677</v>
      </c>
      <c r="U669" s="21">
        <v>2.0156764481173539</v>
      </c>
      <c r="V669" s="21">
        <v>2.0067895532954716</v>
      </c>
      <c r="W669" s="22">
        <v>0.50221420696736452</v>
      </c>
    </row>
    <row r="670" spans="2:23">
      <c r="B670" s="23">
        <v>664</v>
      </c>
      <c r="C670" s="24" t="s">
        <v>199</v>
      </c>
      <c r="D670" s="25" t="s">
        <v>215</v>
      </c>
      <c r="E670" s="25" t="s">
        <v>180</v>
      </c>
      <c r="F670" s="25" t="s">
        <v>329</v>
      </c>
      <c r="G670" s="25" t="s">
        <v>27</v>
      </c>
      <c r="H670" s="26"/>
      <c r="I670" s="27">
        <v>628.6351074621814</v>
      </c>
      <c r="J670" s="28">
        <v>0.22727272727272732</v>
      </c>
      <c r="K670" s="27">
        <v>142.87161533231398</v>
      </c>
      <c r="L670" s="29">
        <v>4.607845018127104E-2</v>
      </c>
      <c r="M670" s="29">
        <v>2.9683272551086826E-3</v>
      </c>
      <c r="N670" s="27">
        <v>23</v>
      </c>
      <c r="O670" s="30">
        <v>61</v>
      </c>
      <c r="P670" s="28">
        <v>0.5</v>
      </c>
      <c r="Q670" s="28">
        <v>4.736842105263158E-2</v>
      </c>
      <c r="R670" s="28">
        <v>0.05</v>
      </c>
      <c r="S670" s="18">
        <v>0.54556401410379596</v>
      </c>
      <c r="T670" s="21">
        <v>2.6381156831021868</v>
      </c>
      <c r="U670" s="21">
        <v>5.2762313662043736</v>
      </c>
      <c r="V670" s="21">
        <v>4.4441698645594245</v>
      </c>
      <c r="W670" s="22">
        <v>0.59361270237219377</v>
      </c>
    </row>
    <row r="671" spans="2:23">
      <c r="B671" s="23">
        <v>665</v>
      </c>
      <c r="C671" s="24" t="s">
        <v>199</v>
      </c>
      <c r="D671" s="25" t="s">
        <v>216</v>
      </c>
      <c r="E671" s="25" t="s">
        <v>184</v>
      </c>
      <c r="F671" s="25" t="s">
        <v>329</v>
      </c>
      <c r="G671" s="25" t="s">
        <v>193</v>
      </c>
      <c r="H671" s="26"/>
      <c r="I671" s="27">
        <v>6363.636363636364</v>
      </c>
      <c r="J671" s="28">
        <v>4.3999999999999997E-2</v>
      </c>
      <c r="K671" s="27">
        <v>280</v>
      </c>
      <c r="L671" s="29">
        <v>9.0304613836320158E-2</v>
      </c>
      <c r="M671" s="29">
        <v>5.8173320816542204E-3</v>
      </c>
      <c r="N671" s="27">
        <v>10</v>
      </c>
      <c r="O671" s="30">
        <v>153.81</v>
      </c>
      <c r="P671" s="28">
        <v>0.5</v>
      </c>
      <c r="Q671" s="28">
        <v>1</v>
      </c>
      <c r="R671" s="28">
        <v>0.25</v>
      </c>
      <c r="S671" s="18">
        <v>0.38573319950674512</v>
      </c>
      <c r="T671" s="21">
        <v>0.55053030177015327</v>
      </c>
      <c r="U671" s="21">
        <v>2.127733119799053</v>
      </c>
      <c r="V671" s="21">
        <v>-0.19966628225125072</v>
      </c>
      <c r="W671" s="22">
        <v>0.49376696971353073</v>
      </c>
    </row>
    <row r="672" spans="2:23">
      <c r="B672" s="23">
        <v>666</v>
      </c>
      <c r="C672" s="24" t="s">
        <v>199</v>
      </c>
      <c r="D672" s="25" t="s">
        <v>217</v>
      </c>
      <c r="E672" s="25" t="s">
        <v>184</v>
      </c>
      <c r="F672" s="25" t="s">
        <v>329</v>
      </c>
      <c r="G672" s="25" t="s">
        <v>27</v>
      </c>
      <c r="H672" s="26"/>
      <c r="I672" s="27">
        <v>6363.636363636364</v>
      </c>
      <c r="J672" s="28">
        <v>6.0000000000000026E-2</v>
      </c>
      <c r="K672" s="27">
        <v>381.81818181818198</v>
      </c>
      <c r="L672" s="29">
        <v>0.12314265523134565</v>
      </c>
      <c r="M672" s="29">
        <v>7.9327255658921195E-3</v>
      </c>
      <c r="N672" s="27">
        <v>25</v>
      </c>
      <c r="O672" s="30">
        <v>700</v>
      </c>
      <c r="P672" s="28">
        <v>0.5</v>
      </c>
      <c r="Q672" s="28">
        <v>1</v>
      </c>
      <c r="R672" s="28">
        <v>0.02</v>
      </c>
      <c r="S672" s="18">
        <v>0.20162662245410617</v>
      </c>
      <c r="T672" s="21">
        <v>0.65069295120534676</v>
      </c>
      <c r="U672" s="21">
        <v>1.3013859024106935</v>
      </c>
      <c r="V672" s="21">
        <v>1.4666474244756247</v>
      </c>
      <c r="W672" s="22">
        <v>0.44366010558944741</v>
      </c>
    </row>
    <row r="673" spans="2:23">
      <c r="B673" s="23">
        <v>667</v>
      </c>
      <c r="C673" s="24" t="s">
        <v>199</v>
      </c>
      <c r="D673" s="25" t="s">
        <v>218</v>
      </c>
      <c r="E673" s="25" t="s">
        <v>184</v>
      </c>
      <c r="F673" s="25" t="s">
        <v>329</v>
      </c>
      <c r="G673" s="25" t="s">
        <v>193</v>
      </c>
      <c r="H673" s="26"/>
      <c r="I673" s="27">
        <v>1318.814910759821</v>
      </c>
      <c r="J673" s="28">
        <v>0</v>
      </c>
      <c r="K673" s="27">
        <v>0</v>
      </c>
      <c r="L673" s="29">
        <v>0</v>
      </c>
      <c r="M673" s="29">
        <v>0</v>
      </c>
      <c r="N673" s="27">
        <v>15</v>
      </c>
      <c r="O673" s="30">
        <v>1500</v>
      </c>
      <c r="P673" s="28" t="s">
        <v>185</v>
      </c>
      <c r="Q673" s="28">
        <v>1</v>
      </c>
      <c r="R673" s="28">
        <v>0.02</v>
      </c>
      <c r="S673" s="18">
        <v>0.49755414686483357</v>
      </c>
      <c r="T673" s="21">
        <v>0</v>
      </c>
      <c r="U673" s="21">
        <v>0</v>
      </c>
      <c r="V673" s="21">
        <v>0</v>
      </c>
      <c r="W673" s="22">
        <v>0</v>
      </c>
    </row>
    <row r="674" spans="2:23">
      <c r="B674" s="23">
        <v>668</v>
      </c>
      <c r="C674" s="24" t="s">
        <v>219</v>
      </c>
      <c r="D674" s="25" t="s">
        <v>220</v>
      </c>
      <c r="E674" s="25" t="s">
        <v>180</v>
      </c>
      <c r="F674" s="25" t="s">
        <v>329</v>
      </c>
      <c r="G674" s="25" t="s">
        <v>27</v>
      </c>
      <c r="H674" s="26"/>
      <c r="I674" s="27">
        <v>2753.318256907949</v>
      </c>
      <c r="J674" s="28">
        <v>7.9737291301172658E-2</v>
      </c>
      <c r="K674" s="27">
        <v>219.54213989590608</v>
      </c>
      <c r="L674" s="29">
        <v>2.4233298901777424E-2</v>
      </c>
      <c r="M674" s="29">
        <v>4.4863149753335024E-2</v>
      </c>
      <c r="N674" s="27">
        <v>15</v>
      </c>
      <c r="O674" s="30">
        <v>135</v>
      </c>
      <c r="P674" s="28">
        <v>0.5</v>
      </c>
      <c r="Q674" s="28">
        <v>0</v>
      </c>
      <c r="R674" s="28">
        <v>0.15</v>
      </c>
      <c r="S674" s="18">
        <v>0.49730112804369431</v>
      </c>
      <c r="T674" s="21">
        <v>1.688420432373223</v>
      </c>
      <c r="U674" s="21">
        <v>3.3768408647464461</v>
      </c>
      <c r="V674" s="21">
        <v>2.5333668763567867</v>
      </c>
      <c r="W674" s="22">
        <v>0.66647292507484202</v>
      </c>
    </row>
    <row r="675" spans="2:23">
      <c r="B675" s="23">
        <v>669</v>
      </c>
      <c r="C675" s="24" t="s">
        <v>219</v>
      </c>
      <c r="D675" s="25" t="s">
        <v>221</v>
      </c>
      <c r="E675" s="25" t="s">
        <v>180</v>
      </c>
      <c r="F675" s="25" t="s">
        <v>329</v>
      </c>
      <c r="G675" s="25" t="s">
        <v>27</v>
      </c>
      <c r="H675" s="26"/>
      <c r="I675" s="27">
        <v>2753.318256907949</v>
      </c>
      <c r="J675" s="28">
        <v>0.15035492636380179</v>
      </c>
      <c r="K675" s="27">
        <v>413.97496377350581</v>
      </c>
      <c r="L675" s="29">
        <v>4.5695004338266988E-2</v>
      </c>
      <c r="M675" s="29">
        <v>8.4595243549635088E-2</v>
      </c>
      <c r="N675" s="27">
        <v>15</v>
      </c>
      <c r="O675" s="30">
        <v>445.76470588235293</v>
      </c>
      <c r="P675" s="28">
        <v>0.5</v>
      </c>
      <c r="Q675" s="28">
        <v>0</v>
      </c>
      <c r="R675" s="28">
        <v>0.15</v>
      </c>
      <c r="S675" s="18">
        <v>0.36758766486850958</v>
      </c>
      <c r="T675" s="21">
        <v>0.96419499294791811</v>
      </c>
      <c r="U675" s="21">
        <v>1.9283899858958362</v>
      </c>
      <c r="V675" s="21">
        <v>1.6611812575932996</v>
      </c>
      <c r="W675" s="22">
        <v>0.58042732455628154</v>
      </c>
    </row>
    <row r="676" spans="2:23">
      <c r="B676" s="23">
        <v>670</v>
      </c>
      <c r="C676" s="24" t="s">
        <v>219</v>
      </c>
      <c r="D676" s="25" t="s">
        <v>222</v>
      </c>
      <c r="E676" s="25" t="s">
        <v>180</v>
      </c>
      <c r="F676" s="25" t="s">
        <v>329</v>
      </c>
      <c r="G676" s="25" t="s">
        <v>27</v>
      </c>
      <c r="H676" s="26"/>
      <c r="I676" s="27">
        <v>2753.318256907949</v>
      </c>
      <c r="J676" s="28">
        <v>0.21488585385835812</v>
      </c>
      <c r="K676" s="27">
        <v>591.64914457947089</v>
      </c>
      <c r="L676" s="29">
        <v>6.5306872623056747E-2</v>
      </c>
      <c r="M676" s="29">
        <v>0.12090273050671095</v>
      </c>
      <c r="N676" s="27">
        <v>15</v>
      </c>
      <c r="O676" s="30">
        <v>520.05882352941171</v>
      </c>
      <c r="P676" s="28">
        <v>0.5</v>
      </c>
      <c r="Q676" s="28">
        <v>0</v>
      </c>
      <c r="R676" s="28">
        <v>0.15</v>
      </c>
      <c r="S676" s="18">
        <v>0.41711958388526477</v>
      </c>
      <c r="T676" s="21">
        <v>1.181158681506763</v>
      </c>
      <c r="U676" s="21">
        <v>2.3623173630135259</v>
      </c>
      <c r="V676" s="21">
        <v>1.9224709039568222</v>
      </c>
      <c r="W676" s="22">
        <v>0.61439612900029161</v>
      </c>
    </row>
    <row r="677" spans="2:23">
      <c r="B677" s="23">
        <v>671</v>
      </c>
      <c r="C677" s="24" t="s">
        <v>219</v>
      </c>
      <c r="D677" s="25" t="s">
        <v>223</v>
      </c>
      <c r="E677" s="25" t="s">
        <v>180</v>
      </c>
      <c r="F677" s="25" t="s">
        <v>329</v>
      </c>
      <c r="G677" s="25" t="s">
        <v>27</v>
      </c>
      <c r="H677" s="26"/>
      <c r="I677" s="27">
        <v>2972.3545965193516</v>
      </c>
      <c r="J677" s="28">
        <v>6.2932716446874801E-2</v>
      </c>
      <c r="K677" s="27">
        <v>187.0583490023173</v>
      </c>
      <c r="L677" s="29">
        <v>2.0647702922069786E-2</v>
      </c>
      <c r="M677" s="29">
        <v>3.8225129480297368E-2</v>
      </c>
      <c r="N677" s="27">
        <v>15</v>
      </c>
      <c r="O677" s="30">
        <v>100</v>
      </c>
      <c r="P677" s="28">
        <v>0.5</v>
      </c>
      <c r="Q677" s="28">
        <v>8.5000000000000006E-2</v>
      </c>
      <c r="R677" s="28">
        <v>0.15</v>
      </c>
      <c r="S677" s="18">
        <v>0.51807282538424548</v>
      </c>
      <c r="T677" s="21">
        <v>1.9421088688449761</v>
      </c>
      <c r="U677" s="21">
        <v>3.8842177376899523</v>
      </c>
      <c r="V677" s="21">
        <v>2.8388841833887475</v>
      </c>
      <c r="W677" s="22">
        <v>0.68410993312404189</v>
      </c>
    </row>
    <row r="678" spans="2:23">
      <c r="B678" s="23">
        <v>672</v>
      </c>
      <c r="C678" s="24" t="s">
        <v>219</v>
      </c>
      <c r="D678" s="25" t="s">
        <v>224</v>
      </c>
      <c r="E678" s="25" t="s">
        <v>180</v>
      </c>
      <c r="F678" s="25" t="s">
        <v>329</v>
      </c>
      <c r="G678" s="25" t="s">
        <v>27</v>
      </c>
      <c r="H678" s="26"/>
      <c r="I678" s="27">
        <v>2972.3545965193516</v>
      </c>
      <c r="J678" s="28">
        <v>0.11604679562855277</v>
      </c>
      <c r="K678" s="27">
        <v>344.93222639787064</v>
      </c>
      <c r="L678" s="29">
        <v>3.8073992296505953E-2</v>
      </c>
      <c r="M678" s="29">
        <v>7.0486450277728652E-2</v>
      </c>
      <c r="N678" s="27">
        <v>15</v>
      </c>
      <c r="O678" s="30">
        <v>171.07571428571418</v>
      </c>
      <c r="P678" s="28">
        <v>0.5</v>
      </c>
      <c r="Q678" s="28">
        <v>8.5000000000000006E-2</v>
      </c>
      <c r="R678" s="28">
        <v>0.15</v>
      </c>
      <c r="S678" s="18">
        <v>0.52793762370674857</v>
      </c>
      <c r="T678" s="21">
        <v>2.0933501807747446</v>
      </c>
      <c r="U678" s="21">
        <v>4.1867003615494891</v>
      </c>
      <c r="V678" s="21">
        <v>3.0210242879019789</v>
      </c>
      <c r="W678" s="22">
        <v>0.69292729262647546</v>
      </c>
    </row>
    <row r="679" spans="2:23">
      <c r="B679" s="23">
        <v>673</v>
      </c>
      <c r="C679" s="24" t="s">
        <v>219</v>
      </c>
      <c r="D679" s="25" t="s">
        <v>225</v>
      </c>
      <c r="E679" s="25" t="s">
        <v>180</v>
      </c>
      <c r="F679" s="25" t="s">
        <v>329</v>
      </c>
      <c r="G679" s="25" t="s">
        <v>27</v>
      </c>
      <c r="H679" s="26"/>
      <c r="I679" s="27">
        <v>3080.6926513060466</v>
      </c>
      <c r="J679" s="28">
        <v>6.7861369010952355E-2</v>
      </c>
      <c r="K679" s="27">
        <v>209.06002081960878</v>
      </c>
      <c r="L679" s="29">
        <v>2.3076271258608897E-2</v>
      </c>
      <c r="M679" s="29">
        <v>4.2721142400782182E-2</v>
      </c>
      <c r="N679" s="27">
        <v>15</v>
      </c>
      <c r="O679" s="30">
        <v>100</v>
      </c>
      <c r="P679" s="28">
        <v>0.5</v>
      </c>
      <c r="Q679" s="28">
        <v>8.2500000000000004E-2</v>
      </c>
      <c r="R679" s="28">
        <v>0.15</v>
      </c>
      <c r="S679" s="18">
        <v>0.53244241457103669</v>
      </c>
      <c r="T679" s="21">
        <v>2.1705383519109738</v>
      </c>
      <c r="U679" s="21">
        <v>4.3410767038219475</v>
      </c>
      <c r="V679" s="21">
        <v>3.1139821006751633</v>
      </c>
      <c r="W679" s="22">
        <v>0.69702980997879371</v>
      </c>
    </row>
    <row r="680" spans="2:23">
      <c r="B680" s="23">
        <v>674</v>
      </c>
      <c r="C680" s="24" t="s">
        <v>219</v>
      </c>
      <c r="D680" s="25" t="s">
        <v>226</v>
      </c>
      <c r="E680" s="25" t="s">
        <v>180</v>
      </c>
      <c r="F680" s="25" t="s">
        <v>329</v>
      </c>
      <c r="G680" s="25" t="s">
        <v>27</v>
      </c>
      <c r="H680" s="26"/>
      <c r="I680" s="27">
        <v>3080.6926513060466</v>
      </c>
      <c r="J680" s="28">
        <v>0.12226263947385563</v>
      </c>
      <c r="K680" s="27">
        <v>376.65361495638763</v>
      </c>
      <c r="L680" s="29">
        <v>4.1575433481703672E-2</v>
      </c>
      <c r="M680" s="29">
        <v>7.696867462864021E-2</v>
      </c>
      <c r="N680" s="27">
        <v>15</v>
      </c>
      <c r="O680" s="30">
        <v>158.0985714285714</v>
      </c>
      <c r="P680" s="28">
        <v>0.5</v>
      </c>
      <c r="Q680" s="28">
        <v>8.2500000000000004E-2</v>
      </c>
      <c r="R680" s="28">
        <v>0.15</v>
      </c>
      <c r="S680" s="18">
        <v>0.54740589366253101</v>
      </c>
      <c r="T680" s="21">
        <v>2.4734929045537593</v>
      </c>
      <c r="U680" s="21">
        <v>4.9469858091075185</v>
      </c>
      <c r="V680" s="21">
        <v>3.4788306541361398</v>
      </c>
      <c r="W680" s="22">
        <v>0.71101273688413402</v>
      </c>
    </row>
    <row r="681" spans="2:23">
      <c r="B681" s="23">
        <v>675</v>
      </c>
      <c r="C681" s="24" t="s">
        <v>219</v>
      </c>
      <c r="D681" s="25" t="s">
        <v>227</v>
      </c>
      <c r="E681" s="25" t="s">
        <v>180</v>
      </c>
      <c r="F681" s="25" t="s">
        <v>329</v>
      </c>
      <c r="G681" s="25" t="s">
        <v>27</v>
      </c>
      <c r="H681" s="26"/>
      <c r="I681" s="27">
        <v>3236.6911738462513</v>
      </c>
      <c r="J681" s="28">
        <v>6.7856490571622463E-2</v>
      </c>
      <c r="K681" s="27">
        <v>219.63050412135181</v>
      </c>
      <c r="L681" s="29">
        <v>2.4243052640574293E-2</v>
      </c>
      <c r="M681" s="29">
        <v>4.4881206867476701E-2</v>
      </c>
      <c r="N681" s="27">
        <v>15</v>
      </c>
      <c r="O681" s="30">
        <v>100</v>
      </c>
      <c r="P681" s="28">
        <v>0.5</v>
      </c>
      <c r="Q681" s="28">
        <v>8.2500000000000004E-2</v>
      </c>
      <c r="R681" s="28">
        <v>0.15</v>
      </c>
      <c r="S681" s="18">
        <v>0.5383222876666568</v>
      </c>
      <c r="T681" s="21">
        <v>2.2802850137295199</v>
      </c>
      <c r="U681" s="21">
        <v>4.5605700274590397</v>
      </c>
      <c r="V681" s="21">
        <v>3.2461501452296209</v>
      </c>
      <c r="W681" s="22">
        <v>0.70245826955370871</v>
      </c>
    </row>
    <row r="682" spans="2:23">
      <c r="B682" s="23">
        <v>676</v>
      </c>
      <c r="C682" s="24" t="s">
        <v>219</v>
      </c>
      <c r="D682" s="25" t="s">
        <v>228</v>
      </c>
      <c r="E682" s="25" t="s">
        <v>180</v>
      </c>
      <c r="F682" s="25" t="s">
        <v>329</v>
      </c>
      <c r="G682" s="25" t="s">
        <v>27</v>
      </c>
      <c r="H682" s="26"/>
      <c r="I682" s="27">
        <v>3236.6911738462513</v>
      </c>
      <c r="J682" s="28">
        <v>0.12782948326817778</v>
      </c>
      <c r="K682" s="27">
        <v>413.74456025143809</v>
      </c>
      <c r="L682" s="29">
        <v>4.5669572148251278E-2</v>
      </c>
      <c r="M682" s="29">
        <v>8.4548160890610624E-2</v>
      </c>
      <c r="N682" s="27">
        <v>15</v>
      </c>
      <c r="O682" s="30">
        <v>201.79552845528451</v>
      </c>
      <c r="P682" s="28">
        <v>0.5</v>
      </c>
      <c r="Q682" s="28">
        <v>8.2500000000000004E-2</v>
      </c>
      <c r="R682" s="28">
        <v>0.15</v>
      </c>
      <c r="S682" s="18">
        <v>0.53004202350176177</v>
      </c>
      <c r="T682" s="21">
        <v>2.1287135908630854</v>
      </c>
      <c r="U682" s="21">
        <v>4.2574271817261709</v>
      </c>
      <c r="V682" s="21">
        <v>3.0636124876950741</v>
      </c>
      <c r="W682" s="22">
        <v>0.69483774446442303</v>
      </c>
    </row>
    <row r="683" spans="2:23">
      <c r="B683" s="23">
        <v>677</v>
      </c>
      <c r="C683" s="24" t="s">
        <v>219</v>
      </c>
      <c r="D683" s="25" t="s">
        <v>229</v>
      </c>
      <c r="E683" s="25" t="s">
        <v>180</v>
      </c>
      <c r="F683" s="25" t="s">
        <v>329</v>
      </c>
      <c r="G683" s="25" t="s">
        <v>27</v>
      </c>
      <c r="H683" s="26"/>
      <c r="I683" s="27">
        <v>3082.7470484833239</v>
      </c>
      <c r="J683" s="28">
        <v>0.39414307894242862</v>
      </c>
      <c r="K683" s="27">
        <v>1215.0434132899015</v>
      </c>
      <c r="L683" s="29">
        <v>0.13411780638947454</v>
      </c>
      <c r="M683" s="29">
        <v>0.24829253569758378</v>
      </c>
      <c r="N683" s="27">
        <v>25</v>
      </c>
      <c r="O683" s="30">
        <v>4361</v>
      </c>
      <c r="P683" s="28">
        <v>0.5</v>
      </c>
      <c r="Q683" s="28">
        <v>6.6666666666666666E-2</v>
      </c>
      <c r="R683" s="28">
        <v>0.15</v>
      </c>
      <c r="S683" s="18">
        <v>0.17961476107197971</v>
      </c>
      <c r="T683" s="21">
        <v>0.40292195624395</v>
      </c>
      <c r="U683" s="21">
        <v>0.80584391248789999</v>
      </c>
      <c r="V683" s="21">
        <v>0.99375924661432025</v>
      </c>
      <c r="W683" s="22">
        <v>0.4054522839577912</v>
      </c>
    </row>
    <row r="684" spans="2:23">
      <c r="B684" s="23">
        <v>678</v>
      </c>
      <c r="C684" s="24" t="s">
        <v>219</v>
      </c>
      <c r="D684" s="25" t="s">
        <v>230</v>
      </c>
      <c r="E684" s="25" t="s">
        <v>180</v>
      </c>
      <c r="F684" s="25" t="s">
        <v>329</v>
      </c>
      <c r="G684" s="25" t="s">
        <v>27</v>
      </c>
      <c r="H684" s="26"/>
      <c r="I684" s="27">
        <v>3082.7470484833239</v>
      </c>
      <c r="J684" s="28">
        <v>0.42978172135757975</v>
      </c>
      <c r="K684" s="27">
        <v>1324.9083330071612</v>
      </c>
      <c r="L684" s="29">
        <v>0.14624481507942572</v>
      </c>
      <c r="M684" s="29">
        <v>0.27074328865212149</v>
      </c>
      <c r="N684" s="27">
        <v>25</v>
      </c>
      <c r="O684" s="30">
        <v>4361</v>
      </c>
      <c r="P684" s="28">
        <v>0.5</v>
      </c>
      <c r="Q684" s="28">
        <v>6.6666666666666666E-2</v>
      </c>
      <c r="R684" s="28">
        <v>0.15</v>
      </c>
      <c r="S684" s="18">
        <v>0.19171116270313251</v>
      </c>
      <c r="T684" s="21">
        <v>0.43935438976104024</v>
      </c>
      <c r="U684" s="21">
        <v>0.87870877952208049</v>
      </c>
      <c r="V684" s="21">
        <v>1.0384052398320078</v>
      </c>
      <c r="W684" s="22">
        <v>0.42310494295282886</v>
      </c>
    </row>
    <row r="685" spans="2:23">
      <c r="B685" s="23">
        <v>679</v>
      </c>
      <c r="C685" s="24" t="s">
        <v>219</v>
      </c>
      <c r="D685" s="25" t="s">
        <v>231</v>
      </c>
      <c r="E685" s="25" t="s">
        <v>184</v>
      </c>
      <c r="F685" s="25" t="s">
        <v>329</v>
      </c>
      <c r="G685" s="25" t="s">
        <v>27</v>
      </c>
      <c r="H685" s="26"/>
      <c r="I685" s="27">
        <v>5694.5723649929623</v>
      </c>
      <c r="J685" s="28">
        <v>0.1666666666666666</v>
      </c>
      <c r="K685" s="27">
        <v>949.09539416549342</v>
      </c>
      <c r="L685" s="29">
        <v>0.10476217633670587</v>
      </c>
      <c r="M685" s="29">
        <v>0.1939464050903198</v>
      </c>
      <c r="N685" s="27">
        <v>15</v>
      </c>
      <c r="O685" s="30">
        <v>84</v>
      </c>
      <c r="P685" s="28">
        <v>0.5</v>
      </c>
      <c r="Q685" s="28">
        <v>0.15</v>
      </c>
      <c r="R685" s="28">
        <v>0.15</v>
      </c>
      <c r="S685" s="18">
        <v>0.47772800978040553</v>
      </c>
      <c r="T685" s="21">
        <v>11.730784438192606</v>
      </c>
      <c r="U685" s="21">
        <v>23.461568876385211</v>
      </c>
      <c r="V685" s="21">
        <v>14.627398634222299</v>
      </c>
      <c r="W685" s="22">
        <v>0.80197338785498273</v>
      </c>
    </row>
    <row r="686" spans="2:23">
      <c r="B686" s="23">
        <v>680</v>
      </c>
      <c r="C686" s="24" t="s">
        <v>232</v>
      </c>
      <c r="D686" s="25" t="s">
        <v>167</v>
      </c>
      <c r="E686" s="25" t="s">
        <v>184</v>
      </c>
      <c r="F686" s="25" t="s">
        <v>329</v>
      </c>
      <c r="G686" s="25" t="s">
        <v>27</v>
      </c>
      <c r="H686" s="26"/>
      <c r="I686" s="27">
        <v>22206.113023732785</v>
      </c>
      <c r="J686" s="28">
        <v>0.73333333333333328</v>
      </c>
      <c r="K686" s="27">
        <v>16284.482884070709</v>
      </c>
      <c r="L686" s="29">
        <v>1.6789551096328146</v>
      </c>
      <c r="M686" s="29">
        <v>2.5911027420735819</v>
      </c>
      <c r="N686" s="27">
        <v>15</v>
      </c>
      <c r="O686" s="30">
        <v>1797</v>
      </c>
      <c r="P686" s="28">
        <v>0.5</v>
      </c>
      <c r="Q686" s="28">
        <v>0.52449999999999997</v>
      </c>
      <c r="R686" s="28">
        <v>0.13043478260869565</v>
      </c>
      <c r="S686" s="18">
        <v>0.43640542637705881</v>
      </c>
      <c r="T686" s="21">
        <v>8.6215536887940107</v>
      </c>
      <c r="U686" s="21">
        <v>17.243107377588021</v>
      </c>
      <c r="V686" s="21">
        <v>11.830720194490636</v>
      </c>
      <c r="W686" s="22">
        <v>0.72874292917593642</v>
      </c>
    </row>
    <row r="687" spans="2:23">
      <c r="B687" s="23">
        <v>681</v>
      </c>
      <c r="C687" s="24" t="s">
        <v>232</v>
      </c>
      <c r="D687" s="25" t="s">
        <v>233</v>
      </c>
      <c r="E687" s="25" t="s">
        <v>184</v>
      </c>
      <c r="F687" s="25" t="s">
        <v>329</v>
      </c>
      <c r="G687" s="25" t="s">
        <v>193</v>
      </c>
      <c r="H687" s="26"/>
      <c r="I687" s="27">
        <v>122.53953866666666</v>
      </c>
      <c r="J687" s="28">
        <v>0.32374100719424453</v>
      </c>
      <c r="K687" s="27">
        <v>39.671073669064739</v>
      </c>
      <c r="L687" s="29">
        <v>4.0901484140125335E-3</v>
      </c>
      <c r="M687" s="29">
        <v>6.3122561825691434E-3</v>
      </c>
      <c r="N687" s="27">
        <v>10</v>
      </c>
      <c r="O687" s="30">
        <v>8</v>
      </c>
      <c r="P687" s="28">
        <v>0.5</v>
      </c>
      <c r="Q687" s="28">
        <v>0.10489999999999999</v>
      </c>
      <c r="R687" s="28">
        <v>0.85</v>
      </c>
      <c r="S687" s="18">
        <v>0.41376453591777884</v>
      </c>
      <c r="T687" s="21">
        <v>3.4559873944964377</v>
      </c>
      <c r="U687" s="21">
        <v>6.9119747889928753</v>
      </c>
      <c r="V687" s="21">
        <v>5.0071450334370855</v>
      </c>
      <c r="W687" s="22">
        <v>0.69021116253229897</v>
      </c>
    </row>
    <row r="688" spans="2:23">
      <c r="B688" s="23">
        <v>682</v>
      </c>
      <c r="C688" s="24" t="s">
        <v>232</v>
      </c>
      <c r="D688" s="25" t="s">
        <v>234</v>
      </c>
      <c r="E688" s="25" t="s">
        <v>184</v>
      </c>
      <c r="F688" s="25" t="s">
        <v>329</v>
      </c>
      <c r="G688" s="25" t="s">
        <v>193</v>
      </c>
      <c r="H688" s="26"/>
      <c r="I688" s="27">
        <v>18058.673765122498</v>
      </c>
      <c r="J688" s="28">
        <v>0.54205607476635531</v>
      </c>
      <c r="K688" s="27">
        <v>9788.8138166084591</v>
      </c>
      <c r="L688" s="29">
        <v>1.0092416868033047</v>
      </c>
      <c r="M688" s="29">
        <v>1.5575454561515454</v>
      </c>
      <c r="N688" s="27">
        <v>5</v>
      </c>
      <c r="O688" s="30">
        <v>54</v>
      </c>
      <c r="P688" s="28">
        <v>0.5</v>
      </c>
      <c r="Q688" s="28">
        <v>0.10489999999999999</v>
      </c>
      <c r="R688" s="28">
        <v>0.85</v>
      </c>
      <c r="S688" s="18">
        <v>0.46240028609090655</v>
      </c>
      <c r="T688" s="21">
        <v>69.839973768883212</v>
      </c>
      <c r="U688" s="21">
        <v>139.67994753776642</v>
      </c>
      <c r="V688" s="21">
        <v>91.211877556613061</v>
      </c>
      <c r="W688" s="22">
        <v>0.76568946544856697</v>
      </c>
    </row>
    <row r="689" spans="2:23">
      <c r="B689" s="23">
        <v>683</v>
      </c>
      <c r="C689" s="24" t="s">
        <v>232</v>
      </c>
      <c r="D689" s="25" t="s">
        <v>235</v>
      </c>
      <c r="E689" s="25" t="s">
        <v>184</v>
      </c>
      <c r="F689" s="25" t="s">
        <v>329</v>
      </c>
      <c r="G689" s="25" t="s">
        <v>27</v>
      </c>
      <c r="H689" s="26"/>
      <c r="I689" s="27">
        <v>2984</v>
      </c>
      <c r="J689" s="28">
        <v>0.25</v>
      </c>
      <c r="K689" s="27">
        <v>746</v>
      </c>
      <c r="L689" s="29">
        <v>7.691374179349969E-2</v>
      </c>
      <c r="M689" s="29">
        <v>0.11869966392839491</v>
      </c>
      <c r="N689" s="27">
        <v>10</v>
      </c>
      <c r="O689" s="30">
        <v>20309.699199999999</v>
      </c>
      <c r="P689" s="28">
        <v>0.5</v>
      </c>
      <c r="Q689" s="28">
        <v>0.47549999999999998</v>
      </c>
      <c r="R689" s="28">
        <v>0.2</v>
      </c>
      <c r="S689" s="18">
        <v>0.1488459737307733</v>
      </c>
      <c r="T689" s="21">
        <v>1.129323755583266</v>
      </c>
      <c r="U689" s="21">
        <v>5.1198061076845353E-2</v>
      </c>
      <c r="V689" s="21">
        <v>2.8755713614342486</v>
      </c>
      <c r="W689" s="22">
        <v>4.7993522362747974E-2</v>
      </c>
    </row>
    <row r="690" spans="2:23">
      <c r="B690" s="23">
        <v>684</v>
      </c>
      <c r="C690" s="24" t="s">
        <v>236</v>
      </c>
      <c r="D690" s="25" t="s">
        <v>237</v>
      </c>
      <c r="E690" s="25" t="s">
        <v>180</v>
      </c>
      <c r="F690" s="25" t="s">
        <v>329</v>
      </c>
      <c r="G690" s="25" t="s">
        <v>193</v>
      </c>
      <c r="H690" s="26"/>
      <c r="I690" s="27">
        <v>995.81759999999997</v>
      </c>
      <c r="J690" s="28">
        <v>0.75792253521126762</v>
      </c>
      <c r="K690" s="27">
        <v>754.75260000000003</v>
      </c>
      <c r="L690" s="29">
        <v>0</v>
      </c>
      <c r="M690" s="29">
        <v>8.7162971417682644E-2</v>
      </c>
      <c r="N690" s="27">
        <v>10</v>
      </c>
      <c r="O690" s="30">
        <v>97</v>
      </c>
      <c r="P690" s="28">
        <v>0.22464683355072845</v>
      </c>
      <c r="Q690" s="28">
        <v>0.13</v>
      </c>
      <c r="R690" s="28">
        <v>0.7</v>
      </c>
      <c r="S690" s="18">
        <v>0.64358846369349776</v>
      </c>
      <c r="T690" s="21">
        <v>4.2994505242351453</v>
      </c>
      <c r="U690" s="21">
        <v>19.138709663870106</v>
      </c>
      <c r="V690" s="21">
        <v>7.2967803179954016</v>
      </c>
      <c r="W690" s="22">
        <v>0.58922570460724877</v>
      </c>
    </row>
    <row r="691" spans="2:23">
      <c r="B691" s="23">
        <v>685</v>
      </c>
      <c r="C691" s="24" t="s">
        <v>236</v>
      </c>
      <c r="D691" s="25" t="s">
        <v>238</v>
      </c>
      <c r="E691" s="25" t="s">
        <v>180</v>
      </c>
      <c r="F691" s="25" t="s">
        <v>329</v>
      </c>
      <c r="G691" s="25" t="s">
        <v>193</v>
      </c>
      <c r="H691" s="26"/>
      <c r="I691" s="27">
        <v>1743.5573999999999</v>
      </c>
      <c r="J691" s="28">
        <v>0.71040723981900455</v>
      </c>
      <c r="K691" s="27">
        <v>1238.6358</v>
      </c>
      <c r="L691" s="29">
        <v>0</v>
      </c>
      <c r="M691" s="29">
        <v>0.14304445831961157</v>
      </c>
      <c r="N691" s="27">
        <v>10</v>
      </c>
      <c r="O691" s="30">
        <v>123.81</v>
      </c>
      <c r="P691" s="28">
        <v>0.28883866068898223</v>
      </c>
      <c r="Q691" s="28">
        <v>0.13</v>
      </c>
      <c r="R691" s="28">
        <v>0.7</v>
      </c>
      <c r="S691" s="18">
        <v>0.66710517599781938</v>
      </c>
      <c r="T691" s="21">
        <v>5.5279992666275222</v>
      </c>
      <c r="U691" s="21">
        <v>19.138709663870106</v>
      </c>
      <c r="V691" s="21">
        <v>9.3818026325111479</v>
      </c>
      <c r="W691" s="22">
        <v>0.58922570460724877</v>
      </c>
    </row>
    <row r="692" spans="2:23">
      <c r="B692" s="23">
        <v>686</v>
      </c>
      <c r="C692" s="24" t="s">
        <v>236</v>
      </c>
      <c r="D692" s="25" t="s">
        <v>239</v>
      </c>
      <c r="E692" s="25" t="s">
        <v>180</v>
      </c>
      <c r="F692" s="25" t="s">
        <v>329</v>
      </c>
      <c r="G692" s="25" t="s">
        <v>193</v>
      </c>
      <c r="H692" s="26"/>
      <c r="I692" s="27">
        <v>2490.4206000000004</v>
      </c>
      <c r="J692" s="28">
        <v>0.66596268919394574</v>
      </c>
      <c r="K692" s="27">
        <v>1658.5272000000002</v>
      </c>
      <c r="L692" s="29">
        <v>0</v>
      </c>
      <c r="M692" s="29">
        <v>0.19153582104791589</v>
      </c>
      <c r="N692" s="27">
        <v>10</v>
      </c>
      <c r="O692" s="30">
        <v>134.35</v>
      </c>
      <c r="P692" s="28">
        <v>0.35641202279106043</v>
      </c>
      <c r="Q692" s="28">
        <v>0.13</v>
      </c>
      <c r="R692" s="28">
        <v>0.7</v>
      </c>
      <c r="S692" s="18">
        <v>0.68270861588990206</v>
      </c>
      <c r="T692" s="21">
        <v>6.8212662249107598</v>
      </c>
      <c r="U692" s="21">
        <v>19.138709663870102</v>
      </c>
      <c r="V692" s="21">
        <v>11.576660983345096</v>
      </c>
      <c r="W692" s="22">
        <v>0.58922570460724877</v>
      </c>
    </row>
    <row r="693" spans="2:23">
      <c r="B693" s="23">
        <v>687</v>
      </c>
      <c r="C693" s="24" t="s">
        <v>236</v>
      </c>
      <c r="D693" s="25" t="s">
        <v>240</v>
      </c>
      <c r="E693" s="25" t="s">
        <v>180</v>
      </c>
      <c r="F693" s="25" t="s">
        <v>329</v>
      </c>
      <c r="G693" s="25" t="s">
        <v>193</v>
      </c>
      <c r="H693" s="26"/>
      <c r="I693" s="27">
        <v>3984.1469999999999</v>
      </c>
      <c r="J693" s="28">
        <v>0.64510451045104522</v>
      </c>
      <c r="K693" s="27">
        <v>2570.1912000000002</v>
      </c>
      <c r="L693" s="29">
        <v>0</v>
      </c>
      <c r="M693" s="29">
        <v>0.29681978187763708</v>
      </c>
      <c r="N693" s="27">
        <v>10</v>
      </c>
      <c r="O693" s="30">
        <v>196.16</v>
      </c>
      <c r="P693" s="28">
        <v>0.37828785414666222</v>
      </c>
      <c r="Q693" s="28">
        <v>0.13</v>
      </c>
      <c r="R693" s="28">
        <v>0.7</v>
      </c>
      <c r="S693" s="18">
        <v>0.68656555085881066</v>
      </c>
      <c r="T693" s="21">
        <v>7.2399414098814088</v>
      </c>
      <c r="U693" s="21">
        <v>19.13870966387011</v>
      </c>
      <c r="V693" s="21">
        <v>12.287212443841407</v>
      </c>
      <c r="W693" s="22">
        <v>0.58922570460724888</v>
      </c>
    </row>
    <row r="694" spans="2:23">
      <c r="B694" s="23">
        <v>688</v>
      </c>
      <c r="C694" s="24" t="s">
        <v>236</v>
      </c>
      <c r="D694" s="25" t="s">
        <v>241</v>
      </c>
      <c r="E694" s="25" t="s">
        <v>180</v>
      </c>
      <c r="F694" s="25" t="s">
        <v>329</v>
      </c>
      <c r="G694" s="25" t="s">
        <v>193</v>
      </c>
      <c r="H694" s="26"/>
      <c r="I694" s="27">
        <v>9467.2800000000007</v>
      </c>
      <c r="J694" s="28">
        <v>0.70407407407407407</v>
      </c>
      <c r="K694" s="27">
        <v>6665.6664000000001</v>
      </c>
      <c r="L694" s="29">
        <v>0</v>
      </c>
      <c r="M694" s="29">
        <v>0.76978772898961534</v>
      </c>
      <c r="N694" s="27">
        <v>10</v>
      </c>
      <c r="O694" s="30">
        <v>319.31</v>
      </c>
      <c r="P694" s="28">
        <v>0.60269622701263292</v>
      </c>
      <c r="Q694" s="28">
        <v>0.13</v>
      </c>
      <c r="R694" s="28">
        <v>0.7</v>
      </c>
      <c r="S694" s="18">
        <v>0.70996311677011914</v>
      </c>
      <c r="T694" s="21">
        <v>11.534828104304729</v>
      </c>
      <c r="U694" s="21">
        <v>19.138709663870106</v>
      </c>
      <c r="V694" s="21">
        <v>19.576247292187169</v>
      </c>
      <c r="W694" s="22">
        <v>0.58922570460724877</v>
      </c>
    </row>
    <row r="695" spans="2:23">
      <c r="B695" s="23">
        <v>689</v>
      </c>
      <c r="C695" s="24" t="s">
        <v>236</v>
      </c>
      <c r="D695" s="25" t="s">
        <v>242</v>
      </c>
      <c r="E695" s="25" t="s">
        <v>180</v>
      </c>
      <c r="F695" s="25" t="s">
        <v>329</v>
      </c>
      <c r="G695" s="25" t="s">
        <v>193</v>
      </c>
      <c r="H695" s="26"/>
      <c r="I695" s="27">
        <v>488.82079999999996</v>
      </c>
      <c r="J695" s="28">
        <v>0.75792253521126762</v>
      </c>
      <c r="K695" s="27">
        <v>370.48829999999998</v>
      </c>
      <c r="L695" s="29">
        <v>0</v>
      </c>
      <c r="M695" s="29">
        <v>4.2786021675825736E-2</v>
      </c>
      <c r="N695" s="27">
        <v>10</v>
      </c>
      <c r="O695" s="30">
        <v>97</v>
      </c>
      <c r="P695" s="28">
        <v>0.11027325174181893</v>
      </c>
      <c r="Q695" s="28">
        <v>6.9999999999999993E-2</v>
      </c>
      <c r="R695" s="28">
        <v>0.7</v>
      </c>
      <c r="S695" s="18">
        <v>0.56470305366532525</v>
      </c>
      <c r="T695" s="21">
        <v>2.1104877487775302</v>
      </c>
      <c r="U695" s="21">
        <v>19.138709663870099</v>
      </c>
      <c r="V695" s="21">
        <v>3.5817985065405211</v>
      </c>
      <c r="W695" s="22">
        <v>0.58922570460724877</v>
      </c>
    </row>
    <row r="696" spans="2:23">
      <c r="B696" s="23">
        <v>690</v>
      </c>
      <c r="C696" s="24" t="s">
        <v>236</v>
      </c>
      <c r="D696" s="25" t="s">
        <v>243</v>
      </c>
      <c r="E696" s="25" t="s">
        <v>180</v>
      </c>
      <c r="F696" s="25" t="s">
        <v>329</v>
      </c>
      <c r="G696" s="25" t="s">
        <v>193</v>
      </c>
      <c r="H696" s="26"/>
      <c r="I696" s="27">
        <v>855.86669999999992</v>
      </c>
      <c r="J696" s="28">
        <v>0.71040723981900444</v>
      </c>
      <c r="K696" s="27">
        <v>608.01389999999992</v>
      </c>
      <c r="L696" s="29">
        <v>0</v>
      </c>
      <c r="M696" s="29">
        <v>7.0216781217121674E-2</v>
      </c>
      <c r="N696" s="27">
        <v>10</v>
      </c>
      <c r="O696" s="30">
        <v>123.81</v>
      </c>
      <c r="P696" s="28">
        <v>0.14178333982941943</v>
      </c>
      <c r="Q696" s="28">
        <v>6.9999999999999993E-2</v>
      </c>
      <c r="R696" s="28">
        <v>0.7</v>
      </c>
      <c r="S696" s="18">
        <v>0.59893742620715262</v>
      </c>
      <c r="T696" s="21">
        <v>2.7135501761690879</v>
      </c>
      <c r="U696" s="21">
        <v>19.138709663870099</v>
      </c>
      <c r="V696" s="21">
        <v>4.6052813971817779</v>
      </c>
      <c r="W696" s="22">
        <v>0.58922570460724877</v>
      </c>
    </row>
    <row r="697" spans="2:23">
      <c r="B697" s="23">
        <v>691</v>
      </c>
      <c r="C697" s="24" t="s">
        <v>236</v>
      </c>
      <c r="D697" s="25" t="s">
        <v>244</v>
      </c>
      <c r="E697" s="25" t="s">
        <v>180</v>
      </c>
      <c r="F697" s="25" t="s">
        <v>329</v>
      </c>
      <c r="G697" s="25" t="s">
        <v>193</v>
      </c>
      <c r="H697" s="26"/>
      <c r="I697" s="27">
        <v>1222.4823000000001</v>
      </c>
      <c r="J697" s="28">
        <v>0.66596268919394574</v>
      </c>
      <c r="K697" s="27">
        <v>814.12760000000003</v>
      </c>
      <c r="L697" s="29">
        <v>0</v>
      </c>
      <c r="M697" s="29">
        <v>9.401992219589117E-2</v>
      </c>
      <c r="N697" s="27">
        <v>10</v>
      </c>
      <c r="O697" s="30">
        <v>134.35</v>
      </c>
      <c r="P697" s="28">
        <v>0.17495333493839071</v>
      </c>
      <c r="Q697" s="28">
        <v>6.9999999999999993E-2</v>
      </c>
      <c r="R697" s="28">
        <v>0.7</v>
      </c>
      <c r="S697" s="18">
        <v>0.62165207982399373</v>
      </c>
      <c r="T697" s="21">
        <v>3.3483810821116813</v>
      </c>
      <c r="U697" s="21">
        <v>19.138709663870102</v>
      </c>
      <c r="V697" s="21">
        <v>5.6826799237205048</v>
      </c>
      <c r="W697" s="22">
        <v>0.58922570460724877</v>
      </c>
    </row>
    <row r="698" spans="2:23">
      <c r="B698" s="23">
        <v>692</v>
      </c>
      <c r="C698" s="24" t="s">
        <v>236</v>
      </c>
      <c r="D698" s="25" t="s">
        <v>245</v>
      </c>
      <c r="E698" s="25" t="s">
        <v>180</v>
      </c>
      <c r="F698" s="25" t="s">
        <v>329</v>
      </c>
      <c r="G698" s="25" t="s">
        <v>193</v>
      </c>
      <c r="H698" s="26"/>
      <c r="I698" s="27">
        <v>1955.7135000000001</v>
      </c>
      <c r="J698" s="28">
        <v>0.64510451045104511</v>
      </c>
      <c r="K698" s="27">
        <v>1261.6396</v>
      </c>
      <c r="L698" s="29">
        <v>0</v>
      </c>
      <c r="M698" s="29">
        <v>0.14570106336065164</v>
      </c>
      <c r="N698" s="27">
        <v>10</v>
      </c>
      <c r="O698" s="30">
        <v>196.16</v>
      </c>
      <c r="P698" s="28">
        <v>0.18569160807587126</v>
      </c>
      <c r="Q698" s="28">
        <v>6.9999999999999993E-2</v>
      </c>
      <c r="R698" s="28">
        <v>0.7</v>
      </c>
      <c r="S698" s="18">
        <v>0.62726679955549958</v>
      </c>
      <c r="T698" s="21">
        <v>3.5538977739812569</v>
      </c>
      <c r="U698" s="21">
        <v>19.138709663870102</v>
      </c>
      <c r="V698" s="21">
        <v>6.0314710410506018</v>
      </c>
      <c r="W698" s="22">
        <v>0.58922570460724877</v>
      </c>
    </row>
    <row r="699" spans="2:23">
      <c r="B699" s="23">
        <v>693</v>
      </c>
      <c r="C699" s="24" t="s">
        <v>236</v>
      </c>
      <c r="D699" s="25" t="s">
        <v>246</v>
      </c>
      <c r="E699" s="25" t="s">
        <v>180</v>
      </c>
      <c r="F699" s="25" t="s">
        <v>329</v>
      </c>
      <c r="G699" s="25" t="s">
        <v>193</v>
      </c>
      <c r="H699" s="26"/>
      <c r="I699" s="27">
        <v>4647.2400000000007</v>
      </c>
      <c r="J699" s="28">
        <v>0.70407407407407407</v>
      </c>
      <c r="K699" s="27">
        <v>3272.0012000000006</v>
      </c>
      <c r="L699" s="29">
        <v>0</v>
      </c>
      <c r="M699" s="29">
        <v>0.37786865136234488</v>
      </c>
      <c r="N699" s="27">
        <v>10</v>
      </c>
      <c r="O699" s="30">
        <v>319.31</v>
      </c>
      <c r="P699" s="28">
        <v>0.29584780570788954</v>
      </c>
      <c r="Q699" s="28">
        <v>6.9999999999999993E-2</v>
      </c>
      <c r="R699" s="28">
        <v>0.7</v>
      </c>
      <c r="S699" s="18">
        <v>0.66905499304597471</v>
      </c>
      <c r="T699" s="21">
        <v>5.6621452581363512</v>
      </c>
      <c r="U699" s="21">
        <v>19.138709663870106</v>
      </c>
      <c r="V699" s="21">
        <v>9.6094674992335598</v>
      </c>
      <c r="W699" s="22">
        <v>0.58922570460724877</v>
      </c>
    </row>
    <row r="700" spans="2:23">
      <c r="B700" s="23">
        <v>694</v>
      </c>
      <c r="C700" s="24" t="s">
        <v>247</v>
      </c>
      <c r="D700" s="25" t="s">
        <v>248</v>
      </c>
      <c r="E700" s="25" t="s">
        <v>180</v>
      </c>
      <c r="F700" s="25" t="s">
        <v>329</v>
      </c>
      <c r="G700" s="25" t="s">
        <v>193</v>
      </c>
      <c r="H700" s="26"/>
      <c r="I700" s="27">
        <v>177.86512743999995</v>
      </c>
      <c r="J700" s="28">
        <v>0.73751600512163884</v>
      </c>
      <c r="K700" s="27">
        <v>131.17837823999994</v>
      </c>
      <c r="L700" s="29">
        <v>1.2729000446921402E-2</v>
      </c>
      <c r="M700" s="29">
        <v>1.6635520710409826E-2</v>
      </c>
      <c r="N700" s="27">
        <v>15</v>
      </c>
      <c r="O700" s="30">
        <v>59</v>
      </c>
      <c r="P700" s="28">
        <v>7.0489494535634856E-2</v>
      </c>
      <c r="Q700" s="28">
        <v>0.1472</v>
      </c>
      <c r="R700" s="28">
        <v>0.6</v>
      </c>
      <c r="S700" s="18">
        <v>0.4715394618646998</v>
      </c>
      <c r="T700" s="21">
        <v>1.6758215450267291</v>
      </c>
      <c r="U700" s="21">
        <v>27.435808086895427</v>
      </c>
      <c r="V700" s="21">
        <v>3.6610954810993426</v>
      </c>
      <c r="W700" s="22">
        <v>0.67846205817671879</v>
      </c>
    </row>
    <row r="701" spans="2:23">
      <c r="B701" s="23">
        <v>695</v>
      </c>
      <c r="C701" s="24" t="s">
        <v>247</v>
      </c>
      <c r="D701" s="25" t="s">
        <v>249</v>
      </c>
      <c r="E701" s="25" t="s">
        <v>180</v>
      </c>
      <c r="F701" s="25" t="s">
        <v>329</v>
      </c>
      <c r="G701" s="25" t="s">
        <v>193</v>
      </c>
      <c r="H701" s="26"/>
      <c r="I701" s="27">
        <v>128.44549536</v>
      </c>
      <c r="J701" s="28">
        <v>0.51418439716312048</v>
      </c>
      <c r="K701" s="27">
        <v>66.044669599999992</v>
      </c>
      <c r="L701" s="29">
        <v>6.4086981416791797E-3</v>
      </c>
      <c r="M701" s="29">
        <v>8.3755225798938394E-3</v>
      </c>
      <c r="N701" s="27">
        <v>10</v>
      </c>
      <c r="O701" s="30">
        <v>15</v>
      </c>
      <c r="P701" s="28">
        <v>0.13959204299823066</v>
      </c>
      <c r="Q701" s="28">
        <v>0.43775999999999998</v>
      </c>
      <c r="R701" s="28">
        <v>0.4</v>
      </c>
      <c r="S701" s="18">
        <v>0.58678423420774961</v>
      </c>
      <c r="T701" s="21">
        <v>2.3064714844329695</v>
      </c>
      <c r="U701" s="21">
        <v>20.064665665153793</v>
      </c>
      <c r="V701" s="21">
        <v>6.4949135000405134</v>
      </c>
      <c r="W701" s="22">
        <v>0.67629759140117018</v>
      </c>
    </row>
    <row r="702" spans="2:23">
      <c r="B702" s="23">
        <v>696</v>
      </c>
      <c r="C702" s="24" t="s">
        <v>247</v>
      </c>
      <c r="D702" s="25" t="s">
        <v>250</v>
      </c>
      <c r="E702" s="25" t="s">
        <v>180</v>
      </c>
      <c r="F702" s="25" t="s">
        <v>329</v>
      </c>
      <c r="G702" s="25" t="s">
        <v>193</v>
      </c>
      <c r="H702" s="26"/>
      <c r="I702" s="27">
        <v>132.54481968000002</v>
      </c>
      <c r="J702" s="28">
        <v>0.34020618556701038</v>
      </c>
      <c r="K702" s="27">
        <v>45.092567520000017</v>
      </c>
      <c r="L702" s="29">
        <v>4.3755939036292353E-3</v>
      </c>
      <c r="M702" s="29">
        <v>5.7184602442033822E-3</v>
      </c>
      <c r="N702" s="27">
        <v>15</v>
      </c>
      <c r="O702" s="30">
        <v>22</v>
      </c>
      <c r="P702" s="28">
        <v>6.4982502775038434E-2</v>
      </c>
      <c r="Q702" s="28">
        <v>0.43775999999999998</v>
      </c>
      <c r="R702" s="28">
        <v>0.4</v>
      </c>
      <c r="S702" s="18">
        <v>0.4544148336789175</v>
      </c>
      <c r="T702" s="21">
        <v>1.5611764198948572</v>
      </c>
      <c r="U702" s="21">
        <v>27.435808086895427</v>
      </c>
      <c r="V702" s="21">
        <v>3.2602676704973406</v>
      </c>
      <c r="W702" s="22">
        <v>0.6784620581767189</v>
      </c>
    </row>
    <row r="703" spans="2:23">
      <c r="B703" s="23">
        <v>697</v>
      </c>
      <c r="C703" s="24" t="s">
        <v>247</v>
      </c>
      <c r="D703" s="25" t="s">
        <v>251</v>
      </c>
      <c r="E703" s="25" t="s">
        <v>180</v>
      </c>
      <c r="F703" s="25" t="s">
        <v>329</v>
      </c>
      <c r="G703" s="25" t="s">
        <v>193</v>
      </c>
      <c r="H703" s="26"/>
      <c r="I703" s="27">
        <v>259.62387360000002</v>
      </c>
      <c r="J703" s="28">
        <v>0.51403508771929829</v>
      </c>
      <c r="K703" s="27">
        <v>133.45578064000003</v>
      </c>
      <c r="L703" s="29">
        <v>1.2949990038013795E-2</v>
      </c>
      <c r="M703" s="29">
        <v>1.6924331833854452E-2</v>
      </c>
      <c r="N703" s="27">
        <v>15</v>
      </c>
      <c r="O703" s="30">
        <v>61</v>
      </c>
      <c r="P703" s="28">
        <v>6.9362015712518238E-2</v>
      </c>
      <c r="Q703" s="28">
        <v>0.43775999999999998</v>
      </c>
      <c r="R703" s="28">
        <v>0.4</v>
      </c>
      <c r="S703" s="18">
        <v>0.46825480621950888</v>
      </c>
      <c r="T703" s="21">
        <v>1.6525446257252134</v>
      </c>
      <c r="U703" s="21">
        <v>27.435808086895427</v>
      </c>
      <c r="V703" s="21">
        <v>3.5767499904433819</v>
      </c>
      <c r="W703" s="22">
        <v>0.67846205817671879</v>
      </c>
    </row>
    <row r="704" spans="2:23">
      <c r="B704" s="23">
        <v>698</v>
      </c>
      <c r="C704" s="24" t="s">
        <v>247</v>
      </c>
      <c r="D704" s="25" t="s">
        <v>252</v>
      </c>
      <c r="E704" s="25" t="s">
        <v>180</v>
      </c>
      <c r="F704" s="25" t="s">
        <v>329</v>
      </c>
      <c r="G704" s="25" t="s">
        <v>193</v>
      </c>
      <c r="H704" s="26"/>
      <c r="I704" s="27">
        <v>384.88100560000004</v>
      </c>
      <c r="J704" s="28">
        <v>0.54043392504930965</v>
      </c>
      <c r="K704" s="27">
        <v>208.00275253333336</v>
      </c>
      <c r="L704" s="29">
        <v>2.0183715986437881E-2</v>
      </c>
      <c r="M704" s="29">
        <v>2.6378082607941524E-2</v>
      </c>
      <c r="N704" s="27">
        <v>15</v>
      </c>
      <c r="O704" s="30">
        <v>76</v>
      </c>
      <c r="P704" s="28">
        <v>8.6770008578755026E-2</v>
      </c>
      <c r="Q704" s="28">
        <v>0.43775999999999998</v>
      </c>
      <c r="R704" s="28">
        <v>0.4</v>
      </c>
      <c r="S704" s="18">
        <v>0.50945363866259441</v>
      </c>
      <c r="T704" s="21">
        <v>2.0011872881196191</v>
      </c>
      <c r="U704" s="21">
        <v>27.435808086895424</v>
      </c>
      <c r="V704" s="21">
        <v>5.0303460563775513</v>
      </c>
      <c r="W704" s="22">
        <v>0.6784620581767189</v>
      </c>
    </row>
    <row r="705" spans="2:23">
      <c r="B705" s="23">
        <v>699</v>
      </c>
      <c r="C705" s="24" t="s">
        <v>247</v>
      </c>
      <c r="D705" s="25" t="s">
        <v>253</v>
      </c>
      <c r="E705" s="25" t="s">
        <v>180</v>
      </c>
      <c r="F705" s="25" t="s">
        <v>329</v>
      </c>
      <c r="G705" s="25" t="s">
        <v>193</v>
      </c>
      <c r="H705" s="26"/>
      <c r="I705" s="27">
        <v>512.87102048000008</v>
      </c>
      <c r="J705" s="28">
        <v>0.54262877442273549</v>
      </c>
      <c r="K705" s="27">
        <v>278.29857328000014</v>
      </c>
      <c r="L705" s="29">
        <v>2.7004928031489527E-2</v>
      </c>
      <c r="M705" s="29">
        <v>3.5292719284931995E-2</v>
      </c>
      <c r="N705" s="27">
        <v>15</v>
      </c>
      <c r="O705" s="30">
        <v>104</v>
      </c>
      <c r="P705" s="28">
        <v>8.4838267511855775E-2</v>
      </c>
      <c r="Q705" s="28">
        <v>0.43775999999999998</v>
      </c>
      <c r="R705" s="28">
        <v>0.4</v>
      </c>
      <c r="S705" s="18">
        <v>0.50571584747802767</v>
      </c>
      <c r="T705" s="21">
        <v>1.9636025908380752</v>
      </c>
      <c r="U705" s="21">
        <v>27.43580808689542</v>
      </c>
      <c r="V705" s="21">
        <v>4.8514674498376351</v>
      </c>
      <c r="W705" s="22">
        <v>0.67846205817671901</v>
      </c>
    </row>
    <row r="706" spans="2:23">
      <c r="B706" s="23">
        <v>700</v>
      </c>
      <c r="C706" s="24" t="s">
        <v>247</v>
      </c>
      <c r="D706" s="25" t="s">
        <v>254</v>
      </c>
      <c r="E706" s="25" t="s">
        <v>180</v>
      </c>
      <c r="F706" s="25" t="s">
        <v>329</v>
      </c>
      <c r="G706" s="25" t="s">
        <v>193</v>
      </c>
      <c r="H706" s="26"/>
      <c r="I706" s="27">
        <v>259.01656629333331</v>
      </c>
      <c r="J706" s="28">
        <v>0.50293083235638913</v>
      </c>
      <c r="K706" s="27">
        <v>130.26741727999996</v>
      </c>
      <c r="L706" s="29">
        <v>1.2640604610484449E-2</v>
      </c>
      <c r="M706" s="29">
        <v>1.6519996261031983E-2</v>
      </c>
      <c r="N706" s="27">
        <v>15</v>
      </c>
      <c r="O706" s="30">
        <v>46.666666666666664</v>
      </c>
      <c r="P706" s="28">
        <v>8.8499979969814208E-2</v>
      </c>
      <c r="Q706" s="28">
        <v>0.43775999999999998</v>
      </c>
      <c r="R706" s="28">
        <v>0.4</v>
      </c>
      <c r="S706" s="18">
        <v>0.51266252003950907</v>
      </c>
      <c r="T706" s="21">
        <v>2.0346206098018369</v>
      </c>
      <c r="U706" s="21">
        <v>27.435808086895424</v>
      </c>
      <c r="V706" s="21">
        <v>5.1947798419364846</v>
      </c>
      <c r="W706" s="22">
        <v>0.67846205817671879</v>
      </c>
    </row>
    <row r="707" spans="2:23" ht="24">
      <c r="B707" s="23">
        <v>701</v>
      </c>
      <c r="C707" s="24" t="s">
        <v>247</v>
      </c>
      <c r="D707" s="25" t="s">
        <v>255</v>
      </c>
      <c r="E707" s="25" t="s">
        <v>180</v>
      </c>
      <c r="F707" s="25" t="s">
        <v>329</v>
      </c>
      <c r="G707" s="25" t="s">
        <v>193</v>
      </c>
      <c r="H707" s="26"/>
      <c r="I707" s="27">
        <v>683.22072000000014</v>
      </c>
      <c r="J707" s="28">
        <v>0.53166666666666662</v>
      </c>
      <c r="K707" s="27">
        <v>363.24568280000005</v>
      </c>
      <c r="L707" s="29">
        <v>3.5247839779235499E-2</v>
      </c>
      <c r="M707" s="29">
        <v>4.6065374189416128E-2</v>
      </c>
      <c r="N707" s="27">
        <v>15</v>
      </c>
      <c r="O707" s="30">
        <v>152</v>
      </c>
      <c r="P707" s="28">
        <v>7.5765418074697569E-2</v>
      </c>
      <c r="Q707" s="28">
        <v>0.43775999999999998</v>
      </c>
      <c r="R707" s="28">
        <v>0.4</v>
      </c>
      <c r="S707" s="18">
        <v>0.48561064537585136</v>
      </c>
      <c r="T707" s="21">
        <v>1.7834360011356085</v>
      </c>
      <c r="U707" s="21">
        <v>27.435808086895427</v>
      </c>
      <c r="V707" s="21">
        <v>4.072506428493579</v>
      </c>
      <c r="W707" s="22">
        <v>0.67846205817671879</v>
      </c>
    </row>
    <row r="708" spans="2:23">
      <c r="B708" s="23">
        <v>702</v>
      </c>
      <c r="C708" s="24" t="s">
        <v>247</v>
      </c>
      <c r="D708" s="25" t="s">
        <v>256</v>
      </c>
      <c r="E708" s="25" t="s">
        <v>180</v>
      </c>
      <c r="F708" s="25" t="s">
        <v>329</v>
      </c>
      <c r="G708" s="25" t="s">
        <v>193</v>
      </c>
      <c r="H708" s="26"/>
      <c r="I708" s="27">
        <v>715.10435360000008</v>
      </c>
      <c r="J708" s="28">
        <v>0.67006369426751589</v>
      </c>
      <c r="K708" s="27">
        <v>479.16546496000007</v>
      </c>
      <c r="L708" s="29">
        <v>4.649620996583792E-2</v>
      </c>
      <c r="M708" s="29">
        <v>6.0765860372747039E-2</v>
      </c>
      <c r="N708" s="27">
        <v>15</v>
      </c>
      <c r="O708" s="30">
        <v>42.88</v>
      </c>
      <c r="P708" s="28">
        <v>0.35427857027021359</v>
      </c>
      <c r="Q708" s="28">
        <v>4.8640000000000003E-2</v>
      </c>
      <c r="R708" s="28">
        <v>0.5</v>
      </c>
      <c r="S708" s="18">
        <v>0.67805612252339043</v>
      </c>
      <c r="T708" s="21">
        <v>5.4787424349708349</v>
      </c>
      <c r="U708" s="21">
        <v>27.435808086895427</v>
      </c>
      <c r="V708" s="21">
        <v>-22.587693091850664</v>
      </c>
      <c r="W708" s="22">
        <v>0.67846205817671879</v>
      </c>
    </row>
    <row r="709" spans="2:23">
      <c r="B709" s="23">
        <v>703</v>
      </c>
      <c r="C709" s="24" t="s">
        <v>247</v>
      </c>
      <c r="D709" s="25" t="s">
        <v>257</v>
      </c>
      <c r="E709" s="25" t="s">
        <v>180</v>
      </c>
      <c r="F709" s="25" t="s">
        <v>329</v>
      </c>
      <c r="G709" s="25" t="s">
        <v>193</v>
      </c>
      <c r="H709" s="26"/>
      <c r="I709" s="27">
        <v>1339.1126111999999</v>
      </c>
      <c r="J709" s="28">
        <v>0.57018140589569144</v>
      </c>
      <c r="K709" s="27">
        <v>763.53711130666647</v>
      </c>
      <c r="L709" s="29">
        <v>7.4090443573573778E-2</v>
      </c>
      <c r="M709" s="29">
        <v>9.6828742653531294E-2</v>
      </c>
      <c r="N709" s="27">
        <v>15</v>
      </c>
      <c r="O709" s="30">
        <v>48.073333333333331</v>
      </c>
      <c r="P709" s="28">
        <v>0.50354705997884119</v>
      </c>
      <c r="Q709" s="28">
        <v>0</v>
      </c>
      <c r="R709" s="28">
        <v>0.4</v>
      </c>
      <c r="S709" s="18">
        <v>0.69989762026408942</v>
      </c>
      <c r="T709" s="21">
        <v>6.5778198797537621</v>
      </c>
      <c r="U709" s="21">
        <v>27.435808086895427</v>
      </c>
      <c r="V709" s="21">
        <v>-14.783449831407214</v>
      </c>
      <c r="W709" s="22">
        <v>0.67846205817671879</v>
      </c>
    </row>
    <row r="710" spans="2:23">
      <c r="B710" s="23">
        <v>704</v>
      </c>
      <c r="C710" s="24" t="s">
        <v>247</v>
      </c>
      <c r="D710" s="25" t="s">
        <v>258</v>
      </c>
      <c r="E710" s="25" t="s">
        <v>180</v>
      </c>
      <c r="F710" s="25" t="s">
        <v>329</v>
      </c>
      <c r="G710" s="25" t="s">
        <v>193</v>
      </c>
      <c r="H710" s="26"/>
      <c r="I710" s="27">
        <v>5374.6696639999991</v>
      </c>
      <c r="J710" s="28">
        <v>0.72305084745762704</v>
      </c>
      <c r="K710" s="27">
        <v>3886.1594553599989</v>
      </c>
      <c r="L710" s="29">
        <v>0.37709663824004658</v>
      </c>
      <c r="M710" s="29">
        <v>0.49282730104589118</v>
      </c>
      <c r="N710" s="27">
        <v>15</v>
      </c>
      <c r="O710" s="30">
        <v>187.93999999999997</v>
      </c>
      <c r="P710" s="28">
        <v>0.65556467628750026</v>
      </c>
      <c r="Q710" s="28">
        <v>6.4000000000000003E-3</v>
      </c>
      <c r="R710" s="28">
        <v>0.5</v>
      </c>
      <c r="S710" s="18">
        <v>0.71191853549381701</v>
      </c>
      <c r="T710" s="21">
        <v>7.3942027525632303</v>
      </c>
      <c r="U710" s="21">
        <v>27.435808086895427</v>
      </c>
      <c r="V710" s="21">
        <v>-12.421420425991567</v>
      </c>
      <c r="W710" s="22">
        <v>0.67846205817671879</v>
      </c>
    </row>
    <row r="711" spans="2:23">
      <c r="B711" s="23">
        <v>705</v>
      </c>
      <c r="C711" s="24" t="s">
        <v>247</v>
      </c>
      <c r="D711" s="25" t="s">
        <v>259</v>
      </c>
      <c r="E711" s="25" t="s">
        <v>180</v>
      </c>
      <c r="F711" s="25" t="s">
        <v>329</v>
      </c>
      <c r="G711" s="25" t="s">
        <v>193</v>
      </c>
      <c r="H711" s="26"/>
      <c r="I711" s="27">
        <v>114.32560048000002</v>
      </c>
      <c r="J711" s="28">
        <v>1</v>
      </c>
      <c r="K711" s="27">
        <v>114.32560048000002</v>
      </c>
      <c r="L711" s="29">
        <v>1.1093677472837757E-2</v>
      </c>
      <c r="M711" s="29">
        <v>1.4498318396919684E-2</v>
      </c>
      <c r="N711" s="27">
        <v>11</v>
      </c>
      <c r="O711" s="30">
        <v>18.5</v>
      </c>
      <c r="P711" s="28">
        <v>0.19592322157999573</v>
      </c>
      <c r="Q711" s="28">
        <v>0.43775999999999998</v>
      </c>
      <c r="R711" s="28">
        <v>0</v>
      </c>
      <c r="S711" s="18">
        <v>0.62520421402459136</v>
      </c>
      <c r="T711" s="21">
        <v>3.19387230861224</v>
      </c>
      <c r="U711" s="21">
        <v>21.63944827528152</v>
      </c>
      <c r="V711" s="21">
        <v>16.38682984401197</v>
      </c>
      <c r="W711" s="22">
        <v>0.67746722788368829</v>
      </c>
    </row>
    <row r="712" spans="2:23">
      <c r="B712" s="23">
        <v>706</v>
      </c>
      <c r="C712" s="24" t="s">
        <v>247</v>
      </c>
      <c r="D712" s="25" t="s">
        <v>260</v>
      </c>
      <c r="E712" s="25" t="s">
        <v>180</v>
      </c>
      <c r="F712" s="25" t="s">
        <v>329</v>
      </c>
      <c r="G712" s="25" t="s">
        <v>193</v>
      </c>
      <c r="H712" s="26"/>
      <c r="I712" s="27">
        <v>593.94654592000006</v>
      </c>
      <c r="J712" s="28">
        <v>0.30000000000000004</v>
      </c>
      <c r="K712" s="27">
        <v>178.18396377600004</v>
      </c>
      <c r="L712" s="29">
        <v>1.7290225607068249E-2</v>
      </c>
      <c r="M712" s="29">
        <v>2.2596582298306696E-2</v>
      </c>
      <c r="N712" s="27">
        <v>15</v>
      </c>
      <c r="O712" s="30">
        <v>65.400000000000006</v>
      </c>
      <c r="P712" s="28">
        <v>8.6378372699949121E-2</v>
      </c>
      <c r="Q712" s="28">
        <v>0.9</v>
      </c>
      <c r="R712" s="28">
        <v>0.15</v>
      </c>
      <c r="S712" s="18">
        <v>0.50870936034402414</v>
      </c>
      <c r="T712" s="21">
        <v>2.3694132515093607</v>
      </c>
      <c r="U712" s="21">
        <v>27.435808086895427</v>
      </c>
      <c r="V712" s="21">
        <v>3.4939186240498237</v>
      </c>
      <c r="W712" s="22">
        <v>0.67846205817671879</v>
      </c>
    </row>
    <row r="713" spans="2:23">
      <c r="B713" s="23">
        <v>707</v>
      </c>
      <c r="C713" s="24" t="s">
        <v>247</v>
      </c>
      <c r="D713" s="25" t="s">
        <v>261</v>
      </c>
      <c r="E713" s="25" t="s">
        <v>180</v>
      </c>
      <c r="F713" s="25" t="s">
        <v>329</v>
      </c>
      <c r="G713" s="25" t="s">
        <v>193</v>
      </c>
      <c r="H713" s="26"/>
      <c r="I713" s="27">
        <v>760.65240159999996</v>
      </c>
      <c r="J713" s="28">
        <v>0.27999999999999986</v>
      </c>
      <c r="K713" s="27">
        <v>212.9826724479999</v>
      </c>
      <c r="L713" s="29">
        <v>2.0666946558959887E-2</v>
      </c>
      <c r="M713" s="29">
        <v>2.70096162645404E-2</v>
      </c>
      <c r="N713" s="27">
        <v>15</v>
      </c>
      <c r="O713" s="30">
        <v>57.5</v>
      </c>
      <c r="P713" s="28">
        <v>0.11743311419365393</v>
      </c>
      <c r="Q713" s="28">
        <v>0.9</v>
      </c>
      <c r="R713" s="28">
        <v>0.15</v>
      </c>
      <c r="S713" s="18">
        <v>0.5615696162674142</v>
      </c>
      <c r="T713" s="21">
        <v>3.2210458741639032</v>
      </c>
      <c r="U713" s="21">
        <v>27.435808086895424</v>
      </c>
      <c r="V713" s="21">
        <v>4.750702314356765</v>
      </c>
      <c r="W713" s="22">
        <v>0.67846205817671901</v>
      </c>
    </row>
    <row r="714" spans="2:23">
      <c r="B714" s="23">
        <v>708</v>
      </c>
      <c r="C714" s="24" t="s">
        <v>247</v>
      </c>
      <c r="D714" s="25" t="s">
        <v>262</v>
      </c>
      <c r="E714" s="25" t="s">
        <v>180</v>
      </c>
      <c r="F714" s="25" t="s">
        <v>329</v>
      </c>
      <c r="G714" s="25" t="s">
        <v>193</v>
      </c>
      <c r="H714" s="26"/>
      <c r="I714" s="27">
        <v>339.33295759999999</v>
      </c>
      <c r="J714" s="28">
        <v>0.38</v>
      </c>
      <c r="K714" s="27">
        <v>128.946523888</v>
      </c>
      <c r="L714" s="29">
        <v>1.2512430647650868E-2</v>
      </c>
      <c r="M714" s="29">
        <v>1.635248580943411E-2</v>
      </c>
      <c r="N714" s="27">
        <v>15</v>
      </c>
      <c r="O714" s="30">
        <v>75</v>
      </c>
      <c r="P714" s="28">
        <v>5.4508286031447042E-2</v>
      </c>
      <c r="Q714" s="28">
        <v>0.9</v>
      </c>
      <c r="R714" s="28">
        <v>0.15</v>
      </c>
      <c r="S714" s="18">
        <v>0.41762250211229435</v>
      </c>
      <c r="T714" s="21">
        <v>1.4953007797327711</v>
      </c>
      <c r="U714" s="21">
        <v>27.435808086895424</v>
      </c>
      <c r="V714" s="21">
        <v>2.2044957651979993</v>
      </c>
      <c r="W714" s="22">
        <v>0.67846205817671901</v>
      </c>
    </row>
    <row r="715" spans="2:23">
      <c r="B715" s="23">
        <v>709</v>
      </c>
      <c r="C715" s="24" t="s">
        <v>247</v>
      </c>
      <c r="D715" s="25" t="s">
        <v>263</v>
      </c>
      <c r="E715" s="25" t="s">
        <v>180</v>
      </c>
      <c r="F715" s="25" t="s">
        <v>329</v>
      </c>
      <c r="G715" s="25" t="s">
        <v>193</v>
      </c>
      <c r="H715" s="26"/>
      <c r="I715" s="27">
        <v>339.33295759999999</v>
      </c>
      <c r="J715" s="28">
        <v>0.61</v>
      </c>
      <c r="K715" s="27">
        <v>206.99310413599997</v>
      </c>
      <c r="L715" s="29">
        <v>2.0085743934386918E-2</v>
      </c>
      <c r="M715" s="29">
        <v>2.6250043009881069E-2</v>
      </c>
      <c r="N715" s="27">
        <v>15</v>
      </c>
      <c r="O715" s="30">
        <v>56</v>
      </c>
      <c r="P715" s="28">
        <v>0.11718769200839761</v>
      </c>
      <c r="Q715" s="28">
        <v>0.9</v>
      </c>
      <c r="R715" s="28">
        <v>0.15</v>
      </c>
      <c r="S715" s="18">
        <v>0.56123695969294551</v>
      </c>
      <c r="T715" s="21">
        <v>3.2143159687658507</v>
      </c>
      <c r="U715" s="21">
        <v>27.435808086895431</v>
      </c>
      <c r="V715" s="21">
        <v>4.7407687424831053</v>
      </c>
      <c r="W715" s="22">
        <v>0.67846205817671879</v>
      </c>
    </row>
    <row r="716" spans="2:23">
      <c r="B716" s="23">
        <v>710</v>
      </c>
      <c r="C716" s="24" t="s">
        <v>247</v>
      </c>
      <c r="D716" s="25" t="s">
        <v>264</v>
      </c>
      <c r="E716" s="25" t="s">
        <v>184</v>
      </c>
      <c r="F716" s="25" t="s">
        <v>329</v>
      </c>
      <c r="G716" s="25" t="s">
        <v>193</v>
      </c>
      <c r="H716" s="26"/>
      <c r="I716" s="27">
        <v>2.7784309279999997</v>
      </c>
      <c r="J716" s="28">
        <v>0.35</v>
      </c>
      <c r="K716" s="27">
        <v>0.97245082479999989</v>
      </c>
      <c r="L716" s="29">
        <v>9.4362555396448615E-5</v>
      </c>
      <c r="M716" s="29">
        <v>1.2332234971085067E-4</v>
      </c>
      <c r="N716" s="27">
        <v>15</v>
      </c>
      <c r="O716" s="30">
        <v>0.57374598663199994</v>
      </c>
      <c r="P716" s="28">
        <v>5.373560451149155E-2</v>
      </c>
      <c r="Q716" s="28">
        <v>0.9</v>
      </c>
      <c r="R716" s="28">
        <v>0.15</v>
      </c>
      <c r="S716" s="18">
        <v>0.31119571182193395</v>
      </c>
      <c r="T716" s="21">
        <v>1.4741066509256397</v>
      </c>
      <c r="U716" s="21">
        <v>27.435808086895424</v>
      </c>
      <c r="V716" s="21">
        <v>2.1732385601603088</v>
      </c>
      <c r="W716" s="22">
        <v>0.6784620581767189</v>
      </c>
    </row>
    <row r="717" spans="2:23">
      <c r="B717" s="23">
        <v>711</v>
      </c>
      <c r="C717" s="24" t="s">
        <v>247</v>
      </c>
      <c r="D717" s="25" t="s">
        <v>265</v>
      </c>
      <c r="E717" s="25" t="s">
        <v>180</v>
      </c>
      <c r="F717" s="25" t="s">
        <v>329</v>
      </c>
      <c r="G717" s="25" t="s">
        <v>193</v>
      </c>
      <c r="H717" s="26"/>
      <c r="I717" s="27">
        <v>65.546888400000014</v>
      </c>
      <c r="J717" s="28">
        <v>0.71428571428571441</v>
      </c>
      <c r="K717" s="27">
        <v>46.819206000000015</v>
      </c>
      <c r="L717" s="29">
        <v>4.5431396705343623E-3</v>
      </c>
      <c r="M717" s="29">
        <v>5.9374256756930055E-3</v>
      </c>
      <c r="N717" s="27">
        <v>5</v>
      </c>
      <c r="O717" s="30">
        <v>32.5</v>
      </c>
      <c r="P717" s="28">
        <v>4.5672505197638512E-2</v>
      </c>
      <c r="Q717" s="28">
        <v>5.0000000000000001E-3</v>
      </c>
      <c r="R717" s="28">
        <v>0.85</v>
      </c>
      <c r="S717" s="18">
        <v>0.38136547685448469</v>
      </c>
      <c r="T717" s="21">
        <v>0.48783683463538807</v>
      </c>
      <c r="U717" s="21">
        <v>11.076422007748491</v>
      </c>
      <c r="V717" s="21">
        <v>0.74353798534815629</v>
      </c>
      <c r="W717" s="22">
        <v>0.65994417077596723</v>
      </c>
    </row>
    <row r="718" spans="2:23">
      <c r="B718" s="23">
        <v>712</v>
      </c>
      <c r="C718" s="24" t="s">
        <v>266</v>
      </c>
      <c r="D718" s="25" t="s">
        <v>267</v>
      </c>
      <c r="E718" s="25" t="s">
        <v>180</v>
      </c>
      <c r="F718" s="25" t="s">
        <v>329</v>
      </c>
      <c r="G718" s="25" t="s">
        <v>193</v>
      </c>
      <c r="H718" s="26"/>
      <c r="I718" s="27">
        <v>385.44</v>
      </c>
      <c r="J718" s="28">
        <v>0.61426940639269412</v>
      </c>
      <c r="K718" s="27">
        <v>236.76400000000001</v>
      </c>
      <c r="L718" s="29">
        <v>2.9351841289879187E-2</v>
      </c>
      <c r="M718" s="29">
        <v>3.2785552846339445E-2</v>
      </c>
      <c r="N718" s="27">
        <v>5</v>
      </c>
      <c r="O718" s="30">
        <v>233</v>
      </c>
      <c r="P718" s="28">
        <v>0.5</v>
      </c>
      <c r="Q718" s="28">
        <v>4.5510000000000004E-3</v>
      </c>
      <c r="R718" s="28">
        <v>0.31</v>
      </c>
      <c r="S718" s="18">
        <v>0.43829934993868941</v>
      </c>
      <c r="T718" s="21">
        <v>0.3756330084951427</v>
      </c>
      <c r="U718" s="21">
        <v>0.75126601699028539</v>
      </c>
      <c r="V718" s="21">
        <v>1.0084960633892297</v>
      </c>
      <c r="W718" s="22">
        <v>0.37246849257176212</v>
      </c>
    </row>
    <row r="719" spans="2:23">
      <c r="B719" s="23">
        <v>713</v>
      </c>
      <c r="C719" s="24" t="s">
        <v>266</v>
      </c>
      <c r="D719" s="25" t="s">
        <v>268</v>
      </c>
      <c r="E719" s="25" t="s">
        <v>184</v>
      </c>
      <c r="F719" s="25" t="s">
        <v>329</v>
      </c>
      <c r="G719" s="25" t="s">
        <v>27</v>
      </c>
      <c r="H719" s="26"/>
      <c r="I719" s="27">
        <v>5.2804963208885818</v>
      </c>
      <c r="J719" s="28">
        <v>0.5</v>
      </c>
      <c r="K719" s="27">
        <v>2.6402481604442909</v>
      </c>
      <c r="L719" s="29">
        <v>3.273138862802466E-4</v>
      </c>
      <c r="M719" s="29">
        <v>3.6560454964309103E-4</v>
      </c>
      <c r="N719" s="27">
        <v>20</v>
      </c>
      <c r="O719" s="30">
        <v>1.7253866776654982</v>
      </c>
      <c r="P719" s="28">
        <v>0.5</v>
      </c>
      <c r="Q719" s="28">
        <v>0.27</v>
      </c>
      <c r="R719" s="28">
        <v>0.24</v>
      </c>
      <c r="S719" s="18">
        <v>0.38442490663205475</v>
      </c>
      <c r="T719" s="21">
        <v>1.7168726425980421</v>
      </c>
      <c r="U719" s="21">
        <v>3.4337452851960841</v>
      </c>
      <c r="V719" s="21">
        <v>2.854878633348811</v>
      </c>
      <c r="W719" s="22">
        <v>0.60138200711675349</v>
      </c>
    </row>
    <row r="720" spans="2:23">
      <c r="B720" s="23">
        <v>714</v>
      </c>
      <c r="C720" s="24" t="s">
        <v>266</v>
      </c>
      <c r="D720" s="25" t="s">
        <v>269</v>
      </c>
      <c r="E720" s="25" t="s">
        <v>184</v>
      </c>
      <c r="F720" s="25" t="s">
        <v>329</v>
      </c>
      <c r="G720" s="25" t="s">
        <v>27</v>
      </c>
      <c r="H720" s="26"/>
      <c r="I720" s="27">
        <v>261.56944444444446</v>
      </c>
      <c r="J720" s="28">
        <v>0.83019168480858074</v>
      </c>
      <c r="K720" s="27">
        <v>217.1527777777778</v>
      </c>
      <c r="L720" s="29">
        <v>2.6920620824913154E-2</v>
      </c>
      <c r="M720" s="29">
        <v>3.0069917181508761E-2</v>
      </c>
      <c r="N720" s="27">
        <v>10</v>
      </c>
      <c r="O720" s="30">
        <v>483</v>
      </c>
      <c r="P720" s="28">
        <v>0.5</v>
      </c>
      <c r="Q720" s="28">
        <v>5.0000000000000001E-3</v>
      </c>
      <c r="R720" s="28">
        <v>0.5</v>
      </c>
      <c r="S720" s="18">
        <v>0.19413312693904727</v>
      </c>
      <c r="T720" s="21">
        <v>0.30135504334919766</v>
      </c>
      <c r="U720" s="21">
        <v>0.60271008669839532</v>
      </c>
      <c r="V720" s="21">
        <v>0.90863524699459441</v>
      </c>
      <c r="W720" s="22">
        <v>0.33165678345184257</v>
      </c>
    </row>
    <row r="721" spans="2:23">
      <c r="B721" s="23">
        <v>715</v>
      </c>
      <c r="C721" s="24" t="s">
        <v>266</v>
      </c>
      <c r="D721" s="25" t="s">
        <v>270</v>
      </c>
      <c r="E721" s="25" t="s">
        <v>184</v>
      </c>
      <c r="F721" s="25" t="s">
        <v>329</v>
      </c>
      <c r="G721" s="25" t="s">
        <v>193</v>
      </c>
      <c r="H721" s="26"/>
      <c r="I721" s="27">
        <v>3125.0975094141791</v>
      </c>
      <c r="J721" s="28">
        <v>3.6608472123218001E-2</v>
      </c>
      <c r="K721" s="27">
        <v>114.40504505572699</v>
      </c>
      <c r="L721" s="29">
        <v>1.4182894043170314E-2</v>
      </c>
      <c r="M721" s="29">
        <v>1.5842073332780246E-2</v>
      </c>
      <c r="N721" s="27">
        <v>15</v>
      </c>
      <c r="O721" s="30">
        <v>59</v>
      </c>
      <c r="P721" s="28">
        <v>0.5</v>
      </c>
      <c r="Q721" s="28">
        <v>4.0000000000000001E-3</v>
      </c>
      <c r="R721" s="28">
        <v>0.73</v>
      </c>
      <c r="S721" s="18">
        <v>0.41253509595673415</v>
      </c>
      <c r="T721" s="21">
        <v>1.7783866702415125</v>
      </c>
      <c r="U721" s="21">
        <v>3.5567733404830251</v>
      </c>
      <c r="V721" s="21">
        <v>2.9245144952378799</v>
      </c>
      <c r="W721" s="22">
        <v>0.60809637741147826</v>
      </c>
    </row>
    <row r="722" spans="2:23">
      <c r="B722" s="23">
        <v>716</v>
      </c>
      <c r="C722" s="24" t="s">
        <v>266</v>
      </c>
      <c r="D722" s="25" t="s">
        <v>271</v>
      </c>
      <c r="E722" s="25" t="s">
        <v>184</v>
      </c>
      <c r="F722" s="25" t="s">
        <v>329</v>
      </c>
      <c r="G722" s="25" t="s">
        <v>193</v>
      </c>
      <c r="H722" s="26"/>
      <c r="I722" s="27">
        <v>6.666666666666667</v>
      </c>
      <c r="J722" s="28">
        <v>0.15</v>
      </c>
      <c r="K722" s="27">
        <v>1</v>
      </c>
      <c r="L722" s="29">
        <v>1.2397087939838484E-4</v>
      </c>
      <c r="M722" s="29">
        <v>1.3847355529700227E-4</v>
      </c>
      <c r="N722" s="27">
        <v>10</v>
      </c>
      <c r="O722" s="30">
        <v>0.4</v>
      </c>
      <c r="P722" s="28">
        <v>0.5</v>
      </c>
      <c r="Q722" s="28">
        <v>0.716449</v>
      </c>
      <c r="R722" s="28">
        <v>0.1</v>
      </c>
      <c r="S722" s="18">
        <v>0.43806496561093505</v>
      </c>
      <c r="T722" s="21">
        <v>1.6757152202609045</v>
      </c>
      <c r="U722" s="21">
        <v>3.3514304405218089</v>
      </c>
      <c r="V722" s="21">
        <v>2.7722576510207886</v>
      </c>
      <c r="W722" s="22">
        <v>0.60445868718006057</v>
      </c>
    </row>
    <row r="723" spans="2:23">
      <c r="B723" s="23">
        <v>717</v>
      </c>
      <c r="C723" s="24" t="s">
        <v>272</v>
      </c>
      <c r="D723" s="25" t="s">
        <v>273</v>
      </c>
      <c r="E723" s="25" t="s">
        <v>180</v>
      </c>
      <c r="F723" s="25" t="s">
        <v>329</v>
      </c>
      <c r="G723" s="25" t="s">
        <v>27</v>
      </c>
      <c r="H723" s="26"/>
      <c r="I723" s="27">
        <v>3628.1182795698919</v>
      </c>
      <c r="J723" s="28">
        <v>0.27733333333333338</v>
      </c>
      <c r="K723" s="27">
        <v>1006.1981362007168</v>
      </c>
      <c r="L723" s="29">
        <v>0.12865368170784627</v>
      </c>
      <c r="M723" s="29">
        <v>0.13240344726965245</v>
      </c>
      <c r="N723" s="27">
        <v>15</v>
      </c>
      <c r="O723" s="30">
        <v>198.32</v>
      </c>
      <c r="P723" s="28">
        <v>0.5</v>
      </c>
      <c r="Q723" s="28">
        <v>1</v>
      </c>
      <c r="R723" s="28">
        <v>0.25</v>
      </c>
      <c r="S723" s="18">
        <v>0.60453601843152038</v>
      </c>
      <c r="T723" s="21">
        <v>4.5552950119812561</v>
      </c>
      <c r="U723" s="21">
        <v>9.1105900239625122</v>
      </c>
      <c r="V723" s="21">
        <v>6.8437873252268888</v>
      </c>
      <c r="W723" s="22">
        <v>0.66561025284786102</v>
      </c>
    </row>
    <row r="724" spans="2:23">
      <c r="B724" s="23">
        <v>718</v>
      </c>
      <c r="C724" s="24" t="s">
        <v>272</v>
      </c>
      <c r="D724" s="25" t="s">
        <v>274</v>
      </c>
      <c r="E724" s="25" t="s">
        <v>184</v>
      </c>
      <c r="F724" s="25" t="s">
        <v>329</v>
      </c>
      <c r="G724" s="25" t="s">
        <v>193</v>
      </c>
      <c r="H724" s="26"/>
      <c r="I724" s="27">
        <v>4.3478260869565215</v>
      </c>
      <c r="J724" s="28">
        <v>0.23</v>
      </c>
      <c r="K724" s="27">
        <v>1</v>
      </c>
      <c r="L724" s="29">
        <v>1.278611806951135E-4</v>
      </c>
      <c r="M724" s="29">
        <v>1.3158784786621841E-4</v>
      </c>
      <c r="N724" s="27">
        <v>15</v>
      </c>
      <c r="O724" s="30">
        <v>0.13</v>
      </c>
      <c r="P724" s="28">
        <v>0.5</v>
      </c>
      <c r="Q724" s="28">
        <v>1</v>
      </c>
      <c r="R724" s="28">
        <v>0.25</v>
      </c>
      <c r="S724" s="18">
        <v>0.46843276114078403</v>
      </c>
      <c r="T724" s="21">
        <v>6.9064704996089041</v>
      </c>
      <c r="U724" s="21">
        <v>13.812940999217808</v>
      </c>
      <c r="V724" s="21">
        <v>10.118077402722706</v>
      </c>
      <c r="W724" s="22">
        <v>0.68258723715143943</v>
      </c>
    </row>
    <row r="725" spans="2:23">
      <c r="B725" s="23">
        <v>719</v>
      </c>
      <c r="C725" s="24" t="s">
        <v>272</v>
      </c>
      <c r="D725" s="25" t="s">
        <v>275</v>
      </c>
      <c r="E725" s="25" t="s">
        <v>184</v>
      </c>
      <c r="F725" s="25" t="s">
        <v>329</v>
      </c>
      <c r="G725" s="25" t="s">
        <v>27</v>
      </c>
      <c r="H725" s="26"/>
      <c r="I725" s="27">
        <v>56602.245720670391</v>
      </c>
      <c r="J725" s="28">
        <v>0.30599999999999994</v>
      </c>
      <c r="K725" s="27">
        <v>17320.287190525138</v>
      </c>
      <c r="L725" s="29">
        <v>2.2145923701589942</v>
      </c>
      <c r="M725" s="29">
        <v>2.2791393158260331</v>
      </c>
      <c r="N725" s="27">
        <v>15</v>
      </c>
      <c r="O725" s="30">
        <v>527.5</v>
      </c>
      <c r="P725" s="28">
        <v>0.5</v>
      </c>
      <c r="Q725" s="28">
        <v>1</v>
      </c>
      <c r="R725" s="28">
        <v>0.01</v>
      </c>
      <c r="S725" s="18">
        <v>0.49073176444461269</v>
      </c>
      <c r="T725" s="21">
        <v>29.480316262360308</v>
      </c>
      <c r="U725" s="21">
        <v>58.960632524720616</v>
      </c>
      <c r="V725" s="21">
        <v>41.554828755756319</v>
      </c>
      <c r="W725" s="22">
        <v>0.70943178314208766</v>
      </c>
    </row>
    <row r="726" spans="2:23">
      <c r="B726" s="23">
        <v>720</v>
      </c>
      <c r="C726" s="24" t="s">
        <v>276</v>
      </c>
      <c r="D726" s="25" t="s">
        <v>277</v>
      </c>
      <c r="E726" s="25" t="s">
        <v>184</v>
      </c>
      <c r="F726" s="25" t="s">
        <v>329</v>
      </c>
      <c r="G726" s="25" t="s">
        <v>27</v>
      </c>
      <c r="H726" s="26"/>
      <c r="I726" s="27">
        <v>418</v>
      </c>
      <c r="J726" s="28">
        <v>0.26315789473684209</v>
      </c>
      <c r="K726" s="27">
        <v>110</v>
      </c>
      <c r="L726" s="29">
        <v>1.3636796733822332E-2</v>
      </c>
      <c r="M726" s="29">
        <v>1.5232091082670249E-2</v>
      </c>
      <c r="N726" s="27">
        <v>6</v>
      </c>
      <c r="O726" s="30">
        <v>0</v>
      </c>
      <c r="P726" s="28" t="s">
        <v>185</v>
      </c>
      <c r="Q726" s="28">
        <v>0.29204000000000002</v>
      </c>
      <c r="R726" s="28">
        <v>0.95</v>
      </c>
      <c r="S726" s="18">
        <v>0.54422504629905721</v>
      </c>
      <c r="T726" s="21" t="e">
        <v>#DIV/0!</v>
      </c>
      <c r="U726" s="21">
        <v>0</v>
      </c>
      <c r="V726" s="21">
        <v>0</v>
      </c>
      <c r="W726" s="22">
        <v>0</v>
      </c>
    </row>
    <row r="727" spans="2:23">
      <c r="B727" s="23">
        <v>721</v>
      </c>
      <c r="C727" s="24" t="s">
        <v>276</v>
      </c>
      <c r="D727" s="25" t="s">
        <v>278</v>
      </c>
      <c r="E727" s="25" t="s">
        <v>184</v>
      </c>
      <c r="F727" s="25" t="s">
        <v>329</v>
      </c>
      <c r="G727" s="25" t="s">
        <v>193</v>
      </c>
      <c r="H727" s="26"/>
      <c r="I727" s="27">
        <v>188.24219197200003</v>
      </c>
      <c r="J727" s="28">
        <v>0.57678810384948176</v>
      </c>
      <c r="K727" s="27">
        <v>108.57585697200003</v>
      </c>
      <c r="L727" s="29">
        <v>1.3460244470252096E-2</v>
      </c>
      <c r="M727" s="29">
        <v>1.5034884934331656E-2</v>
      </c>
      <c r="N727" s="27">
        <v>7</v>
      </c>
      <c r="O727" s="30">
        <v>10</v>
      </c>
      <c r="P727" s="28">
        <v>0.5</v>
      </c>
      <c r="Q727" s="28">
        <v>8.0969999999999986E-2</v>
      </c>
      <c r="R727" s="28">
        <v>0.2</v>
      </c>
      <c r="S727" s="18">
        <v>0.51578809222424837</v>
      </c>
      <c r="T727" s="21">
        <v>5.3999058291874906</v>
      </c>
      <c r="U727" s="21">
        <v>10.799811658374981</v>
      </c>
      <c r="V727" s="21">
        <v>7.8022361652815997</v>
      </c>
      <c r="W727" s="22">
        <v>0.69209720326282842</v>
      </c>
    </row>
    <row r="728" spans="2:23">
      <c r="B728" s="23">
        <v>722</v>
      </c>
      <c r="C728" s="24" t="s">
        <v>276</v>
      </c>
      <c r="D728" s="25" t="s">
        <v>279</v>
      </c>
      <c r="E728" s="25" t="s">
        <v>184</v>
      </c>
      <c r="F728" s="25" t="s">
        <v>329</v>
      </c>
      <c r="G728" s="25" t="s">
        <v>193</v>
      </c>
      <c r="H728" s="26"/>
      <c r="I728" s="27">
        <v>79.878778560000029</v>
      </c>
      <c r="J728" s="28">
        <v>0.60600303951367762</v>
      </c>
      <c r="K728" s="27">
        <v>48.4067826</v>
      </c>
      <c r="L728" s="29">
        <v>6.0010314077684332E-3</v>
      </c>
      <c r="M728" s="29">
        <v>6.7030592871110675E-3</v>
      </c>
      <c r="N728" s="27">
        <v>7</v>
      </c>
      <c r="O728" s="30">
        <v>9</v>
      </c>
      <c r="P728" s="28">
        <v>0.5</v>
      </c>
      <c r="Q728" s="28">
        <v>8.0969999999999986E-2</v>
      </c>
      <c r="R728" s="28">
        <v>0.2</v>
      </c>
      <c r="S728" s="18">
        <v>0.48681966128362752</v>
      </c>
      <c r="T728" s="21">
        <v>2.674955912788036</v>
      </c>
      <c r="U728" s="21">
        <v>5.349911825576072</v>
      </c>
      <c r="V728" s="21">
        <v>4.1173148985884733</v>
      </c>
      <c r="W728" s="22">
        <v>0.64968455866834074</v>
      </c>
    </row>
    <row r="729" spans="2:23">
      <c r="B729" s="23">
        <v>723</v>
      </c>
      <c r="C729" s="24" t="s">
        <v>276</v>
      </c>
      <c r="D729" s="25" t="s">
        <v>280</v>
      </c>
      <c r="E729" s="25" t="s">
        <v>184</v>
      </c>
      <c r="F729" s="25" t="s">
        <v>329</v>
      </c>
      <c r="G729" s="25" t="s">
        <v>27</v>
      </c>
      <c r="H729" s="26"/>
      <c r="I729" s="27">
        <v>2166.666666666667</v>
      </c>
      <c r="J729" s="28">
        <v>0.29999999999999993</v>
      </c>
      <c r="K729" s="27">
        <v>650</v>
      </c>
      <c r="L729" s="29">
        <v>8.0581071608950144E-2</v>
      </c>
      <c r="M729" s="29">
        <v>9.0007810943051478E-2</v>
      </c>
      <c r="N729" s="27">
        <v>9</v>
      </c>
      <c r="O729" s="30">
        <v>300.94950000000063</v>
      </c>
      <c r="P729" s="28">
        <v>0.5</v>
      </c>
      <c r="Q729" s="28">
        <v>9.446499999999998E-2</v>
      </c>
      <c r="R729" s="28">
        <v>0.25</v>
      </c>
      <c r="S729" s="18">
        <v>0.42416520773773786</v>
      </c>
      <c r="T729" s="21">
        <v>1.3288601618860927</v>
      </c>
      <c r="U729" s="21">
        <v>2.6577203237721854</v>
      </c>
      <c r="V729" s="21">
        <v>2.3007067622168322</v>
      </c>
      <c r="W729" s="22">
        <v>0.57758780202205229</v>
      </c>
    </row>
    <row r="730" spans="2:23">
      <c r="B730" s="23">
        <v>724</v>
      </c>
      <c r="C730" s="24" t="s">
        <v>276</v>
      </c>
      <c r="D730" s="25" t="s">
        <v>281</v>
      </c>
      <c r="E730" s="25" t="s">
        <v>184</v>
      </c>
      <c r="F730" s="25" t="s">
        <v>329</v>
      </c>
      <c r="G730" s="25" t="s">
        <v>193</v>
      </c>
      <c r="H730" s="26"/>
      <c r="I730" s="27">
        <v>2166.6546736705764</v>
      </c>
      <c r="J730" s="28">
        <v>0.13896999999999995</v>
      </c>
      <c r="K730" s="27">
        <v>301.09999999999991</v>
      </c>
      <c r="L730" s="29">
        <v>3.7327631786853679E-2</v>
      </c>
      <c r="M730" s="29">
        <v>4.1694387499927384E-2</v>
      </c>
      <c r="N730" s="27">
        <v>9</v>
      </c>
      <c r="O730" s="30">
        <v>26.97</v>
      </c>
      <c r="P730" s="28">
        <v>0.5</v>
      </c>
      <c r="Q730" s="28">
        <v>9.446499999999998E-2</v>
      </c>
      <c r="R730" s="28">
        <v>0.25</v>
      </c>
      <c r="S730" s="18">
        <v>0.51656922671234662</v>
      </c>
      <c r="T730" s="21">
        <v>6.8689342670363285</v>
      </c>
      <c r="U730" s="21">
        <v>13.737868534072657</v>
      </c>
      <c r="V730" s="21">
        <v>9.8079292604570352</v>
      </c>
      <c r="W730" s="22">
        <v>0.7003450050083504</v>
      </c>
    </row>
    <row r="731" spans="2:23">
      <c r="B731" s="23">
        <v>725</v>
      </c>
      <c r="C731" s="24" t="s">
        <v>276</v>
      </c>
      <c r="D731" s="25" t="s">
        <v>282</v>
      </c>
      <c r="E731" s="25" t="s">
        <v>184</v>
      </c>
      <c r="F731" s="25" t="s">
        <v>329</v>
      </c>
      <c r="G731" s="25" t="s">
        <v>193</v>
      </c>
      <c r="H731" s="26"/>
      <c r="I731" s="27">
        <v>86783</v>
      </c>
      <c r="J731" s="28">
        <v>0.18180980145881107</v>
      </c>
      <c r="K731" s="27">
        <v>15778</v>
      </c>
      <c r="L731" s="29">
        <v>1.956012535147716</v>
      </c>
      <c r="M731" s="29">
        <v>2.1848357554761018</v>
      </c>
      <c r="N731" s="27">
        <v>15</v>
      </c>
      <c r="O731" s="30">
        <v>480</v>
      </c>
      <c r="P731" s="28">
        <v>0.5</v>
      </c>
      <c r="Q731" s="28">
        <v>9.446499999999998E-2</v>
      </c>
      <c r="R731" s="28">
        <v>0.25</v>
      </c>
      <c r="S731" s="18">
        <v>0.53483201805716363</v>
      </c>
      <c r="T731" s="21">
        <v>30.146975221801558</v>
      </c>
      <c r="U731" s="21">
        <v>60.293950443603116</v>
      </c>
      <c r="V731" s="21">
        <v>41.600048507959691</v>
      </c>
      <c r="W731" s="22">
        <v>0.72468605934517782</v>
      </c>
    </row>
    <row r="732" spans="2:23">
      <c r="B732" s="23">
        <v>726</v>
      </c>
      <c r="C732" s="24" t="s">
        <v>276</v>
      </c>
      <c r="D732" s="25" t="s">
        <v>283</v>
      </c>
      <c r="E732" s="25" t="s">
        <v>184</v>
      </c>
      <c r="F732" s="25" t="s">
        <v>329</v>
      </c>
      <c r="G732" s="25" t="s">
        <v>193</v>
      </c>
      <c r="H732" s="26"/>
      <c r="I732" s="27">
        <v>764</v>
      </c>
      <c r="J732" s="28">
        <v>0.468586387434555</v>
      </c>
      <c r="K732" s="27">
        <v>358</v>
      </c>
      <c r="L732" s="29">
        <v>4.4381574824621774E-2</v>
      </c>
      <c r="M732" s="29">
        <v>4.9573532796326814E-2</v>
      </c>
      <c r="N732" s="27">
        <v>15</v>
      </c>
      <c r="O732" s="30">
        <v>82</v>
      </c>
      <c r="P732" s="28">
        <v>0.5</v>
      </c>
      <c r="Q732" s="28">
        <v>9.446499999999998E-2</v>
      </c>
      <c r="R732" s="28">
        <v>0.25</v>
      </c>
      <c r="S732" s="18">
        <v>0.47578224718399215</v>
      </c>
      <c r="T732" s="21">
        <v>4.0040750026390404</v>
      </c>
      <c r="U732" s="21">
        <v>8.0081500052780807</v>
      </c>
      <c r="V732" s="21">
        <v>5.9588453941794475</v>
      </c>
      <c r="W732" s="22">
        <v>0.67195483986716431</v>
      </c>
    </row>
    <row r="733" spans="2:23">
      <c r="B733" s="23">
        <v>727</v>
      </c>
      <c r="C733" s="24" t="s">
        <v>276</v>
      </c>
      <c r="D733" s="25" t="s">
        <v>284</v>
      </c>
      <c r="E733" s="25" t="s">
        <v>184</v>
      </c>
      <c r="F733" s="25" t="s">
        <v>329</v>
      </c>
      <c r="G733" s="25" t="s">
        <v>27</v>
      </c>
      <c r="H733" s="26"/>
      <c r="I733" s="27">
        <v>8940.0854128286719</v>
      </c>
      <c r="J733" s="28">
        <v>0.25333333333333347</v>
      </c>
      <c r="K733" s="27">
        <v>2264.8216379165979</v>
      </c>
      <c r="L733" s="29">
        <v>0.28077193013301094</v>
      </c>
      <c r="M733" s="29">
        <v>0.31361790431589126</v>
      </c>
      <c r="N733" s="27">
        <v>20</v>
      </c>
      <c r="O733" s="30">
        <v>750</v>
      </c>
      <c r="P733" s="28">
        <v>0.5</v>
      </c>
      <c r="Q733" s="28">
        <v>9.446499999999998E-2</v>
      </c>
      <c r="R733" s="28">
        <v>0.25</v>
      </c>
      <c r="S733" s="18">
        <v>0.4532551804455861</v>
      </c>
      <c r="T733" s="21">
        <v>3.3880710899590767</v>
      </c>
      <c r="U733" s="21">
        <v>6.7761421799181534</v>
      </c>
      <c r="V733" s="21">
        <v>5.1471101117541611</v>
      </c>
      <c r="W733" s="22">
        <v>0.65824725261306005</v>
      </c>
    </row>
    <row r="734" spans="2:23">
      <c r="B734" s="23">
        <v>728</v>
      </c>
      <c r="C734" s="24" t="s">
        <v>276</v>
      </c>
      <c r="D734" s="25" t="s">
        <v>285</v>
      </c>
      <c r="E734" s="25" t="s">
        <v>184</v>
      </c>
      <c r="F734" s="25" t="s">
        <v>329</v>
      </c>
      <c r="G734" s="25" t="s">
        <v>193</v>
      </c>
      <c r="H734" s="26"/>
      <c r="I734" s="27">
        <v>13.333333333333334</v>
      </c>
      <c r="J734" s="28">
        <v>7.4999999999999997E-2</v>
      </c>
      <c r="K734" s="27">
        <v>1</v>
      </c>
      <c r="L734" s="29">
        <v>1.2397087939838484E-4</v>
      </c>
      <c r="M734" s="29">
        <v>1.3847355529700227E-4</v>
      </c>
      <c r="N734" s="27">
        <v>10</v>
      </c>
      <c r="O734" s="30">
        <v>0.22692307692307689</v>
      </c>
      <c r="P734" s="28">
        <v>0.5</v>
      </c>
      <c r="Q734" s="28">
        <v>9.446499999999998E-2</v>
      </c>
      <c r="R734" s="28">
        <v>0.25</v>
      </c>
      <c r="S734" s="18">
        <v>0.47625157987324962</v>
      </c>
      <c r="T734" s="21">
        <v>2.9538031001209171</v>
      </c>
      <c r="U734" s="21">
        <v>5.9076062002418341</v>
      </c>
      <c r="V734" s="21">
        <v>4.505335520443424</v>
      </c>
      <c r="W734" s="22">
        <v>0.65562333520283467</v>
      </c>
    </row>
    <row r="735" spans="2:23">
      <c r="B735" s="23">
        <v>729</v>
      </c>
      <c r="C735" s="24" t="s">
        <v>286</v>
      </c>
      <c r="D735" s="25" t="s">
        <v>287</v>
      </c>
      <c r="E735" s="25" t="s">
        <v>180</v>
      </c>
      <c r="F735" s="25" t="s">
        <v>329</v>
      </c>
      <c r="G735" s="25" t="s">
        <v>193</v>
      </c>
      <c r="H735" s="26"/>
      <c r="I735" s="27">
        <v>0</v>
      </c>
      <c r="J735" s="28">
        <v>0</v>
      </c>
      <c r="K735" s="27">
        <v>0</v>
      </c>
      <c r="L735" s="29">
        <v>0</v>
      </c>
      <c r="M735" s="29">
        <v>0</v>
      </c>
      <c r="N735" s="27">
        <v>4</v>
      </c>
      <c r="O735" s="30">
        <v>10.220000000000001</v>
      </c>
      <c r="P735" s="28" t="s">
        <v>185</v>
      </c>
      <c r="Q735" s="28">
        <v>6.8460636563813654E-2</v>
      </c>
      <c r="R735" s="28">
        <v>0.26</v>
      </c>
      <c r="S735" s="18">
        <v>0.58139942713205106</v>
      </c>
      <c r="T735" s="21">
        <v>0</v>
      </c>
      <c r="U735" s="21">
        <v>0</v>
      </c>
      <c r="V735" s="21">
        <v>0</v>
      </c>
      <c r="W735" s="22">
        <v>0</v>
      </c>
    </row>
    <row r="736" spans="2:23">
      <c r="B736" s="23">
        <v>730</v>
      </c>
      <c r="C736" s="24" t="s">
        <v>286</v>
      </c>
      <c r="D736" s="25" t="s">
        <v>288</v>
      </c>
      <c r="E736" s="25" t="s">
        <v>184</v>
      </c>
      <c r="F736" s="25" t="s">
        <v>329</v>
      </c>
      <c r="G736" s="25" t="s">
        <v>193</v>
      </c>
      <c r="H736" s="26"/>
      <c r="I736" s="27">
        <v>1228</v>
      </c>
      <c r="J736" s="28">
        <v>0.25</v>
      </c>
      <c r="K736" s="27">
        <v>307</v>
      </c>
      <c r="L736" s="29">
        <v>4.241465152286273E-2</v>
      </c>
      <c r="M736" s="29">
        <v>3.3751049573464101E-2</v>
      </c>
      <c r="N736" s="27">
        <v>15</v>
      </c>
      <c r="O736" s="30">
        <v>431</v>
      </c>
      <c r="P736" s="28">
        <v>0.5</v>
      </c>
      <c r="Q736" s="28">
        <v>4.5908409700287159E-2</v>
      </c>
      <c r="R736" s="28">
        <v>0.25</v>
      </c>
      <c r="S736" s="18">
        <v>0.26598710937946812</v>
      </c>
      <c r="T736" s="21">
        <v>0.61523271719882044</v>
      </c>
      <c r="U736" s="21">
        <v>1.2304654343976409</v>
      </c>
      <c r="V736" s="21">
        <v>1.3906205780572232</v>
      </c>
      <c r="W736" s="22">
        <v>0.44241594501523623</v>
      </c>
    </row>
    <row r="737" spans="2:23" ht="24">
      <c r="B737" s="23">
        <v>731</v>
      </c>
      <c r="C737" s="24" t="s">
        <v>286</v>
      </c>
      <c r="D737" s="25" t="s">
        <v>289</v>
      </c>
      <c r="E737" s="25" t="s">
        <v>180</v>
      </c>
      <c r="F737" s="25" t="s">
        <v>329</v>
      </c>
      <c r="G737" s="25" t="s">
        <v>193</v>
      </c>
      <c r="H737" s="26"/>
      <c r="I737" s="27">
        <v>2883.6363636363635</v>
      </c>
      <c r="J737" s="28">
        <v>0.55000000000000004</v>
      </c>
      <c r="K737" s="27">
        <v>1586</v>
      </c>
      <c r="L737" s="29">
        <v>0.21911933978912146</v>
      </c>
      <c r="M737" s="29">
        <v>0.17436209975086014</v>
      </c>
      <c r="N737" s="27">
        <v>15</v>
      </c>
      <c r="O737" s="30">
        <v>305</v>
      </c>
      <c r="P737" s="28">
        <v>0.5</v>
      </c>
      <c r="Q737" s="28">
        <v>2.3337870685464269E-2</v>
      </c>
      <c r="R737" s="28">
        <v>0.8</v>
      </c>
      <c r="S737" s="18">
        <v>0.53117800393174652</v>
      </c>
      <c r="T737" s="21">
        <v>4.4913992370879363</v>
      </c>
      <c r="U737" s="21">
        <v>8.9827984741758726</v>
      </c>
      <c r="V737" s="21">
        <v>7.0018203242405503</v>
      </c>
      <c r="W737" s="22">
        <v>0.64146165269887789</v>
      </c>
    </row>
    <row r="738" spans="2:23">
      <c r="B738" s="23">
        <v>732</v>
      </c>
      <c r="C738" s="24" t="s">
        <v>286</v>
      </c>
      <c r="D738" s="25" t="s">
        <v>290</v>
      </c>
      <c r="E738" s="25" t="s">
        <v>180</v>
      </c>
      <c r="F738" s="25" t="s">
        <v>329</v>
      </c>
      <c r="G738" s="25" t="s">
        <v>193</v>
      </c>
      <c r="H738" s="26"/>
      <c r="I738" s="27">
        <v>1297.6363636363635</v>
      </c>
      <c r="J738" s="28">
        <v>0.22579515202466025</v>
      </c>
      <c r="K738" s="27">
        <v>293</v>
      </c>
      <c r="L738" s="29">
        <v>4.0480432886640973E-2</v>
      </c>
      <c r="M738" s="29">
        <v>3.221191376229636E-2</v>
      </c>
      <c r="N738" s="27">
        <v>13</v>
      </c>
      <c r="O738" s="30">
        <v>161.75</v>
      </c>
      <c r="P738" s="28">
        <v>0.5</v>
      </c>
      <c r="Q738" s="28">
        <v>4.3238296777145468E-2</v>
      </c>
      <c r="R738" s="28">
        <v>0.25</v>
      </c>
      <c r="S738" s="18">
        <v>0.4521363163326404</v>
      </c>
      <c r="T738" s="21">
        <v>1.4030452869894381</v>
      </c>
      <c r="U738" s="21">
        <v>2.8060905739788762</v>
      </c>
      <c r="V738" s="21">
        <v>2.527955922593665</v>
      </c>
      <c r="W738" s="22">
        <v>0.5550117683815956</v>
      </c>
    </row>
    <row r="739" spans="2:23">
      <c r="B739" s="23">
        <v>733</v>
      </c>
      <c r="C739" s="24" t="s">
        <v>286</v>
      </c>
      <c r="D739" s="25" t="s">
        <v>291</v>
      </c>
      <c r="E739" s="25" t="s">
        <v>180</v>
      </c>
      <c r="F739" s="25" t="s">
        <v>329</v>
      </c>
      <c r="G739" s="25" t="s">
        <v>193</v>
      </c>
      <c r="H739" s="26"/>
      <c r="I739" s="27">
        <v>3157.8947368421054</v>
      </c>
      <c r="J739" s="28">
        <v>0.47499999999999998</v>
      </c>
      <c r="K739" s="27">
        <v>1500</v>
      </c>
      <c r="L739" s="29">
        <v>0.20723771102375926</v>
      </c>
      <c r="M739" s="29">
        <v>0.16490740833940115</v>
      </c>
      <c r="N739" s="27">
        <v>15</v>
      </c>
      <c r="O739" s="30">
        <v>1170</v>
      </c>
      <c r="P739" s="28">
        <v>0.5</v>
      </c>
      <c r="Q739" s="28">
        <v>5.7651062369527294E-2</v>
      </c>
      <c r="R739" s="28">
        <v>0.25</v>
      </c>
      <c r="S739" s="18">
        <v>0.41587059901698858</v>
      </c>
      <c r="T739" s="21">
        <v>1.1073469519447572</v>
      </c>
      <c r="U739" s="21">
        <v>2.2146939038895144</v>
      </c>
      <c r="V739" s="21">
        <v>2.1030129004537845</v>
      </c>
      <c r="W739" s="22">
        <v>0.52655261967523637</v>
      </c>
    </row>
    <row r="740" spans="2:23">
      <c r="B740" s="23">
        <v>734</v>
      </c>
      <c r="C740" s="24" t="s">
        <v>286</v>
      </c>
      <c r="D740" s="25" t="s">
        <v>292</v>
      </c>
      <c r="E740" s="25" t="s">
        <v>180</v>
      </c>
      <c r="F740" s="25" t="s">
        <v>329</v>
      </c>
      <c r="G740" s="25" t="s">
        <v>193</v>
      </c>
      <c r="H740" s="26"/>
      <c r="I740" s="27">
        <v>578.55600000000004</v>
      </c>
      <c r="J740" s="28">
        <v>0.41499999999999992</v>
      </c>
      <c r="K740" s="27">
        <v>240.10073999999997</v>
      </c>
      <c r="L740" s="29">
        <v>3.3171951848473831E-2</v>
      </c>
      <c r="M740" s="29">
        <v>2.6396260515848258E-2</v>
      </c>
      <c r="N740" s="27">
        <v>10</v>
      </c>
      <c r="O740" s="30">
        <v>79.5</v>
      </c>
      <c r="P740" s="28">
        <v>0.5</v>
      </c>
      <c r="Q740" s="28">
        <v>0.15558580456976182</v>
      </c>
      <c r="R740" s="28">
        <v>0.25</v>
      </c>
      <c r="S740" s="18">
        <v>0.50039447333567866</v>
      </c>
      <c r="T740" s="21">
        <v>1.9009456883844589</v>
      </c>
      <c r="U740" s="21">
        <v>3.8018913767689178</v>
      </c>
      <c r="V740" s="21">
        <v>3.2450100300918399</v>
      </c>
      <c r="W740" s="22">
        <v>0.58580579744175976</v>
      </c>
    </row>
    <row r="741" spans="2:23">
      <c r="B741" s="23">
        <v>735</v>
      </c>
      <c r="C741" s="24" t="s">
        <v>286</v>
      </c>
      <c r="D741" s="25" t="s">
        <v>293</v>
      </c>
      <c r="E741" s="25" t="s">
        <v>180</v>
      </c>
      <c r="F741" s="25" t="s">
        <v>329</v>
      </c>
      <c r="G741" s="25" t="s">
        <v>193</v>
      </c>
      <c r="H741" s="26"/>
      <c r="I741" s="27">
        <v>1259892.78</v>
      </c>
      <c r="J741" s="28">
        <v>1.9038683593376299E-3</v>
      </c>
      <c r="K741" s="27">
        <v>2398.6699999999255</v>
      </c>
      <c r="L741" s="29">
        <v>0.33139658686756346</v>
      </c>
      <c r="M741" s="29">
        <v>0.2637056354409727</v>
      </c>
      <c r="N741" s="27">
        <v>8</v>
      </c>
      <c r="O741" s="30">
        <v>502</v>
      </c>
      <c r="P741" s="28">
        <v>0.5</v>
      </c>
      <c r="Q741" s="28">
        <v>0.11505029441661319</v>
      </c>
      <c r="R741" s="28">
        <v>0.27</v>
      </c>
      <c r="S741" s="18">
        <v>0.52700485976533507</v>
      </c>
      <c r="T741" s="21">
        <v>2.5003398724579409</v>
      </c>
      <c r="U741" s="21">
        <v>4.9989705764184471</v>
      </c>
      <c r="V741" s="21">
        <v>4.1094379449334246</v>
      </c>
      <c r="W741" s="22">
        <v>0.6084989795393202</v>
      </c>
    </row>
    <row r="742" spans="2:23">
      <c r="B742" s="23">
        <v>736</v>
      </c>
      <c r="C742" s="24" t="s">
        <v>286</v>
      </c>
      <c r="D742" s="25" t="s">
        <v>294</v>
      </c>
      <c r="E742" s="25" t="s">
        <v>184</v>
      </c>
      <c r="F742" s="25" t="s">
        <v>329</v>
      </c>
      <c r="G742" s="25" t="s">
        <v>193</v>
      </c>
      <c r="H742" s="26"/>
      <c r="I742" s="27">
        <v>45880</v>
      </c>
      <c r="J742" s="28">
        <v>0.1</v>
      </c>
      <c r="K742" s="27">
        <v>4588</v>
      </c>
      <c r="L742" s="29">
        <v>0.63387107878467164</v>
      </c>
      <c r="M742" s="29">
        <v>0.50439679297411499</v>
      </c>
      <c r="N742" s="27">
        <v>10</v>
      </c>
      <c r="O742" s="30">
        <v>311.54000000000002</v>
      </c>
      <c r="P742" s="28">
        <v>0.5</v>
      </c>
      <c r="Q742" s="28">
        <v>0.11505029441661319</v>
      </c>
      <c r="R742" s="28">
        <v>0.27</v>
      </c>
      <c r="S742" s="18">
        <v>0.42274980345346086</v>
      </c>
      <c r="T742" s="21">
        <v>9.2694279403288942</v>
      </c>
      <c r="U742" s="21">
        <v>18.538855880657788</v>
      </c>
      <c r="V742" s="21">
        <v>13.885270723352866</v>
      </c>
      <c r="W742" s="22">
        <v>0.66757271968339504</v>
      </c>
    </row>
    <row r="743" spans="2:23">
      <c r="B743" s="23">
        <v>737</v>
      </c>
      <c r="C743" s="24" t="s">
        <v>286</v>
      </c>
      <c r="D743" s="25" t="s">
        <v>295</v>
      </c>
      <c r="E743" s="25" t="s">
        <v>180</v>
      </c>
      <c r="F743" s="25" t="s">
        <v>329</v>
      </c>
      <c r="G743" s="25" t="s">
        <v>193</v>
      </c>
      <c r="H743" s="26"/>
      <c r="I743" s="27">
        <v>1558.2903575297942</v>
      </c>
      <c r="J743" s="28">
        <v>0.5</v>
      </c>
      <c r="K743" s="27">
        <v>779.14517876489708</v>
      </c>
      <c r="L743" s="29">
        <v>0.10764550893495665</v>
      </c>
      <c r="M743" s="29">
        <v>8.5657874766839059E-2</v>
      </c>
      <c r="N743" s="27">
        <v>15</v>
      </c>
      <c r="O743" s="30">
        <v>390</v>
      </c>
      <c r="P743" s="28">
        <v>0.5</v>
      </c>
      <c r="Q743" s="28">
        <v>4.5119883325230918E-2</v>
      </c>
      <c r="R743" s="28">
        <v>0.25</v>
      </c>
      <c r="S743" s="18">
        <v>0.4633850432964044</v>
      </c>
      <c r="T743" s="21">
        <v>1.725568077655524</v>
      </c>
      <c r="U743" s="21">
        <v>3.451136155311048</v>
      </c>
      <c r="V743" s="21">
        <v>2.9979595457730004</v>
      </c>
      <c r="W743" s="22">
        <v>0.57558084133873788</v>
      </c>
    </row>
    <row r="744" spans="2:23" ht="24">
      <c r="B744" s="23">
        <v>738</v>
      </c>
      <c r="C744" s="24" t="s">
        <v>286</v>
      </c>
      <c r="D744" s="25" t="s">
        <v>296</v>
      </c>
      <c r="E744" s="25" t="s">
        <v>180</v>
      </c>
      <c r="F744" s="25" t="s">
        <v>329</v>
      </c>
      <c r="G744" s="25" t="s">
        <v>193</v>
      </c>
      <c r="H744" s="26"/>
      <c r="I744" s="27">
        <v>2883.6363636363635</v>
      </c>
      <c r="J744" s="28">
        <v>0.55000000000000004</v>
      </c>
      <c r="K744" s="27">
        <v>1586</v>
      </c>
      <c r="L744" s="29">
        <v>0.21911933978912146</v>
      </c>
      <c r="M744" s="29">
        <v>0.17436209975086014</v>
      </c>
      <c r="N744" s="27">
        <v>15</v>
      </c>
      <c r="O744" s="30">
        <v>305</v>
      </c>
      <c r="P744" s="28">
        <v>0.5</v>
      </c>
      <c r="Q744" s="28">
        <v>2.3337870685464269E-2</v>
      </c>
      <c r="R744" s="28">
        <v>0.8</v>
      </c>
      <c r="S744" s="18">
        <v>0.53117800393174652</v>
      </c>
      <c r="T744" s="21">
        <v>4.4913992370879363</v>
      </c>
      <c r="U744" s="21">
        <v>8.9827984741758726</v>
      </c>
      <c r="V744" s="21">
        <v>7.0018203242405503</v>
      </c>
      <c r="W744" s="22">
        <v>0.64146165269887789</v>
      </c>
    </row>
    <row r="745" spans="2:23" ht="24">
      <c r="B745" s="23">
        <v>739</v>
      </c>
      <c r="C745" s="24" t="s">
        <v>286</v>
      </c>
      <c r="D745" s="25" t="s">
        <v>297</v>
      </c>
      <c r="E745" s="25" t="s">
        <v>184</v>
      </c>
      <c r="F745" s="25" t="s">
        <v>329</v>
      </c>
      <c r="G745" s="25" t="s">
        <v>193</v>
      </c>
      <c r="H745" s="26"/>
      <c r="I745" s="27">
        <v>2090.6363636363635</v>
      </c>
      <c r="J745" s="28">
        <v>0.24134278384137059</v>
      </c>
      <c r="K745" s="27">
        <v>504.55999999999995</v>
      </c>
      <c r="L745" s="29">
        <v>6.9709239649431987E-2</v>
      </c>
      <c r="M745" s="29">
        <v>5.5470454634485501E-2</v>
      </c>
      <c r="N745" s="27">
        <v>10</v>
      </c>
      <c r="O745" s="30">
        <v>96</v>
      </c>
      <c r="P745" s="28">
        <v>0.5</v>
      </c>
      <c r="Q745" s="28">
        <v>2.3337870685464269E-2</v>
      </c>
      <c r="R745" s="28">
        <v>0.02</v>
      </c>
      <c r="S745" s="18">
        <v>0.39878363399618821</v>
      </c>
      <c r="T745" s="21">
        <v>3.3081479476175377</v>
      </c>
      <c r="U745" s="21">
        <v>6.6162958952350754</v>
      </c>
      <c r="V745" s="21">
        <v>5.2770430016627046</v>
      </c>
      <c r="W745" s="22">
        <v>0.62689425622933104</v>
      </c>
    </row>
    <row r="746" spans="2:23">
      <c r="B746" s="23">
        <v>740</v>
      </c>
      <c r="C746" s="24" t="s">
        <v>286</v>
      </c>
      <c r="D746" s="25" t="s">
        <v>298</v>
      </c>
      <c r="E746" s="25" t="s">
        <v>180</v>
      </c>
      <c r="F746" s="25" t="s">
        <v>329</v>
      </c>
      <c r="G746" s="25" t="s">
        <v>193</v>
      </c>
      <c r="H746" s="26"/>
      <c r="I746" s="27">
        <v>1510.5</v>
      </c>
      <c r="J746" s="28">
        <v>9.0036411784177428E-2</v>
      </c>
      <c r="K746" s="27">
        <v>136</v>
      </c>
      <c r="L746" s="29">
        <v>1.8789552466154172E-2</v>
      </c>
      <c r="M746" s="29">
        <v>1.4951605022772372E-2</v>
      </c>
      <c r="N746" s="27">
        <v>5</v>
      </c>
      <c r="O746" s="30">
        <v>42</v>
      </c>
      <c r="P746" s="28">
        <v>0.5</v>
      </c>
      <c r="Q746" s="28">
        <v>0.15100975149418058</v>
      </c>
      <c r="R746" s="28">
        <v>0.55000000000000004</v>
      </c>
      <c r="S746" s="18">
        <v>0.50526262206694117</v>
      </c>
      <c r="T746" s="21">
        <v>1.1205458498080965</v>
      </c>
      <c r="U746" s="21">
        <v>2.2410916996161929</v>
      </c>
      <c r="V746" s="21">
        <v>2.1203822066616786</v>
      </c>
      <c r="W746" s="22">
        <v>0.52846408835522118</v>
      </c>
    </row>
    <row r="747" spans="2:23">
      <c r="B747" s="23">
        <v>741</v>
      </c>
      <c r="C747" s="24" t="s">
        <v>286</v>
      </c>
      <c r="D747" s="25" t="s">
        <v>299</v>
      </c>
      <c r="E747" s="25" t="s">
        <v>180</v>
      </c>
      <c r="F747" s="25" t="s">
        <v>329</v>
      </c>
      <c r="G747" s="25" t="s">
        <v>193</v>
      </c>
      <c r="H747" s="26"/>
      <c r="I747" s="27">
        <v>2016.18</v>
      </c>
      <c r="J747" s="28">
        <v>0.32500000000000007</v>
      </c>
      <c r="K747" s="27">
        <v>655.25850000000014</v>
      </c>
      <c r="L747" s="29">
        <v>9.0529514445907996E-2</v>
      </c>
      <c r="M747" s="29">
        <v>7.2037987351575683E-2</v>
      </c>
      <c r="N747" s="27">
        <v>10</v>
      </c>
      <c r="O747" s="30">
        <v>79.5</v>
      </c>
      <c r="P747" s="28">
        <v>0.5</v>
      </c>
      <c r="Q747" s="28">
        <v>5.1861934856587272E-2</v>
      </c>
      <c r="R747" s="28">
        <v>0.25</v>
      </c>
      <c r="S747" s="18">
        <v>0.54971492956199908</v>
      </c>
      <c r="T747" s="21">
        <v>5.1878674774274689</v>
      </c>
      <c r="U747" s="21">
        <v>10.375734954854938</v>
      </c>
      <c r="V747" s="21">
        <v>7.991401962371854</v>
      </c>
      <c r="W747" s="22">
        <v>0.64918114516763792</v>
      </c>
    </row>
    <row r="748" spans="2:23">
      <c r="B748" s="23">
        <v>742</v>
      </c>
      <c r="C748" s="24" t="s">
        <v>286</v>
      </c>
      <c r="D748" s="25" t="s">
        <v>300</v>
      </c>
      <c r="E748" s="25" t="s">
        <v>180</v>
      </c>
      <c r="F748" s="25" t="s">
        <v>329</v>
      </c>
      <c r="G748" s="25" t="s">
        <v>193</v>
      </c>
      <c r="H748" s="26"/>
      <c r="I748" s="27">
        <v>1259892.78</v>
      </c>
      <c r="J748" s="28">
        <v>5.5153661567931347E-3</v>
      </c>
      <c r="K748" s="27">
        <v>6948.7700000000186</v>
      </c>
      <c r="L748" s="29">
        <v>0.96003145948704771</v>
      </c>
      <c r="M748" s="29">
        <v>0.76393576789772244</v>
      </c>
      <c r="N748" s="27">
        <v>8</v>
      </c>
      <c r="O748" s="30">
        <v>502</v>
      </c>
      <c r="P748" s="28">
        <v>0.5</v>
      </c>
      <c r="Q748" s="28">
        <v>5.1861934856587272E-2</v>
      </c>
      <c r="R748" s="28">
        <v>0.27</v>
      </c>
      <c r="S748" s="18">
        <v>0.56253306616139365</v>
      </c>
      <c r="T748" s="21">
        <v>7.2432340985024002</v>
      </c>
      <c r="U748" s="21">
        <v>14.48164890222515</v>
      </c>
      <c r="V748" s="21">
        <v>10.956135298247117</v>
      </c>
      <c r="W748" s="22">
        <v>0.66120080413637849</v>
      </c>
    </row>
    <row r="749" spans="2:23">
      <c r="B749" s="23">
        <v>743</v>
      </c>
      <c r="C749" s="24" t="s">
        <v>286</v>
      </c>
      <c r="D749" s="25" t="s">
        <v>301</v>
      </c>
      <c r="E749" s="25" t="s">
        <v>180</v>
      </c>
      <c r="F749" s="25" t="s">
        <v>329</v>
      </c>
      <c r="G749" s="25" t="s">
        <v>193</v>
      </c>
      <c r="H749" s="26"/>
      <c r="I749" s="27">
        <v>2349.3333333333335</v>
      </c>
      <c r="J749" s="28">
        <v>8.9954597048808232E-2</v>
      </c>
      <c r="K749" s="27">
        <v>211.33333333333348</v>
      </c>
      <c r="L749" s="29">
        <v>2.9197490842014083E-2</v>
      </c>
      <c r="M749" s="29">
        <v>2.323362153048452E-2</v>
      </c>
      <c r="N749" s="27">
        <v>5</v>
      </c>
      <c r="O749" s="30">
        <v>42</v>
      </c>
      <c r="P749" s="28">
        <v>0.5</v>
      </c>
      <c r="Q749" s="28">
        <v>5.0336583831393528E-2</v>
      </c>
      <c r="R749" s="28">
        <v>0.55000000000000004</v>
      </c>
      <c r="S749" s="18">
        <v>0.52949867558498553</v>
      </c>
      <c r="T749" s="21">
        <v>1.7412403646527785</v>
      </c>
      <c r="U749" s="21">
        <v>3.4824807293055571</v>
      </c>
      <c r="V749" s="21">
        <v>3.0179468603517279</v>
      </c>
      <c r="W749" s="22">
        <v>0.57696190331523767</v>
      </c>
    </row>
    <row r="750" spans="2:23">
      <c r="B750" s="23">
        <v>744</v>
      </c>
      <c r="C750" s="24" t="s">
        <v>286</v>
      </c>
      <c r="D750" s="25" t="s">
        <v>302</v>
      </c>
      <c r="E750" s="25" t="s">
        <v>184</v>
      </c>
      <c r="F750" s="25" t="s">
        <v>329</v>
      </c>
      <c r="G750" s="25" t="s">
        <v>193</v>
      </c>
      <c r="H750" s="26"/>
      <c r="I750" s="27">
        <v>6.666666666666667</v>
      </c>
      <c r="J750" s="28">
        <v>0.15</v>
      </c>
      <c r="K750" s="27">
        <v>1</v>
      </c>
      <c r="L750" s="29">
        <v>1.3815847401583951E-4</v>
      </c>
      <c r="M750" s="29">
        <v>1.0993827222626744E-4</v>
      </c>
      <c r="N750" s="27">
        <v>10</v>
      </c>
      <c r="O750" s="30">
        <v>0.4</v>
      </c>
      <c r="P750" s="28">
        <v>0.5</v>
      </c>
      <c r="Q750" s="28">
        <v>0.9</v>
      </c>
      <c r="R750" s="28">
        <v>0.25</v>
      </c>
      <c r="S750" s="18">
        <v>0.36401053748547246</v>
      </c>
      <c r="T750" s="21">
        <v>1.5735601463219613</v>
      </c>
      <c r="U750" s="21">
        <v>3.1471202926439226</v>
      </c>
      <c r="V750" s="21">
        <v>2.7722576510207886</v>
      </c>
      <c r="W750" s="22">
        <v>0.56760963243894436</v>
      </c>
    </row>
    <row r="751" spans="2:23">
      <c r="B751" s="23">
        <v>745</v>
      </c>
      <c r="C751" s="24" t="s">
        <v>286</v>
      </c>
      <c r="D751" s="25" t="s">
        <v>303</v>
      </c>
      <c r="E751" s="25" t="s">
        <v>195</v>
      </c>
      <c r="F751" s="25" t="s">
        <v>329</v>
      </c>
      <c r="G751" s="25" t="s">
        <v>193</v>
      </c>
      <c r="H751" s="26"/>
      <c r="I751" s="27">
        <v>4.7619047619047619</v>
      </c>
      <c r="J751" s="28">
        <v>0.21</v>
      </c>
      <c r="K751" s="27">
        <v>1</v>
      </c>
      <c r="L751" s="29">
        <v>1.3815847401583951E-4</v>
      </c>
      <c r="M751" s="29">
        <v>1.0993827222626744E-4</v>
      </c>
      <c r="N751" s="27">
        <v>5</v>
      </c>
      <c r="O751" s="30">
        <v>0.22</v>
      </c>
      <c r="P751" s="28">
        <v>0.5</v>
      </c>
      <c r="Q751" s="28">
        <v>0.9</v>
      </c>
      <c r="R751" s="28">
        <v>0.25</v>
      </c>
      <c r="S751" s="18">
        <v>0.52466391917468091</v>
      </c>
      <c r="T751" s="21">
        <v>1.5729587463883707</v>
      </c>
      <c r="U751" s="21">
        <v>3.1459174927767415</v>
      </c>
      <c r="V751" s="21">
        <v>2.7746006911694683</v>
      </c>
      <c r="W751" s="22">
        <v>0.56691355674873101</v>
      </c>
    </row>
    <row r="752" spans="2:23">
      <c r="B752" s="23">
        <v>746</v>
      </c>
      <c r="C752" s="24" t="s">
        <v>286</v>
      </c>
      <c r="D752" s="25" t="s">
        <v>304</v>
      </c>
      <c r="E752" s="25" t="s">
        <v>184</v>
      </c>
      <c r="F752" s="25" t="s">
        <v>329</v>
      </c>
      <c r="G752" s="25" t="s">
        <v>27</v>
      </c>
      <c r="H752" s="26"/>
      <c r="I752" s="27">
        <v>1277.5</v>
      </c>
      <c r="J752" s="28">
        <v>0.11999999999999997</v>
      </c>
      <c r="K752" s="27">
        <v>153.29999999999995</v>
      </c>
      <c r="L752" s="29">
        <v>2.1179694066628191E-2</v>
      </c>
      <c r="M752" s="29">
        <v>1.6853537132286794E-2</v>
      </c>
      <c r="N752" s="27">
        <v>14</v>
      </c>
      <c r="O752" s="30">
        <v>500</v>
      </c>
      <c r="P752" s="28">
        <v>0.5</v>
      </c>
      <c r="Q752" s="28">
        <v>4.8128342245989296E-2</v>
      </c>
      <c r="R752" s="28">
        <v>0.31</v>
      </c>
      <c r="S752" s="18">
        <v>0.18386684050803251</v>
      </c>
      <c r="T752" s="21">
        <v>0.25138191154977324</v>
      </c>
      <c r="U752" s="21">
        <v>0.50276382309954648</v>
      </c>
      <c r="V752" s="21">
        <v>0.86362326193847971</v>
      </c>
      <c r="W752" s="22">
        <v>0.2910782080898609</v>
      </c>
    </row>
    <row r="753" spans="2:23">
      <c r="B753" s="23">
        <v>747</v>
      </c>
      <c r="C753" s="24" t="s">
        <v>286</v>
      </c>
      <c r="D753" s="25" t="s">
        <v>305</v>
      </c>
      <c r="E753" s="25" t="s">
        <v>180</v>
      </c>
      <c r="F753" s="25" t="s">
        <v>329</v>
      </c>
      <c r="G753" s="25" t="s">
        <v>193</v>
      </c>
      <c r="H753" s="26"/>
      <c r="I753" s="27">
        <v>1662.94</v>
      </c>
      <c r="J753" s="28">
        <v>0.23456288260550595</v>
      </c>
      <c r="K753" s="27">
        <v>390.06400000000008</v>
      </c>
      <c r="L753" s="29">
        <v>5.3890647008514432E-2</v>
      </c>
      <c r="M753" s="29">
        <v>4.2882962217666791E-2</v>
      </c>
      <c r="N753" s="27">
        <v>5</v>
      </c>
      <c r="O753" s="30">
        <v>245</v>
      </c>
      <c r="P753" s="28">
        <v>0.5</v>
      </c>
      <c r="Q753" s="28">
        <v>4.8128342245989296E-2</v>
      </c>
      <c r="R753" s="28">
        <v>0.31</v>
      </c>
      <c r="S753" s="18">
        <v>0.43699267017680959</v>
      </c>
      <c r="T753" s="21">
        <v>0.55094697020110772</v>
      </c>
      <c r="U753" s="21">
        <v>1.1018939404022154</v>
      </c>
      <c r="V753" s="21">
        <v>1.2967051660411106</v>
      </c>
      <c r="W753" s="22">
        <v>0.42488222043810425</v>
      </c>
    </row>
    <row r="754" spans="2:23">
      <c r="B754" s="23">
        <v>748</v>
      </c>
      <c r="C754" s="24" t="s">
        <v>286</v>
      </c>
      <c r="D754" s="25" t="s">
        <v>306</v>
      </c>
      <c r="E754" s="25" t="s">
        <v>180</v>
      </c>
      <c r="F754" s="25" t="s">
        <v>329</v>
      </c>
      <c r="G754" s="25" t="s">
        <v>27</v>
      </c>
      <c r="H754" s="26"/>
      <c r="I754" s="27">
        <v>5550.9325312499996</v>
      </c>
      <c r="J754" s="28">
        <v>7.9324894514767846E-2</v>
      </c>
      <c r="K754" s="27">
        <v>440.32713749999948</v>
      </c>
      <c r="L754" s="29">
        <v>6.0834925384762671E-2</v>
      </c>
      <c r="M754" s="29">
        <v>4.8408804711088035E-2</v>
      </c>
      <c r="N754" s="27">
        <v>9</v>
      </c>
      <c r="O754" s="30">
        <v>222</v>
      </c>
      <c r="P754" s="28">
        <v>0.5</v>
      </c>
      <c r="Q754" s="28">
        <v>5.3475935828876997E-2</v>
      </c>
      <c r="R754" s="28">
        <v>0.44</v>
      </c>
      <c r="S754" s="18">
        <v>0.46259389782168897</v>
      </c>
      <c r="T754" s="21">
        <v>1.145338107044124</v>
      </c>
      <c r="U754" s="21">
        <v>2.290676214088248</v>
      </c>
      <c r="V754" s="21">
        <v>2.1536581762058358</v>
      </c>
      <c r="W754" s="22">
        <v>0.53181053506917264</v>
      </c>
    </row>
    <row r="755" spans="2:23">
      <c r="B755" s="23">
        <v>749</v>
      </c>
      <c r="C755" s="24" t="s">
        <v>286</v>
      </c>
      <c r="D755" s="25" t="s">
        <v>307</v>
      </c>
      <c r="E755" s="25" t="s">
        <v>180</v>
      </c>
      <c r="F755" s="25" t="s">
        <v>329</v>
      </c>
      <c r="G755" s="25" t="s">
        <v>27</v>
      </c>
      <c r="H755" s="26"/>
      <c r="I755" s="27">
        <v>114.64752</v>
      </c>
      <c r="J755" s="28">
        <v>0.73684210526315785</v>
      </c>
      <c r="K755" s="27">
        <v>84.477119999999999</v>
      </c>
      <c r="L755" s="29">
        <v>1.1671229988452957E-2</v>
      </c>
      <c r="M755" s="29">
        <v>9.2872686154510612E-3</v>
      </c>
      <c r="N755" s="27">
        <v>9</v>
      </c>
      <c r="O755" s="30">
        <v>11</v>
      </c>
      <c r="P755" s="28">
        <v>0.5</v>
      </c>
      <c r="Q755" s="28">
        <v>9.2741342331779553E-2</v>
      </c>
      <c r="R755" s="28">
        <v>0.35</v>
      </c>
      <c r="S755" s="18">
        <v>0.54739417923703027</v>
      </c>
      <c r="T755" s="21">
        <v>4.4346326207757416</v>
      </c>
      <c r="U755" s="21">
        <v>8.8692652415514832</v>
      </c>
      <c r="V755" s="21">
        <v>6.90279621075456</v>
      </c>
      <c r="W755" s="22">
        <v>0.64244003232582492</v>
      </c>
    </row>
    <row r="756" spans="2:23">
      <c r="B756" s="23">
        <v>750</v>
      </c>
      <c r="C756" s="24" t="s">
        <v>308</v>
      </c>
      <c r="D756" s="25" t="s">
        <v>309</v>
      </c>
      <c r="E756" s="25" t="s">
        <v>180</v>
      </c>
      <c r="F756" s="25" t="s">
        <v>329</v>
      </c>
      <c r="G756" s="25" t="s">
        <v>193</v>
      </c>
      <c r="H756" s="26"/>
      <c r="I756" s="27">
        <v>10559.505666666668</v>
      </c>
      <c r="J756" s="28">
        <v>0.58992805755395683</v>
      </c>
      <c r="K756" s="27">
        <v>6229.3486666666677</v>
      </c>
      <c r="L756" s="29">
        <v>0.86204733861527127</v>
      </c>
      <c r="M756" s="29">
        <v>0.9467083111209692</v>
      </c>
      <c r="N756" s="27">
        <v>15</v>
      </c>
      <c r="O756" s="30">
        <v>2250</v>
      </c>
      <c r="P756" s="28">
        <v>0.5</v>
      </c>
      <c r="Q756" s="28">
        <v>0.35</v>
      </c>
      <c r="R756" s="28">
        <v>0.46153846153846156</v>
      </c>
      <c r="S756" s="18">
        <v>0.56236057082918045</v>
      </c>
      <c r="T756" s="21">
        <v>2.6276215829696183</v>
      </c>
      <c r="U756" s="21">
        <v>5.2552431659392367</v>
      </c>
      <c r="V756" s="21">
        <v>3.9617184416849662</v>
      </c>
      <c r="W756" s="22">
        <v>0.6632529852000435</v>
      </c>
    </row>
    <row r="757" spans="2:23">
      <c r="B757" s="23">
        <v>751</v>
      </c>
      <c r="C757" s="24" t="s">
        <v>308</v>
      </c>
      <c r="D757" s="25" t="s">
        <v>310</v>
      </c>
      <c r="E757" s="25" t="s">
        <v>184</v>
      </c>
      <c r="F757" s="25" t="s">
        <v>329</v>
      </c>
      <c r="G757" s="25" t="s">
        <v>193</v>
      </c>
      <c r="H757" s="26"/>
      <c r="I757" s="27">
        <v>29206.525139664805</v>
      </c>
      <c r="J757" s="28">
        <v>3.1000000000000031E-2</v>
      </c>
      <c r="K757" s="27">
        <v>905.40227932960988</v>
      </c>
      <c r="L757" s="29">
        <v>0.1082920811961162</v>
      </c>
      <c r="M757" s="29">
        <v>0.11892735897964975</v>
      </c>
      <c r="N757" s="27">
        <v>15</v>
      </c>
      <c r="O757" s="30">
        <v>381</v>
      </c>
      <c r="P757" s="28">
        <v>0.5</v>
      </c>
      <c r="Q757" s="28">
        <v>0.35</v>
      </c>
      <c r="R757" s="28">
        <v>0.1</v>
      </c>
      <c r="S757" s="18">
        <v>0.41035095644109287</v>
      </c>
      <c r="T757" s="21">
        <v>2.131767829615272</v>
      </c>
      <c r="U757" s="21">
        <v>4.263535659230544</v>
      </c>
      <c r="V757" s="21">
        <v>3.4713118016146658</v>
      </c>
      <c r="W757" s="22">
        <v>0.61411015530892077</v>
      </c>
    </row>
    <row r="758" spans="2:23">
      <c r="B758" s="23">
        <v>752</v>
      </c>
      <c r="C758" s="24" t="s">
        <v>311</v>
      </c>
      <c r="D758" s="25" t="s">
        <v>312</v>
      </c>
      <c r="E758" s="25" t="s">
        <v>184</v>
      </c>
      <c r="F758" s="25" t="s">
        <v>329</v>
      </c>
      <c r="G758" s="25" t="s">
        <v>193</v>
      </c>
      <c r="H758" s="26"/>
      <c r="I758" s="27">
        <v>12.5</v>
      </c>
      <c r="J758" s="28">
        <v>0.08</v>
      </c>
      <c r="K758" s="27">
        <v>1</v>
      </c>
      <c r="L758" s="29">
        <v>1.484881710590766E-4</v>
      </c>
      <c r="M758" s="29">
        <v>1.2122369476505323E-4</v>
      </c>
      <c r="N758" s="27">
        <v>15</v>
      </c>
      <c r="O758" s="30">
        <v>0.4</v>
      </c>
      <c r="P758" s="28">
        <v>0.5</v>
      </c>
      <c r="Q758" s="28">
        <v>0.15</v>
      </c>
      <c r="R758" s="28">
        <v>0.2</v>
      </c>
      <c r="S758" s="18">
        <v>0.41433676391294538</v>
      </c>
      <c r="T758" s="21">
        <v>2.2452892108849181</v>
      </c>
      <c r="U758" s="21">
        <v>4.4905784217698361</v>
      </c>
      <c r="V758" s="21">
        <v>3.6258751558848794</v>
      </c>
      <c r="W758" s="22">
        <v>0.6192406286357548</v>
      </c>
    </row>
    <row r="759" spans="2:23">
      <c r="B759" s="23">
        <v>753</v>
      </c>
      <c r="C759" s="24" t="s">
        <v>311</v>
      </c>
      <c r="D759" s="25" t="s">
        <v>313</v>
      </c>
      <c r="E759" s="25" t="s">
        <v>184</v>
      </c>
      <c r="F759" s="25" t="s">
        <v>329</v>
      </c>
      <c r="G759" s="25" t="s">
        <v>193</v>
      </c>
      <c r="H759" s="26"/>
      <c r="I759" s="27">
        <v>4853.090848544397</v>
      </c>
      <c r="J759" s="28">
        <v>0.1928316914692936</v>
      </c>
      <c r="K759" s="27">
        <v>935.82971717896544</v>
      </c>
      <c r="L759" s="29">
        <v>0.13895964312663753</v>
      </c>
      <c r="M759" s="29">
        <v>0.11344473598736901</v>
      </c>
      <c r="N759" s="27">
        <v>15</v>
      </c>
      <c r="O759" s="30">
        <v>260</v>
      </c>
      <c r="P759" s="28">
        <v>0.5</v>
      </c>
      <c r="Q759" s="28">
        <v>0.85</v>
      </c>
      <c r="R759" s="28">
        <v>0.2</v>
      </c>
      <c r="S759" s="18">
        <v>0.43773960363773945</v>
      </c>
      <c r="T759" s="21">
        <v>3.2326282572421774</v>
      </c>
      <c r="U759" s="21">
        <v>6.4652565144843548</v>
      </c>
      <c r="V759" s="21">
        <v>5.0004413277976942</v>
      </c>
      <c r="W759" s="22">
        <v>0.64646859053656747</v>
      </c>
    </row>
    <row r="760" spans="2:23">
      <c r="B760" s="23">
        <v>754</v>
      </c>
      <c r="C760" s="24" t="s">
        <v>311</v>
      </c>
      <c r="D760" s="25" t="s">
        <v>314</v>
      </c>
      <c r="E760" s="25" t="s">
        <v>184</v>
      </c>
      <c r="F760" s="25" t="s">
        <v>329</v>
      </c>
      <c r="G760" s="25" t="s">
        <v>193</v>
      </c>
      <c r="H760" s="26"/>
      <c r="I760" s="27">
        <v>2045</v>
      </c>
      <c r="J760" s="28">
        <v>0.2</v>
      </c>
      <c r="K760" s="27">
        <v>409</v>
      </c>
      <c r="L760" s="29">
        <v>6.0731661963162334E-2</v>
      </c>
      <c r="M760" s="29">
        <v>4.9580491158906774E-2</v>
      </c>
      <c r="N760" s="27">
        <v>10</v>
      </c>
      <c r="O760" s="30">
        <v>235.6</v>
      </c>
      <c r="P760" s="28">
        <v>0.5</v>
      </c>
      <c r="Q760" s="28">
        <v>1</v>
      </c>
      <c r="R760" s="28">
        <v>0.1</v>
      </c>
      <c r="S760" s="18">
        <v>0.38061523881430692</v>
      </c>
      <c r="T760" s="21">
        <v>1.4166214868236233</v>
      </c>
      <c r="U760" s="21">
        <v>2.273204548129018</v>
      </c>
      <c r="V760" s="21">
        <v>2.6720712094268246</v>
      </c>
      <c r="W760" s="22">
        <v>0.54700893976750575</v>
      </c>
    </row>
    <row r="761" spans="2:23">
      <c r="B761" s="23">
        <v>755</v>
      </c>
      <c r="C761" s="24" t="s">
        <v>311</v>
      </c>
      <c r="D761" s="25" t="s">
        <v>315</v>
      </c>
      <c r="E761" s="25" t="s">
        <v>184</v>
      </c>
      <c r="F761" s="25" t="s">
        <v>329</v>
      </c>
      <c r="G761" s="25" t="s">
        <v>193</v>
      </c>
      <c r="H761" s="26"/>
      <c r="I761" s="27">
        <v>5.2100840336134455</v>
      </c>
      <c r="J761" s="28">
        <v>0.35700000000000004</v>
      </c>
      <c r="K761" s="27">
        <v>1.8600000000000003</v>
      </c>
      <c r="L761" s="29">
        <v>2.7618799816988247E-4</v>
      </c>
      <c r="M761" s="29">
        <v>2.25476072262999E-4</v>
      </c>
      <c r="N761" s="27">
        <v>15</v>
      </c>
      <c r="O761" s="30">
        <v>15.22</v>
      </c>
      <c r="P761" s="28">
        <v>0.5</v>
      </c>
      <c r="Q761" s="28">
        <v>1</v>
      </c>
      <c r="R761" s="28">
        <v>0.01</v>
      </c>
      <c r="S761" s="18">
        <v>0.12023715214065554</v>
      </c>
      <c r="T761" s="21">
        <v>0.10975658166217997</v>
      </c>
      <c r="U761" s="21">
        <v>0.21951316332435994</v>
      </c>
      <c r="V761" s="21">
        <v>0.65280230722591004</v>
      </c>
      <c r="W761" s="22">
        <v>0.16813142424173047</v>
      </c>
    </row>
    <row r="762" spans="2:23">
      <c r="B762" s="23">
        <v>756</v>
      </c>
      <c r="C762" s="24" t="s">
        <v>311</v>
      </c>
      <c r="D762" s="25" t="s">
        <v>316</v>
      </c>
      <c r="E762" s="25" t="s">
        <v>184</v>
      </c>
      <c r="F762" s="25" t="s">
        <v>329</v>
      </c>
      <c r="G762" s="25" t="s">
        <v>193</v>
      </c>
      <c r="H762" s="26"/>
      <c r="I762" s="27">
        <v>0</v>
      </c>
      <c r="J762" s="28">
        <v>0</v>
      </c>
      <c r="K762" s="27">
        <v>0</v>
      </c>
      <c r="L762" s="29">
        <v>0</v>
      </c>
      <c r="M762" s="29">
        <v>0</v>
      </c>
      <c r="N762" s="27">
        <v>10</v>
      </c>
      <c r="O762" s="30">
        <v>341.20600000000002</v>
      </c>
      <c r="P762" s="28" t="s">
        <v>185</v>
      </c>
      <c r="Q762" s="28">
        <v>0.26666666666666666</v>
      </c>
      <c r="R762" s="28">
        <v>0.46153846153846156</v>
      </c>
      <c r="S762" s="18">
        <v>0.49755414686483357</v>
      </c>
      <c r="T762" s="21">
        <v>0</v>
      </c>
      <c r="U762" s="21">
        <v>0</v>
      </c>
      <c r="V762" s="21">
        <v>0</v>
      </c>
      <c r="W762" s="22">
        <v>0</v>
      </c>
    </row>
    <row r="763" spans="2:23">
      <c r="B763" s="23">
        <v>757</v>
      </c>
      <c r="C763" s="24" t="s">
        <v>311</v>
      </c>
      <c r="D763" s="25" t="s">
        <v>317</v>
      </c>
      <c r="E763" s="25" t="s">
        <v>195</v>
      </c>
      <c r="F763" s="25" t="s">
        <v>329</v>
      </c>
      <c r="G763" s="25" t="s">
        <v>193</v>
      </c>
      <c r="H763" s="26"/>
      <c r="I763" s="27">
        <v>12.5</v>
      </c>
      <c r="J763" s="28">
        <v>0.08</v>
      </c>
      <c r="K763" s="27">
        <v>1</v>
      </c>
      <c r="L763" s="29">
        <v>1.484881710590766E-4</v>
      </c>
      <c r="M763" s="29">
        <v>1.2122369476505323E-4</v>
      </c>
      <c r="N763" s="27">
        <v>15</v>
      </c>
      <c r="O763" s="30">
        <v>0.12</v>
      </c>
      <c r="P763" s="28">
        <v>0.5</v>
      </c>
      <c r="Q763" s="28">
        <v>1</v>
      </c>
      <c r="R763" s="28">
        <v>0</v>
      </c>
      <c r="S763" s="18">
        <v>0.62756382364658891</v>
      </c>
      <c r="T763" s="21">
        <v>7.484297369616395</v>
      </c>
      <c r="U763" s="21">
        <v>14.96859473923279</v>
      </c>
      <c r="V763" s="21">
        <v>10.919583852949598</v>
      </c>
      <c r="W763" s="22">
        <v>0.68540133675467274</v>
      </c>
    </row>
    <row r="764" spans="2:23">
      <c r="B764" s="23">
        <v>758</v>
      </c>
      <c r="C764" s="24" t="s">
        <v>311</v>
      </c>
      <c r="D764" s="25" t="s">
        <v>318</v>
      </c>
      <c r="E764" s="25" t="s">
        <v>184</v>
      </c>
      <c r="F764" s="25" t="s">
        <v>329</v>
      </c>
      <c r="G764" s="25" t="s">
        <v>193</v>
      </c>
      <c r="H764" s="26"/>
      <c r="I764" s="27">
        <v>222.3228092420708</v>
      </c>
      <c r="J764" s="28">
        <v>2.0000000000000032E-2</v>
      </c>
      <c r="K764" s="27">
        <v>4.4464561848414235</v>
      </c>
      <c r="L764" s="29">
        <v>6.6024614658142134E-4</v>
      </c>
      <c r="M764" s="29">
        <v>5.3901584733739892E-4</v>
      </c>
      <c r="N764" s="27">
        <v>10</v>
      </c>
      <c r="O764" s="30">
        <v>8</v>
      </c>
      <c r="P764" s="28">
        <v>0.5</v>
      </c>
      <c r="Q764" s="28">
        <v>1</v>
      </c>
      <c r="R764" s="28">
        <v>0.25</v>
      </c>
      <c r="S764" s="18">
        <v>0.20496962447761893</v>
      </c>
      <c r="T764" s="21">
        <v>0.3639020724215119</v>
      </c>
      <c r="U764" s="21">
        <v>0.7278041448430238</v>
      </c>
      <c r="V764" s="21">
        <v>1.0051747042967316</v>
      </c>
      <c r="W764" s="22">
        <v>0.36202868105014163</v>
      </c>
    </row>
    <row r="765" spans="2:23">
      <c r="B765" s="23">
        <v>759</v>
      </c>
      <c r="C765" s="24" t="s">
        <v>319</v>
      </c>
      <c r="D765" s="25" t="s">
        <v>320</v>
      </c>
      <c r="E765" s="25" t="s">
        <v>184</v>
      </c>
      <c r="F765" s="25" t="s">
        <v>329</v>
      </c>
      <c r="G765" s="25" t="s">
        <v>193</v>
      </c>
      <c r="H765" s="26"/>
      <c r="I765" s="27">
        <v>6.666666666666667</v>
      </c>
      <c r="J765" s="28">
        <v>0.15</v>
      </c>
      <c r="K765" s="27">
        <v>1</v>
      </c>
      <c r="L765" s="29">
        <v>1.484881710590766E-4</v>
      </c>
      <c r="M765" s="29">
        <v>1.2122369476505323E-4</v>
      </c>
      <c r="N765" s="27">
        <v>15</v>
      </c>
      <c r="O765" s="30">
        <v>0.4</v>
      </c>
      <c r="P765" s="28">
        <v>0.5</v>
      </c>
      <c r="Q765" s="28">
        <v>0.8</v>
      </c>
      <c r="R765" s="28">
        <v>0</v>
      </c>
      <c r="S765" s="18">
        <v>0.43806496561093505</v>
      </c>
      <c r="T765" s="21">
        <v>2.2452892108849181</v>
      </c>
      <c r="U765" s="21">
        <v>4.4905784217698361</v>
      </c>
      <c r="V765" s="21">
        <v>3.6258751558848794</v>
      </c>
      <c r="W765" s="22">
        <v>0.6192406286357548</v>
      </c>
    </row>
    <row r="766" spans="2:23">
      <c r="B766" s="23">
        <v>760</v>
      </c>
      <c r="C766" s="24" t="s">
        <v>319</v>
      </c>
      <c r="D766" s="25" t="s">
        <v>321</v>
      </c>
      <c r="E766" s="25" t="s">
        <v>195</v>
      </c>
      <c r="F766" s="25" t="s">
        <v>329</v>
      </c>
      <c r="G766" s="25" t="s">
        <v>193</v>
      </c>
      <c r="H766" s="26"/>
      <c r="I766" s="27">
        <v>0</v>
      </c>
      <c r="J766" s="28">
        <v>0</v>
      </c>
      <c r="K766" s="27">
        <v>0</v>
      </c>
      <c r="L766" s="29">
        <v>1.484881710590766E-4</v>
      </c>
      <c r="M766" s="29">
        <v>1.2122369476505323E-4</v>
      </c>
      <c r="N766" s="27">
        <v>5</v>
      </c>
      <c r="O766" s="30">
        <v>0.27</v>
      </c>
      <c r="P766" s="28" t="s">
        <v>185</v>
      </c>
      <c r="Q766" s="28">
        <v>1</v>
      </c>
      <c r="R766" s="28">
        <v>0</v>
      </c>
      <c r="S766" s="18">
        <v>0.72563339506540969</v>
      </c>
      <c r="T766" s="21">
        <v>0.49870012931743446</v>
      </c>
      <c r="U766" s="21">
        <v>0</v>
      </c>
      <c r="V766" s="21">
        <v>0</v>
      </c>
      <c r="W766" s="22">
        <v>0</v>
      </c>
    </row>
    <row r="767" spans="2:23">
      <c r="B767" s="23">
        <v>761</v>
      </c>
      <c r="C767" s="24" t="s">
        <v>319</v>
      </c>
      <c r="D767" s="25" t="s">
        <v>322</v>
      </c>
      <c r="E767" s="25" t="s">
        <v>184</v>
      </c>
      <c r="F767" s="25" t="s">
        <v>329</v>
      </c>
      <c r="G767" s="25" t="s">
        <v>193</v>
      </c>
      <c r="H767" s="26"/>
      <c r="I767" s="27">
        <v>990.24</v>
      </c>
      <c r="J767" s="28">
        <v>5.6047018904507541E-3</v>
      </c>
      <c r="K767" s="27">
        <v>5.5499999999999545</v>
      </c>
      <c r="L767" s="29">
        <v>8.2410934937787511E-4</v>
      </c>
      <c r="M767" s="29">
        <v>6.7279150594604542E-4</v>
      </c>
      <c r="N767" s="27">
        <v>30</v>
      </c>
      <c r="O767" s="30">
        <v>6.2714999999999996</v>
      </c>
      <c r="P767" s="28">
        <v>0.5</v>
      </c>
      <c r="Q767" s="28">
        <v>1</v>
      </c>
      <c r="R767" s="28">
        <v>0.2</v>
      </c>
      <c r="S767" s="18">
        <v>0.30957559569799048</v>
      </c>
      <c r="T767" s="21">
        <v>1.2477044150362817</v>
      </c>
      <c r="U767" s="21">
        <v>2.4954088300725634</v>
      </c>
      <c r="V767" s="21">
        <v>2.2457918187210244</v>
      </c>
      <c r="W767" s="22">
        <v>0.55557438789978653</v>
      </c>
    </row>
    <row r="768" spans="2:23">
      <c r="B768" s="23">
        <v>762</v>
      </c>
      <c r="C768" s="24" t="s">
        <v>323</v>
      </c>
      <c r="D768" s="25" t="s">
        <v>324</v>
      </c>
      <c r="E768" s="25" t="s">
        <v>184</v>
      </c>
      <c r="F768" s="25" t="s">
        <v>329</v>
      </c>
      <c r="G768" s="25" t="s">
        <v>28</v>
      </c>
      <c r="H768" s="26"/>
      <c r="I768" s="27">
        <v>4</v>
      </c>
      <c r="J768" s="28">
        <v>0.25</v>
      </c>
      <c r="K768" s="27">
        <v>1</v>
      </c>
      <c r="L768" s="29">
        <v>1.484881710590766E-4</v>
      </c>
      <c r="M768" s="29">
        <v>1.2122369476505323E-4</v>
      </c>
      <c r="N768" s="27">
        <v>15</v>
      </c>
      <c r="O768" s="30">
        <v>0.4</v>
      </c>
      <c r="P768" s="28">
        <v>0.5</v>
      </c>
      <c r="Q768" s="28">
        <v>1</v>
      </c>
      <c r="R768" s="28">
        <v>0.6</v>
      </c>
      <c r="S768" s="18">
        <v>0.43806496561093505</v>
      </c>
      <c r="T768" s="21">
        <v>2.2452892108849181</v>
      </c>
      <c r="U768" s="21">
        <v>4.4905784217698361</v>
      </c>
      <c r="V768" s="21">
        <v>3.6258751558848794</v>
      </c>
      <c r="W768" s="22">
        <v>0.6192406286357548</v>
      </c>
    </row>
    <row r="769" spans="2:23">
      <c r="B769" s="23">
        <v>763</v>
      </c>
      <c r="C769" s="24" t="s">
        <v>178</v>
      </c>
      <c r="D769" s="25" t="s">
        <v>179</v>
      </c>
      <c r="E769" s="25" t="s">
        <v>180</v>
      </c>
      <c r="F769" s="25" t="s">
        <v>330</v>
      </c>
      <c r="G769" s="25" t="s">
        <v>27</v>
      </c>
      <c r="H769" s="26"/>
      <c r="I769" s="27">
        <v>19496.06884646296</v>
      </c>
      <c r="J769" s="28">
        <v>0.3863576293949772</v>
      </c>
      <c r="K769" s="27">
        <v>7532.4549420406966</v>
      </c>
      <c r="L769" s="29">
        <v>1.8410172463572148</v>
      </c>
      <c r="M769" s="29">
        <v>0.8023181489856509</v>
      </c>
      <c r="N769" s="27">
        <v>12</v>
      </c>
      <c r="O769" s="30">
        <v>2270</v>
      </c>
      <c r="P769" s="28">
        <v>0.5</v>
      </c>
      <c r="Q769" s="28">
        <v>0.17050000000000001</v>
      </c>
      <c r="R769" s="28">
        <v>0.53</v>
      </c>
      <c r="S769" s="18">
        <v>0.50689228302545253</v>
      </c>
      <c r="T769" s="21">
        <v>2.7162180944541778</v>
      </c>
      <c r="U769" s="21">
        <v>5.4324361889083557</v>
      </c>
      <c r="V769" s="21">
        <v>3.9872088340750937</v>
      </c>
      <c r="W769" s="22">
        <v>0.68123296458442328</v>
      </c>
    </row>
    <row r="770" spans="2:23">
      <c r="B770" s="23">
        <v>764</v>
      </c>
      <c r="C770" s="24" t="s">
        <v>178</v>
      </c>
      <c r="D770" s="25" t="s">
        <v>182</v>
      </c>
      <c r="E770" s="25" t="s">
        <v>180</v>
      </c>
      <c r="F770" s="25" t="s">
        <v>330</v>
      </c>
      <c r="G770" s="25" t="s">
        <v>27</v>
      </c>
      <c r="H770" s="26"/>
      <c r="I770" s="27">
        <v>10863.670236486487</v>
      </c>
      <c r="J770" s="28">
        <v>0.19001403913693388</v>
      </c>
      <c r="K770" s="27">
        <v>2064.2498614864871</v>
      </c>
      <c r="L770" s="29">
        <v>0.50452603102562077</v>
      </c>
      <c r="M770" s="29">
        <v>0.21987322070366477</v>
      </c>
      <c r="N770" s="27">
        <v>12</v>
      </c>
      <c r="O770" s="30">
        <v>960</v>
      </c>
      <c r="P770" s="28">
        <v>0.5</v>
      </c>
      <c r="Q770" s="28">
        <v>0.17050000000000001</v>
      </c>
      <c r="R770" s="28">
        <v>0.53</v>
      </c>
      <c r="S770" s="18">
        <v>0.47113664414651946</v>
      </c>
      <c r="T770" s="21">
        <v>1.760130967045203</v>
      </c>
      <c r="U770" s="21">
        <v>3.520261934090406</v>
      </c>
      <c r="V770" s="21">
        <v>2.7597391092936467</v>
      </c>
      <c r="W770" s="22">
        <v>0.63778889863821497</v>
      </c>
    </row>
    <row r="771" spans="2:23">
      <c r="B771" s="23">
        <v>765</v>
      </c>
      <c r="C771" s="24" t="s">
        <v>178</v>
      </c>
      <c r="D771" s="25" t="s">
        <v>183</v>
      </c>
      <c r="E771" s="25" t="s">
        <v>184</v>
      </c>
      <c r="F771" s="25" t="s">
        <v>330</v>
      </c>
      <c r="G771" s="25" t="s">
        <v>27</v>
      </c>
      <c r="H771" s="26"/>
      <c r="I771" s="27">
        <v>17056</v>
      </c>
      <c r="J771" s="28">
        <v>0.1522045028142589</v>
      </c>
      <c r="K771" s="27">
        <v>2596</v>
      </c>
      <c r="L771" s="29">
        <v>0.63449178366389591</v>
      </c>
      <c r="M771" s="29">
        <v>0.27651249569937308</v>
      </c>
      <c r="N771" s="27">
        <v>12</v>
      </c>
      <c r="O771" s="30">
        <v>0</v>
      </c>
      <c r="P771" s="28" t="s">
        <v>185</v>
      </c>
      <c r="Q771" s="28">
        <v>0.1391</v>
      </c>
      <c r="R771" s="28">
        <v>0.2</v>
      </c>
      <c r="S771" s="18">
        <v>0.4360495703490383</v>
      </c>
      <c r="T771" s="21" t="e">
        <v>#DIV/0!</v>
      </c>
      <c r="U771" s="21">
        <v>0</v>
      </c>
      <c r="V771" s="21">
        <v>0</v>
      </c>
      <c r="W771" s="22">
        <v>0</v>
      </c>
    </row>
    <row r="772" spans="2:23">
      <c r="B772" s="23">
        <v>766</v>
      </c>
      <c r="C772" s="24" t="s">
        <v>178</v>
      </c>
      <c r="D772" s="25" t="s">
        <v>186</v>
      </c>
      <c r="E772" s="25" t="s">
        <v>180</v>
      </c>
      <c r="F772" s="25" t="s">
        <v>330</v>
      </c>
      <c r="G772" s="25" t="s">
        <v>27</v>
      </c>
      <c r="H772" s="26"/>
      <c r="I772" s="27">
        <v>16914.526813186811</v>
      </c>
      <c r="J772" s="28">
        <v>0.79852924426220173</v>
      </c>
      <c r="K772" s="27">
        <v>13506.744313186811</v>
      </c>
      <c r="L772" s="29">
        <v>3.3012011905878595</v>
      </c>
      <c r="M772" s="29">
        <v>1.438668558864638</v>
      </c>
      <c r="N772" s="27">
        <v>12</v>
      </c>
      <c r="O772" s="30">
        <v>2757</v>
      </c>
      <c r="P772" s="28">
        <v>0.5</v>
      </c>
      <c r="Q772" s="28">
        <v>6.2700000000000006E-2</v>
      </c>
      <c r="R772" s="28">
        <v>0.45</v>
      </c>
      <c r="S772" s="18">
        <v>0.52813245715083612</v>
      </c>
      <c r="T772" s="21">
        <v>4.0102169217314874</v>
      </c>
      <c r="U772" s="21">
        <v>8.0204338434629747</v>
      </c>
      <c r="V772" s="21">
        <v>5.6485055285406451</v>
      </c>
      <c r="W772" s="22">
        <v>0.70996069694342179</v>
      </c>
    </row>
    <row r="773" spans="2:23">
      <c r="B773" s="23">
        <v>767</v>
      </c>
      <c r="C773" s="24" t="s">
        <v>178</v>
      </c>
      <c r="D773" s="25" t="s">
        <v>187</v>
      </c>
      <c r="E773" s="25" t="s">
        <v>180</v>
      </c>
      <c r="F773" s="25" t="s">
        <v>330</v>
      </c>
      <c r="G773" s="25" t="s">
        <v>27</v>
      </c>
      <c r="H773" s="26"/>
      <c r="I773" s="27">
        <v>35655</v>
      </c>
      <c r="J773" s="28">
        <v>0.442175010517459</v>
      </c>
      <c r="K773" s="27">
        <v>15765.75</v>
      </c>
      <c r="L773" s="29">
        <v>3.8533277497299951</v>
      </c>
      <c r="M773" s="29">
        <v>1.6792861629708749</v>
      </c>
      <c r="N773" s="27">
        <v>16</v>
      </c>
      <c r="O773" s="30">
        <v>466.5</v>
      </c>
      <c r="P773" s="28">
        <v>0.5</v>
      </c>
      <c r="Q773" s="28">
        <v>0.25900000000000001</v>
      </c>
      <c r="R773" s="28">
        <v>0.61</v>
      </c>
      <c r="S773" s="18">
        <v>0.57367209868910995</v>
      </c>
      <c r="T773" s="21">
        <v>34.578424602517259</v>
      </c>
      <c r="U773" s="21">
        <v>69.156849205034518</v>
      </c>
      <c r="V773" s="21">
        <v>44.854547154801736</v>
      </c>
      <c r="W773" s="22">
        <v>0.77090120836980958</v>
      </c>
    </row>
    <row r="774" spans="2:23">
      <c r="B774" s="23">
        <v>768</v>
      </c>
      <c r="C774" s="24" t="s">
        <v>178</v>
      </c>
      <c r="D774" s="25" t="s">
        <v>188</v>
      </c>
      <c r="E774" s="25" t="s">
        <v>180</v>
      </c>
      <c r="F774" s="25" t="s">
        <v>330</v>
      </c>
      <c r="G774" s="25" t="s">
        <v>27</v>
      </c>
      <c r="H774" s="26"/>
      <c r="I774" s="27">
        <v>38282</v>
      </c>
      <c r="J774" s="28">
        <v>0.16401441930933597</v>
      </c>
      <c r="K774" s="27">
        <v>6278.7999999999993</v>
      </c>
      <c r="L774" s="29">
        <v>1.5346097886243719</v>
      </c>
      <c r="M774" s="29">
        <v>0.66878530739492437</v>
      </c>
      <c r="N774" s="27">
        <v>15</v>
      </c>
      <c r="O774" s="30">
        <v>1550</v>
      </c>
      <c r="P774" s="28">
        <v>0.5</v>
      </c>
      <c r="Q774" s="28">
        <v>0.25900000000000001</v>
      </c>
      <c r="R774" s="28">
        <v>0.61</v>
      </c>
      <c r="S774" s="18">
        <v>0.51879648147921531</v>
      </c>
      <c r="T774" s="21">
        <v>3.9486658489425448</v>
      </c>
      <c r="U774" s="21">
        <v>7.8973316978850896</v>
      </c>
      <c r="V774" s="21">
        <v>5.5649664332309623</v>
      </c>
      <c r="W774" s="22">
        <v>0.70955789155586879</v>
      </c>
    </row>
    <row r="775" spans="2:23">
      <c r="B775" s="23">
        <v>769</v>
      </c>
      <c r="C775" s="24" t="s">
        <v>178</v>
      </c>
      <c r="D775" s="25" t="s">
        <v>189</v>
      </c>
      <c r="E775" s="25" t="s">
        <v>180</v>
      </c>
      <c r="F775" s="25" t="s">
        <v>330</v>
      </c>
      <c r="G775" s="25" t="s">
        <v>27</v>
      </c>
      <c r="H775" s="26"/>
      <c r="I775" s="27">
        <v>18955</v>
      </c>
      <c r="J775" s="28">
        <v>0.17272487470324452</v>
      </c>
      <c r="K775" s="27">
        <v>3274</v>
      </c>
      <c r="L775" s="29">
        <v>0.80020265782573008</v>
      </c>
      <c r="M775" s="29">
        <v>0.34872954966091968</v>
      </c>
      <c r="N775" s="27">
        <v>12</v>
      </c>
      <c r="O775" s="30">
        <v>1500</v>
      </c>
      <c r="P775" s="28">
        <v>0.5</v>
      </c>
      <c r="Q775" s="28">
        <v>0.26650000000000001</v>
      </c>
      <c r="R775" s="28">
        <v>0.24</v>
      </c>
      <c r="S775" s="18">
        <v>0.47264483049396627</v>
      </c>
      <c r="T775" s="21">
        <v>1.7866577549153824</v>
      </c>
      <c r="U775" s="21">
        <v>3.5733155098307647</v>
      </c>
      <c r="V775" s="21">
        <v>2.7937954500526585</v>
      </c>
      <c r="W775" s="22">
        <v>0.63950915049335721</v>
      </c>
    </row>
    <row r="776" spans="2:23">
      <c r="B776" s="23">
        <v>770</v>
      </c>
      <c r="C776" s="24" t="s">
        <v>178</v>
      </c>
      <c r="D776" s="25" t="s">
        <v>190</v>
      </c>
      <c r="E776" s="25" t="s">
        <v>180</v>
      </c>
      <c r="F776" s="25" t="s">
        <v>330</v>
      </c>
      <c r="G776" s="25" t="s">
        <v>27</v>
      </c>
      <c r="H776" s="26"/>
      <c r="I776" s="27">
        <v>1478.25</v>
      </c>
      <c r="J776" s="28">
        <v>0.36888888888888888</v>
      </c>
      <c r="K776" s="27">
        <v>545.30999999999995</v>
      </c>
      <c r="L776" s="29">
        <v>0.13327993626724155</v>
      </c>
      <c r="M776" s="29">
        <v>5.8083601321196117E-2</v>
      </c>
      <c r="N776" s="27">
        <v>12</v>
      </c>
      <c r="O776" s="30">
        <v>1000</v>
      </c>
      <c r="P776" s="28">
        <v>0.5</v>
      </c>
      <c r="Q776" s="28">
        <v>2.7400000000000001E-2</v>
      </c>
      <c r="R776" s="28">
        <v>0.16</v>
      </c>
      <c r="S776" s="18">
        <v>0.32316964855250352</v>
      </c>
      <c r="T776" s="21">
        <v>0.44637248335350055</v>
      </c>
      <c r="U776" s="21">
        <v>0.8927449667070011</v>
      </c>
      <c r="V776" s="21">
        <v>1.0730740364393165</v>
      </c>
      <c r="W776" s="22">
        <v>0.41597547624454462</v>
      </c>
    </row>
    <row r="777" spans="2:23">
      <c r="B777" s="23">
        <v>771</v>
      </c>
      <c r="C777" s="24" t="s">
        <v>191</v>
      </c>
      <c r="D777" s="25" t="s">
        <v>192</v>
      </c>
      <c r="E777" s="25" t="s">
        <v>180</v>
      </c>
      <c r="F777" s="25" t="s">
        <v>330</v>
      </c>
      <c r="G777" s="25" t="s">
        <v>193</v>
      </c>
      <c r="H777" s="26"/>
      <c r="I777" s="27">
        <v>5.8823529411764701</v>
      </c>
      <c r="J777" s="28">
        <v>0.17</v>
      </c>
      <c r="K777" s="27">
        <v>1</v>
      </c>
      <c r="L777" s="29">
        <v>1.0748740083420255E-4</v>
      </c>
      <c r="M777" s="29">
        <v>1.1508778651321101E-4</v>
      </c>
      <c r="N777" s="27">
        <v>3</v>
      </c>
      <c r="O777" s="30">
        <v>0.08</v>
      </c>
      <c r="P777" s="28">
        <v>0.5</v>
      </c>
      <c r="Q777" s="28">
        <v>1</v>
      </c>
      <c r="R777" s="28">
        <v>0.39</v>
      </c>
      <c r="S777" s="18">
        <v>0.63951105881542969</v>
      </c>
      <c r="T777" s="21">
        <v>2.6816637842088289</v>
      </c>
      <c r="U777" s="21">
        <v>5.3633275684176578</v>
      </c>
      <c r="V777" s="21">
        <v>4.3916934758087169</v>
      </c>
      <c r="W777" s="22">
        <v>0.61062180204072847</v>
      </c>
    </row>
    <row r="778" spans="2:23">
      <c r="B778" s="23">
        <v>772</v>
      </c>
      <c r="C778" s="24" t="s">
        <v>191</v>
      </c>
      <c r="D778" s="25" t="s">
        <v>194</v>
      </c>
      <c r="E778" s="25" t="s">
        <v>195</v>
      </c>
      <c r="F778" s="25" t="s">
        <v>330</v>
      </c>
      <c r="G778" s="25" t="s">
        <v>193</v>
      </c>
      <c r="H778" s="26"/>
      <c r="I778" s="27">
        <v>4.7619047619047619</v>
      </c>
      <c r="J778" s="28">
        <v>0.21</v>
      </c>
      <c r="K778" s="27">
        <v>1</v>
      </c>
      <c r="L778" s="29">
        <v>1.0748740083420255E-4</v>
      </c>
      <c r="M778" s="29">
        <v>1.1508778651321101E-4</v>
      </c>
      <c r="N778" s="27">
        <v>5</v>
      </c>
      <c r="O778" s="30">
        <v>0.22</v>
      </c>
      <c r="P778" s="28">
        <v>0.5</v>
      </c>
      <c r="Q778" s="28">
        <v>1</v>
      </c>
      <c r="R778" s="28">
        <v>0.19500000000000001</v>
      </c>
      <c r="S778" s="18">
        <v>0.59842269776840418</v>
      </c>
      <c r="T778" s="21">
        <v>1.5666889348682926</v>
      </c>
      <c r="U778" s="21">
        <v>3.1333778697365853</v>
      </c>
      <c r="V778" s="21">
        <v>2.7746006911694683</v>
      </c>
      <c r="W778" s="22">
        <v>0.56465384004786212</v>
      </c>
    </row>
    <row r="779" spans="2:23">
      <c r="B779" s="23">
        <v>773</v>
      </c>
      <c r="C779" s="24" t="s">
        <v>191</v>
      </c>
      <c r="D779" s="25" t="s">
        <v>196</v>
      </c>
      <c r="E779" s="25" t="s">
        <v>180</v>
      </c>
      <c r="F779" s="25" t="s">
        <v>330</v>
      </c>
      <c r="G779" s="25" t="s">
        <v>27</v>
      </c>
      <c r="H779" s="26"/>
      <c r="I779" s="27">
        <v>23741.64</v>
      </c>
      <c r="J779" s="28">
        <v>0.20786516853932591</v>
      </c>
      <c r="K779" s="27">
        <v>4935.0600000000013</v>
      </c>
      <c r="L779" s="29">
        <v>0.53045677236083977</v>
      </c>
      <c r="M779" s="29">
        <v>0.56796513170988727</v>
      </c>
      <c r="N779" s="27">
        <v>13</v>
      </c>
      <c r="O779" s="30">
        <v>3367.84</v>
      </c>
      <c r="P779" s="28">
        <v>0.5</v>
      </c>
      <c r="Q779" s="28">
        <v>1</v>
      </c>
      <c r="R779" s="28">
        <v>0.20312500000000003</v>
      </c>
      <c r="S779" s="18">
        <v>0.47680192901933016</v>
      </c>
      <c r="T779" s="21">
        <v>1.1266645066052043</v>
      </c>
      <c r="U779" s="21">
        <v>2.2533290132104087</v>
      </c>
      <c r="V779" s="21">
        <v>2.1404997433753699</v>
      </c>
      <c r="W779" s="22">
        <v>0.52635582419111093</v>
      </c>
    </row>
    <row r="780" spans="2:23">
      <c r="B780" s="23">
        <v>774</v>
      </c>
      <c r="C780" s="24" t="s">
        <v>191</v>
      </c>
      <c r="D780" s="25" t="s">
        <v>197</v>
      </c>
      <c r="E780" s="25" t="s">
        <v>180</v>
      </c>
      <c r="F780" s="25" t="s">
        <v>330</v>
      </c>
      <c r="G780" s="25" t="s">
        <v>193</v>
      </c>
      <c r="H780" s="26"/>
      <c r="I780" s="27">
        <v>476153.59999999998</v>
      </c>
      <c r="J780" s="28">
        <v>4.1365979381443665E-3</v>
      </c>
      <c r="K780" s="27">
        <v>1969.6560000000172</v>
      </c>
      <c r="L780" s="29">
        <v>0.21171320397749205</v>
      </c>
      <c r="M780" s="29">
        <v>0.22668334923246514</v>
      </c>
      <c r="N780" s="27">
        <v>10</v>
      </c>
      <c r="O780" s="30">
        <v>244</v>
      </c>
      <c r="P780" s="28">
        <v>0.5</v>
      </c>
      <c r="Q780" s="28">
        <v>1</v>
      </c>
      <c r="R780" s="28">
        <v>0.05</v>
      </c>
      <c r="S780" s="18">
        <v>0.62640509124419297</v>
      </c>
      <c r="T780" s="21">
        <v>5.0495446615124608</v>
      </c>
      <c r="U780" s="21">
        <v>10.099089323024922</v>
      </c>
      <c r="V780" s="21">
        <v>7.8369933047197406</v>
      </c>
      <c r="W780" s="22">
        <v>0.64432167607843038</v>
      </c>
    </row>
    <row r="781" spans="2:23">
      <c r="B781" s="23">
        <v>775</v>
      </c>
      <c r="C781" s="24" t="s">
        <v>191</v>
      </c>
      <c r="D781" s="25" t="s">
        <v>198</v>
      </c>
      <c r="E781" s="25" t="s">
        <v>180</v>
      </c>
      <c r="F781" s="25" t="s">
        <v>330</v>
      </c>
      <c r="G781" s="25" t="s">
        <v>27</v>
      </c>
      <c r="H781" s="26"/>
      <c r="I781" s="27">
        <v>1129.7074285714289</v>
      </c>
      <c r="J781" s="28">
        <v>0.5</v>
      </c>
      <c r="K781" s="27">
        <v>564.85371428571443</v>
      </c>
      <c r="L781" s="29">
        <v>6.0714657600116712E-2</v>
      </c>
      <c r="M781" s="29">
        <v>6.500776368090859E-2</v>
      </c>
      <c r="N781" s="27">
        <v>15</v>
      </c>
      <c r="O781" s="30">
        <v>57</v>
      </c>
      <c r="P781" s="28">
        <v>0.5</v>
      </c>
      <c r="Q781" s="28">
        <v>0.05</v>
      </c>
      <c r="R781" s="28">
        <v>0.2</v>
      </c>
      <c r="S781" s="18">
        <v>0.63326531818339704</v>
      </c>
      <c r="T781" s="21">
        <v>8.489839988825727</v>
      </c>
      <c r="U781" s="21">
        <v>16.979679977651454</v>
      </c>
      <c r="V781" s="21">
        <v>12.890611875052707</v>
      </c>
      <c r="W781" s="22">
        <v>0.65860643940852603</v>
      </c>
    </row>
    <row r="782" spans="2:23">
      <c r="B782" s="23">
        <v>776</v>
      </c>
      <c r="C782" s="24" t="s">
        <v>199</v>
      </c>
      <c r="D782" s="25" t="s">
        <v>200</v>
      </c>
      <c r="E782" s="25" t="s">
        <v>180</v>
      </c>
      <c r="F782" s="25" t="s">
        <v>330</v>
      </c>
      <c r="G782" s="25" t="s">
        <v>27</v>
      </c>
      <c r="H782" s="26"/>
      <c r="I782" s="27">
        <v>626.34041170866112</v>
      </c>
      <c r="J782" s="28">
        <v>0.14117647058823521</v>
      </c>
      <c r="K782" s="27">
        <v>88.424528711810922</v>
      </c>
      <c r="L782" s="29">
        <v>3.598692206014896E-2</v>
      </c>
      <c r="M782" s="29">
        <v>1.3460840195243474E-3</v>
      </c>
      <c r="N782" s="27">
        <v>15</v>
      </c>
      <c r="O782" s="30">
        <v>153.27586206896535</v>
      </c>
      <c r="P782" s="28">
        <v>0.5</v>
      </c>
      <c r="Q782" s="28">
        <v>0.18181818181818182</v>
      </c>
      <c r="R782" s="28">
        <v>0.05</v>
      </c>
      <c r="S782" s="18">
        <v>0.28187873735086372</v>
      </c>
      <c r="T782" s="21">
        <v>0.50579412661056922</v>
      </c>
      <c r="U782" s="21">
        <v>1.0115882532211384</v>
      </c>
      <c r="V782" s="21">
        <v>1.2213243722529852</v>
      </c>
      <c r="W782" s="22">
        <v>0.41413578415497221</v>
      </c>
    </row>
    <row r="783" spans="2:23">
      <c r="B783" s="23">
        <v>777</v>
      </c>
      <c r="C783" s="24" t="s">
        <v>199</v>
      </c>
      <c r="D783" s="25" t="s">
        <v>201</v>
      </c>
      <c r="E783" s="25" t="s">
        <v>180</v>
      </c>
      <c r="F783" s="25" t="s">
        <v>330</v>
      </c>
      <c r="G783" s="25" t="s">
        <v>27</v>
      </c>
      <c r="H783" s="26"/>
      <c r="I783" s="27">
        <v>626.34041170866112</v>
      </c>
      <c r="J783" s="28">
        <v>0.18888888888888883</v>
      </c>
      <c r="K783" s="27">
        <v>118.30874443385818</v>
      </c>
      <c r="L783" s="29">
        <v>4.8149168867514136E-2</v>
      </c>
      <c r="M783" s="29">
        <v>1.8010105631598916E-3</v>
      </c>
      <c r="N783" s="27">
        <v>15</v>
      </c>
      <c r="O783" s="30">
        <v>214.58620689655186</v>
      </c>
      <c r="P783" s="28">
        <v>0.5</v>
      </c>
      <c r="Q783" s="28">
        <v>0.18181818181818182</v>
      </c>
      <c r="R783" s="28">
        <v>0.05</v>
      </c>
      <c r="S783" s="18">
        <v>0.27138762255703591</v>
      </c>
      <c r="T783" s="21">
        <v>0.48338129163510024</v>
      </c>
      <c r="U783" s="21">
        <v>0.96676258327020048</v>
      </c>
      <c r="V783" s="21">
        <v>1.1893609245407157</v>
      </c>
      <c r="W783" s="22">
        <v>0.40642102969858623</v>
      </c>
    </row>
    <row r="784" spans="2:23">
      <c r="B784" s="23">
        <v>778</v>
      </c>
      <c r="C784" s="24" t="s">
        <v>199</v>
      </c>
      <c r="D784" s="25" t="s">
        <v>202</v>
      </c>
      <c r="E784" s="25" t="s">
        <v>180</v>
      </c>
      <c r="F784" s="25" t="s">
        <v>330</v>
      </c>
      <c r="G784" s="25" t="s">
        <v>27</v>
      </c>
      <c r="H784" s="26"/>
      <c r="I784" s="27">
        <v>626.34041170866112</v>
      </c>
      <c r="J784" s="28">
        <v>0.30476190476190468</v>
      </c>
      <c r="K784" s="27">
        <v>190.88469690168716</v>
      </c>
      <c r="L784" s="29">
        <v>7.7686053971115263E-2</v>
      </c>
      <c r="M784" s="29">
        <v>2.905832169131926E-3</v>
      </c>
      <c r="N784" s="27">
        <v>15</v>
      </c>
      <c r="O784" s="30">
        <v>398.51724137931046</v>
      </c>
      <c r="P784" s="28">
        <v>0.5</v>
      </c>
      <c r="Q784" s="28">
        <v>0.18181818181818182</v>
      </c>
      <c r="R784" s="28">
        <v>0.05</v>
      </c>
      <c r="S784" s="18">
        <v>0.2406379615099743</v>
      </c>
      <c r="T784" s="21">
        <v>0.41995116739339056</v>
      </c>
      <c r="U784" s="21">
        <v>0.83990233478678111</v>
      </c>
      <c r="V784" s="21">
        <v>1.098901798696007</v>
      </c>
      <c r="W784" s="22">
        <v>0.38215531896637028</v>
      </c>
    </row>
    <row r="785" spans="2:23">
      <c r="B785" s="23">
        <v>779</v>
      </c>
      <c r="C785" s="24" t="s">
        <v>199</v>
      </c>
      <c r="D785" s="25" t="s">
        <v>203</v>
      </c>
      <c r="E785" s="25" t="s">
        <v>180</v>
      </c>
      <c r="F785" s="25" t="s">
        <v>330</v>
      </c>
      <c r="G785" s="25" t="s">
        <v>27</v>
      </c>
      <c r="H785" s="26"/>
      <c r="I785" s="27">
        <v>703.42846238049628</v>
      </c>
      <c r="J785" s="28">
        <v>9.0909090909090912E-2</v>
      </c>
      <c r="K785" s="27">
        <v>63.948042034590571</v>
      </c>
      <c r="L785" s="29">
        <v>2.6025507154221961E-2</v>
      </c>
      <c r="M785" s="29">
        <v>9.7347917729004448E-4</v>
      </c>
      <c r="N785" s="27">
        <v>15</v>
      </c>
      <c r="O785" s="30">
        <v>71.000000000000114</v>
      </c>
      <c r="P785" s="28">
        <v>0.5</v>
      </c>
      <c r="Q785" s="28">
        <v>0.18181818181818182</v>
      </c>
      <c r="R785" s="28">
        <v>0.05</v>
      </c>
      <c r="S785" s="18">
        <v>0.36321684606542382</v>
      </c>
      <c r="T785" s="21">
        <v>0.78966647136311952</v>
      </c>
      <c r="U785" s="21">
        <v>1.579332942726239</v>
      </c>
      <c r="V785" s="21">
        <v>1.6261611034558217</v>
      </c>
      <c r="W785" s="22">
        <v>0.48560162316326894</v>
      </c>
    </row>
    <row r="786" spans="2:23">
      <c r="B786" s="23">
        <v>780</v>
      </c>
      <c r="C786" s="24" t="s">
        <v>199</v>
      </c>
      <c r="D786" s="25" t="s">
        <v>204</v>
      </c>
      <c r="E786" s="25" t="s">
        <v>180</v>
      </c>
      <c r="F786" s="25" t="s">
        <v>330</v>
      </c>
      <c r="G786" s="25" t="s">
        <v>27</v>
      </c>
      <c r="H786" s="26"/>
      <c r="I786" s="27">
        <v>703.42846238049628</v>
      </c>
      <c r="J786" s="28">
        <v>0.13333333333333314</v>
      </c>
      <c r="K786" s="27">
        <v>93.790461650732709</v>
      </c>
      <c r="L786" s="29">
        <v>3.8170743826192156E-2</v>
      </c>
      <c r="M786" s="29">
        <v>1.4277694600253966E-3</v>
      </c>
      <c r="N786" s="27">
        <v>15</v>
      </c>
      <c r="O786" s="30">
        <v>109.23076923076917</v>
      </c>
      <c r="P786" s="28">
        <v>0.5</v>
      </c>
      <c r="Q786" s="28">
        <v>0.18181818181818182</v>
      </c>
      <c r="R786" s="28">
        <v>0.05</v>
      </c>
      <c r="S786" s="18">
        <v>0.35612259148318443</v>
      </c>
      <c r="T786" s="21">
        <v>0.75281536936617466</v>
      </c>
      <c r="U786" s="21">
        <v>1.5056307387323493</v>
      </c>
      <c r="V786" s="21">
        <v>1.5736069186278838</v>
      </c>
      <c r="W786" s="22">
        <v>0.47840115625736862</v>
      </c>
    </row>
    <row r="787" spans="2:23">
      <c r="B787" s="23">
        <v>781</v>
      </c>
      <c r="C787" s="24" t="s">
        <v>199</v>
      </c>
      <c r="D787" s="25" t="s">
        <v>205</v>
      </c>
      <c r="E787" s="25" t="s">
        <v>180</v>
      </c>
      <c r="F787" s="25" t="s">
        <v>330</v>
      </c>
      <c r="G787" s="25" t="s">
        <v>27</v>
      </c>
      <c r="H787" s="26"/>
      <c r="I787" s="27">
        <v>703.42846238049628</v>
      </c>
      <c r="J787" s="28">
        <v>0.23529411764705868</v>
      </c>
      <c r="K787" s="27">
        <v>165.51257938364608</v>
      </c>
      <c r="L787" s="29">
        <v>6.7360136163868573E-2</v>
      </c>
      <c r="M787" s="29">
        <v>2.5195931647507019E-3</v>
      </c>
      <c r="N787" s="27">
        <v>15</v>
      </c>
      <c r="O787" s="30">
        <v>218.46153846153845</v>
      </c>
      <c r="P787" s="28">
        <v>0.5</v>
      </c>
      <c r="Q787" s="28">
        <v>0.18181818181818182</v>
      </c>
      <c r="R787" s="28">
        <v>0.05</v>
      </c>
      <c r="S787" s="18">
        <v>0.33585329267678588</v>
      </c>
      <c r="T787" s="21">
        <v>0.6642488553230953</v>
      </c>
      <c r="U787" s="21">
        <v>1.3284977106461906</v>
      </c>
      <c r="V787" s="21">
        <v>1.4473002223187212</v>
      </c>
      <c r="W787" s="22">
        <v>0.45895719843039989</v>
      </c>
    </row>
    <row r="788" spans="2:23" ht="24">
      <c r="B788" s="23">
        <v>782</v>
      </c>
      <c r="C788" s="24" t="s">
        <v>199</v>
      </c>
      <c r="D788" s="25" t="s">
        <v>206</v>
      </c>
      <c r="E788" s="25" t="s">
        <v>184</v>
      </c>
      <c r="F788" s="25" t="s">
        <v>330</v>
      </c>
      <c r="G788" s="25" t="s">
        <v>193</v>
      </c>
      <c r="H788" s="26"/>
      <c r="I788" s="27">
        <v>762.04750091220444</v>
      </c>
      <c r="J788" s="28">
        <v>7.0026969217892754E-2</v>
      </c>
      <c r="K788" s="27">
        <v>53.36387688895104</v>
      </c>
      <c r="L788" s="29">
        <v>2.1717974711394264E-2</v>
      </c>
      <c r="M788" s="29">
        <v>8.1235674022299843E-4</v>
      </c>
      <c r="N788" s="27">
        <v>3</v>
      </c>
      <c r="O788" s="30">
        <v>11.416666666666666</v>
      </c>
      <c r="P788" s="28">
        <v>0.5</v>
      </c>
      <c r="Q788" s="28">
        <v>0.36363636363636365</v>
      </c>
      <c r="R788" s="28">
        <v>0.5</v>
      </c>
      <c r="S788" s="18">
        <v>0.44997786287242503</v>
      </c>
      <c r="T788" s="21">
        <v>0.95913083949905098</v>
      </c>
      <c r="U788" s="21">
        <v>1.918261678998102</v>
      </c>
      <c r="V788" s="21">
        <v>1.9552468428561076</v>
      </c>
      <c r="W788" s="22">
        <v>0.49054207298860025</v>
      </c>
    </row>
    <row r="789" spans="2:23">
      <c r="B789" s="23">
        <v>783</v>
      </c>
      <c r="C789" s="24" t="s">
        <v>199</v>
      </c>
      <c r="D789" s="25" t="s">
        <v>207</v>
      </c>
      <c r="E789" s="25" t="s">
        <v>184</v>
      </c>
      <c r="F789" s="25" t="s">
        <v>330</v>
      </c>
      <c r="G789" s="25" t="s">
        <v>193</v>
      </c>
      <c r="H789" s="26"/>
      <c r="I789" s="27">
        <v>626.34041170866112</v>
      </c>
      <c r="J789" s="28">
        <v>0.2</v>
      </c>
      <c r="K789" s="27">
        <v>125.26808234173222</v>
      </c>
      <c r="L789" s="29">
        <v>5.0981472918544393E-2</v>
      </c>
      <c r="M789" s="29">
        <v>1.9069523609928269E-3</v>
      </c>
      <c r="N789" s="27">
        <v>10</v>
      </c>
      <c r="O789" s="30">
        <v>126.66666666666667</v>
      </c>
      <c r="P789" s="28">
        <v>0.5</v>
      </c>
      <c r="Q789" s="28">
        <v>0.36363636363636365</v>
      </c>
      <c r="R789" s="28">
        <v>0.25</v>
      </c>
      <c r="S789" s="18">
        <v>0.28274320070184888</v>
      </c>
      <c r="T789" s="21">
        <v>0.61826124059766308</v>
      </c>
      <c r="U789" s="21">
        <v>1.2365224811953262</v>
      </c>
      <c r="V789" s="21">
        <v>1.3988674479885363</v>
      </c>
      <c r="W789" s="22">
        <v>0.44197271263026033</v>
      </c>
    </row>
    <row r="790" spans="2:23">
      <c r="B790" s="23">
        <v>784</v>
      </c>
      <c r="C790" s="24" t="s">
        <v>199</v>
      </c>
      <c r="D790" s="25" t="s">
        <v>208</v>
      </c>
      <c r="E790" s="25" t="s">
        <v>184</v>
      </c>
      <c r="F790" s="25" t="s">
        <v>330</v>
      </c>
      <c r="G790" s="25" t="s">
        <v>193</v>
      </c>
      <c r="H790" s="26"/>
      <c r="I790" s="27">
        <v>660.98414876653942</v>
      </c>
      <c r="J790" s="28">
        <v>0.19999999999999993</v>
      </c>
      <c r="K790" s="27">
        <v>132.19682975330784</v>
      </c>
      <c r="L790" s="29">
        <v>5.3801327281438244E-2</v>
      </c>
      <c r="M790" s="29">
        <v>2.0124284805935291E-3</v>
      </c>
      <c r="N790" s="27">
        <v>15</v>
      </c>
      <c r="O790" s="30">
        <v>197.5</v>
      </c>
      <c r="P790" s="28">
        <v>0.5</v>
      </c>
      <c r="Q790" s="28">
        <v>0.36363636363636365</v>
      </c>
      <c r="R790" s="28">
        <v>0.2</v>
      </c>
      <c r="S790" s="18">
        <v>0.23484829054931278</v>
      </c>
      <c r="T790" s="21">
        <v>0.92701747073890428</v>
      </c>
      <c r="U790" s="21">
        <v>1.1737043970847429</v>
      </c>
      <c r="V790" s="21">
        <v>2.0587792067869835</v>
      </c>
      <c r="W790" s="22">
        <v>0.43895732965526985</v>
      </c>
    </row>
    <row r="791" spans="2:23">
      <c r="B791" s="23">
        <v>785</v>
      </c>
      <c r="C791" s="24" t="s">
        <v>199</v>
      </c>
      <c r="D791" s="25" t="s">
        <v>209</v>
      </c>
      <c r="E791" s="25" t="s">
        <v>180</v>
      </c>
      <c r="F791" s="25" t="s">
        <v>330</v>
      </c>
      <c r="G791" s="25" t="s">
        <v>27</v>
      </c>
      <c r="H791" s="26"/>
      <c r="I791" s="27">
        <v>653.18357221046085</v>
      </c>
      <c r="J791" s="28">
        <v>0.12499999999999996</v>
      </c>
      <c r="K791" s="27">
        <v>81.647946526307578</v>
      </c>
      <c r="L791" s="29">
        <v>3.3228995741551248E-2</v>
      </c>
      <c r="M791" s="29">
        <v>1.2429243067185384E-3</v>
      </c>
      <c r="N791" s="27">
        <v>15</v>
      </c>
      <c r="O791" s="30">
        <v>115</v>
      </c>
      <c r="P791" s="28">
        <v>0.5</v>
      </c>
      <c r="Q791" s="28">
        <v>0.18181818181818182</v>
      </c>
      <c r="R791" s="28">
        <v>0.05</v>
      </c>
      <c r="S791" s="18">
        <v>0.32429122786468534</v>
      </c>
      <c r="T791" s="21">
        <v>0.6224754412849195</v>
      </c>
      <c r="U791" s="21">
        <v>1.244950882569839</v>
      </c>
      <c r="V791" s="21">
        <v>1.3877262176542677</v>
      </c>
      <c r="W791" s="22">
        <v>0.4485578159192784</v>
      </c>
    </row>
    <row r="792" spans="2:23">
      <c r="B792" s="23">
        <v>786</v>
      </c>
      <c r="C792" s="24" t="s">
        <v>199</v>
      </c>
      <c r="D792" s="25" t="s">
        <v>210</v>
      </c>
      <c r="E792" s="25" t="s">
        <v>180</v>
      </c>
      <c r="F792" s="25" t="s">
        <v>330</v>
      </c>
      <c r="G792" s="25" t="s">
        <v>27</v>
      </c>
      <c r="H792" s="26"/>
      <c r="I792" s="27">
        <v>653.18357221046085</v>
      </c>
      <c r="J792" s="28">
        <v>0.22222222222222213</v>
      </c>
      <c r="K792" s="27">
        <v>145.15190493565791</v>
      </c>
      <c r="L792" s="29">
        <v>5.9073770207202211E-2</v>
      </c>
      <c r="M792" s="29">
        <v>2.2096432119440685E-3</v>
      </c>
      <c r="N792" s="27">
        <v>15</v>
      </c>
      <c r="O792" s="30">
        <v>514</v>
      </c>
      <c r="P792" s="28">
        <v>0.5</v>
      </c>
      <c r="Q792" s="28">
        <v>0.18181818181818182</v>
      </c>
      <c r="R792" s="28">
        <v>0.05</v>
      </c>
      <c r="S792" s="18">
        <v>0.18156784629836922</v>
      </c>
      <c r="T792" s="21">
        <v>0.247590750532696</v>
      </c>
      <c r="U792" s="21">
        <v>0.49518150106539199</v>
      </c>
      <c r="V792" s="21">
        <v>0.85309473421613757</v>
      </c>
      <c r="W792" s="22">
        <v>0.29022656054745632</v>
      </c>
    </row>
    <row r="793" spans="2:23">
      <c r="B793" s="23">
        <v>787</v>
      </c>
      <c r="C793" s="24" t="s">
        <v>199</v>
      </c>
      <c r="D793" s="25" t="s">
        <v>211</v>
      </c>
      <c r="E793" s="25" t="s">
        <v>180</v>
      </c>
      <c r="F793" s="25" t="s">
        <v>330</v>
      </c>
      <c r="G793" s="25" t="s">
        <v>27</v>
      </c>
      <c r="H793" s="26"/>
      <c r="I793" s="27">
        <v>653.18357221046085</v>
      </c>
      <c r="J793" s="28">
        <v>0.33333333333333326</v>
      </c>
      <c r="K793" s="27">
        <v>217.72785740348689</v>
      </c>
      <c r="L793" s="29">
        <v>8.8610655310803324E-2</v>
      </c>
      <c r="M793" s="29">
        <v>3.3144648179161029E-3</v>
      </c>
      <c r="N793" s="27">
        <v>15</v>
      </c>
      <c r="O793" s="30">
        <v>630.5</v>
      </c>
      <c r="P793" s="28">
        <v>0.5</v>
      </c>
      <c r="Q793" s="28">
        <v>0.18181818181818182</v>
      </c>
      <c r="R793" s="28">
        <v>0.05</v>
      </c>
      <c r="S793" s="18">
        <v>0.2077949915330386</v>
      </c>
      <c r="T793" s="21">
        <v>0.30276362991389155</v>
      </c>
      <c r="U793" s="21">
        <v>0.6055272598277831</v>
      </c>
      <c r="V793" s="21">
        <v>0.93177801757437306</v>
      </c>
      <c r="W793" s="22">
        <v>0.32493107178258307</v>
      </c>
    </row>
    <row r="794" spans="2:23">
      <c r="B794" s="23">
        <v>788</v>
      </c>
      <c r="C794" s="24" t="s">
        <v>199</v>
      </c>
      <c r="D794" s="25" t="s">
        <v>212</v>
      </c>
      <c r="E794" s="25" t="s">
        <v>180</v>
      </c>
      <c r="F794" s="25" t="s">
        <v>330</v>
      </c>
      <c r="G794" s="25" t="s">
        <v>193</v>
      </c>
      <c r="H794" s="26"/>
      <c r="I794" s="27">
        <v>3748.7820609390692</v>
      </c>
      <c r="J794" s="28">
        <v>0.14160000000000009</v>
      </c>
      <c r="K794" s="27">
        <v>530.82753982897248</v>
      </c>
      <c r="L794" s="29">
        <v>0.21603563605597439</v>
      </c>
      <c r="M794" s="29">
        <v>8.0807721442993936E-3</v>
      </c>
      <c r="N794" s="27">
        <v>11</v>
      </c>
      <c r="O794" s="30">
        <v>175</v>
      </c>
      <c r="P794" s="28">
        <v>0.5</v>
      </c>
      <c r="Q794" s="28">
        <v>0.18181818181818182</v>
      </c>
      <c r="R794" s="28">
        <v>0.2</v>
      </c>
      <c r="S794" s="18">
        <v>0.57041095348070936</v>
      </c>
      <c r="T794" s="21">
        <v>3.2350423806543671</v>
      </c>
      <c r="U794" s="21">
        <v>4.1119683220605481</v>
      </c>
      <c r="V794" s="21">
        <v>5.9776429029731055</v>
      </c>
      <c r="W794" s="22">
        <v>0.59154911056832049</v>
      </c>
    </row>
    <row r="795" spans="2:23">
      <c r="B795" s="23">
        <v>789</v>
      </c>
      <c r="C795" s="24" t="s">
        <v>199</v>
      </c>
      <c r="D795" s="25" t="s">
        <v>213</v>
      </c>
      <c r="E795" s="25" t="s">
        <v>184</v>
      </c>
      <c r="F795" s="25" t="s">
        <v>330</v>
      </c>
      <c r="G795" s="25" t="s">
        <v>27</v>
      </c>
      <c r="H795" s="26"/>
      <c r="I795" s="27">
        <v>842.81751252962692</v>
      </c>
      <c r="J795" s="28">
        <v>0.14566929133858258</v>
      </c>
      <c r="K795" s="27">
        <v>122.77262977793771</v>
      </c>
      <c r="L795" s="29">
        <v>4.9965876248408266E-2</v>
      </c>
      <c r="M795" s="29">
        <v>1.8689641594548505E-3</v>
      </c>
      <c r="N795" s="27">
        <v>8</v>
      </c>
      <c r="O795" s="30">
        <v>84</v>
      </c>
      <c r="P795" s="28">
        <v>0.5</v>
      </c>
      <c r="Q795" s="28">
        <v>0.18181818181818182</v>
      </c>
      <c r="R795" s="28">
        <v>0.2</v>
      </c>
      <c r="S795" s="18">
        <v>0.35720062696398674</v>
      </c>
      <c r="T795" s="21">
        <v>0.7519949891799792</v>
      </c>
      <c r="U795" s="21">
        <v>1.5039899783599584</v>
      </c>
      <c r="V795" s="21">
        <v>1.6035113594636394</v>
      </c>
      <c r="W795" s="22">
        <v>0.46896767194185329</v>
      </c>
    </row>
    <row r="796" spans="2:23">
      <c r="B796" s="23">
        <v>790</v>
      </c>
      <c r="C796" s="24" t="s">
        <v>199</v>
      </c>
      <c r="D796" s="25" t="s">
        <v>214</v>
      </c>
      <c r="E796" s="25" t="s">
        <v>180</v>
      </c>
      <c r="F796" s="25" t="s">
        <v>330</v>
      </c>
      <c r="G796" s="25" t="s">
        <v>27</v>
      </c>
      <c r="H796" s="26"/>
      <c r="I796" s="27">
        <v>667.48686211287975</v>
      </c>
      <c r="J796" s="28">
        <v>9.0090090090090072E-2</v>
      </c>
      <c r="K796" s="27">
        <v>60.133951541700867</v>
      </c>
      <c r="L796" s="29">
        <v>2.4473252601129349E-2</v>
      </c>
      <c r="M796" s="29">
        <v>9.1541738904765137E-4</v>
      </c>
      <c r="N796" s="27">
        <v>23</v>
      </c>
      <c r="O796" s="30">
        <v>126</v>
      </c>
      <c r="P796" s="28">
        <v>0.5</v>
      </c>
      <c r="Q796" s="28">
        <v>0.24545454545454545</v>
      </c>
      <c r="R796" s="28">
        <v>0.05</v>
      </c>
      <c r="S796" s="18">
        <v>0.24032971852912771</v>
      </c>
      <c r="T796" s="21">
        <v>0.57877091397396752</v>
      </c>
      <c r="U796" s="21">
        <v>1.157541827947935</v>
      </c>
      <c r="V796" s="21">
        <v>1.3036902297343369</v>
      </c>
      <c r="W796" s="22">
        <v>0.44394818705660483</v>
      </c>
    </row>
    <row r="797" spans="2:23">
      <c r="B797" s="23">
        <v>791</v>
      </c>
      <c r="C797" s="24" t="s">
        <v>199</v>
      </c>
      <c r="D797" s="25" t="s">
        <v>215</v>
      </c>
      <c r="E797" s="25" t="s">
        <v>180</v>
      </c>
      <c r="F797" s="25" t="s">
        <v>330</v>
      </c>
      <c r="G797" s="25" t="s">
        <v>27</v>
      </c>
      <c r="H797" s="26"/>
      <c r="I797" s="27">
        <v>335.30090040136992</v>
      </c>
      <c r="J797" s="28">
        <v>0.2272727272727271</v>
      </c>
      <c r="K797" s="27">
        <v>76.204750091220376</v>
      </c>
      <c r="L797" s="29">
        <v>3.1013729358781151E-2</v>
      </c>
      <c r="M797" s="29">
        <v>1.1600626862706355E-3</v>
      </c>
      <c r="N797" s="27">
        <v>23</v>
      </c>
      <c r="O797" s="30">
        <v>61</v>
      </c>
      <c r="P797" s="28">
        <v>0.5</v>
      </c>
      <c r="Q797" s="28">
        <v>2.7272727272727271E-2</v>
      </c>
      <c r="R797" s="28">
        <v>0.05</v>
      </c>
      <c r="S797" s="18">
        <v>0.44096117200593299</v>
      </c>
      <c r="T797" s="21">
        <v>1.5149897956134795</v>
      </c>
      <c r="U797" s="21">
        <v>3.0299795912269589</v>
      </c>
      <c r="V797" s="21">
        <v>2.6037382278276326</v>
      </c>
      <c r="W797" s="22">
        <v>0.58185180807422232</v>
      </c>
    </row>
    <row r="798" spans="2:23">
      <c r="B798" s="23">
        <v>792</v>
      </c>
      <c r="C798" s="24" t="s">
        <v>199</v>
      </c>
      <c r="D798" s="25" t="s">
        <v>216</v>
      </c>
      <c r="E798" s="25" t="s">
        <v>184</v>
      </c>
      <c r="F798" s="25" t="s">
        <v>330</v>
      </c>
      <c r="G798" s="25" t="s">
        <v>193</v>
      </c>
      <c r="H798" s="26"/>
      <c r="I798" s="27">
        <v>6363.636363636364</v>
      </c>
      <c r="J798" s="28">
        <v>4.3999999999999997E-2</v>
      </c>
      <c r="K798" s="27">
        <v>280</v>
      </c>
      <c r="L798" s="29">
        <v>0.11395410666741621</v>
      </c>
      <c r="M798" s="29">
        <v>4.2624318269787291E-3</v>
      </c>
      <c r="N798" s="27">
        <v>10</v>
      </c>
      <c r="O798" s="30">
        <v>153.81</v>
      </c>
      <c r="P798" s="28">
        <v>0.5</v>
      </c>
      <c r="Q798" s="28">
        <v>1</v>
      </c>
      <c r="R798" s="28">
        <v>0.25</v>
      </c>
      <c r="S798" s="18">
        <v>0.38573319950674512</v>
      </c>
      <c r="T798" s="21">
        <v>0.58892699646993785</v>
      </c>
      <c r="U798" s="21">
        <v>2.2761317070173335</v>
      </c>
      <c r="V798" s="21">
        <v>-0.19966628225125072</v>
      </c>
      <c r="W798" s="22">
        <v>0.52820471006672864</v>
      </c>
    </row>
    <row r="799" spans="2:23">
      <c r="B799" s="23">
        <v>793</v>
      </c>
      <c r="C799" s="24" t="s">
        <v>199</v>
      </c>
      <c r="D799" s="25" t="s">
        <v>217</v>
      </c>
      <c r="E799" s="25" t="s">
        <v>184</v>
      </c>
      <c r="F799" s="25" t="s">
        <v>330</v>
      </c>
      <c r="G799" s="25" t="s">
        <v>27</v>
      </c>
      <c r="H799" s="26"/>
      <c r="I799" s="27">
        <v>6363.636363636364</v>
      </c>
      <c r="J799" s="28">
        <v>6.0000000000000026E-2</v>
      </c>
      <c r="K799" s="27">
        <v>381.81818181818198</v>
      </c>
      <c r="L799" s="29">
        <v>0.15539196363738575</v>
      </c>
      <c r="M799" s="29">
        <v>5.8124070367891753E-3</v>
      </c>
      <c r="N799" s="27">
        <v>25</v>
      </c>
      <c r="O799" s="30">
        <v>700</v>
      </c>
      <c r="P799" s="28">
        <v>0.5</v>
      </c>
      <c r="Q799" s="28">
        <v>1</v>
      </c>
      <c r="R799" s="28">
        <v>0.02</v>
      </c>
      <c r="S799" s="18">
        <v>0.20162662245410617</v>
      </c>
      <c r="T799" s="21">
        <v>0.70087067522574475</v>
      </c>
      <c r="U799" s="21">
        <v>1.4017413504514895</v>
      </c>
      <c r="V799" s="21">
        <v>1.4666474244756247</v>
      </c>
      <c r="W799" s="22">
        <v>0.4778726390061534</v>
      </c>
    </row>
    <row r="800" spans="2:23">
      <c r="B800" s="23">
        <v>794</v>
      </c>
      <c r="C800" s="24" t="s">
        <v>199</v>
      </c>
      <c r="D800" s="25" t="s">
        <v>218</v>
      </c>
      <c r="E800" s="25" t="s">
        <v>184</v>
      </c>
      <c r="F800" s="25" t="s">
        <v>330</v>
      </c>
      <c r="G800" s="25" t="s">
        <v>193</v>
      </c>
      <c r="H800" s="26"/>
      <c r="I800" s="27">
        <v>703.42846238049628</v>
      </c>
      <c r="J800" s="28">
        <v>4.9358252980698118E-2</v>
      </c>
      <c r="K800" s="27">
        <v>34.720000000000027</v>
      </c>
      <c r="L800" s="29">
        <v>1.413030922675961E-2</v>
      </c>
      <c r="M800" s="29">
        <v>5.2854154654536235E-4</v>
      </c>
      <c r="N800" s="27">
        <v>15</v>
      </c>
      <c r="O800" s="30">
        <v>1500</v>
      </c>
      <c r="P800" s="28">
        <v>0.5</v>
      </c>
      <c r="Q800" s="28">
        <v>1</v>
      </c>
      <c r="R800" s="28">
        <v>0.02</v>
      </c>
      <c r="S800" s="18">
        <v>0.12023715214065554</v>
      </c>
      <c r="T800" s="21">
        <v>2.0293794252878989E-2</v>
      </c>
      <c r="U800" s="21">
        <v>4.0587588505757978E-2</v>
      </c>
      <c r="V800" s="21">
        <v>0.52894143610995281</v>
      </c>
      <c r="W800" s="22">
        <v>3.8366807490310607E-2</v>
      </c>
    </row>
    <row r="801" spans="2:23">
      <c r="B801" s="23">
        <v>795</v>
      </c>
      <c r="C801" s="24" t="s">
        <v>219</v>
      </c>
      <c r="D801" s="25" t="s">
        <v>220</v>
      </c>
      <c r="E801" s="25" t="s">
        <v>180</v>
      </c>
      <c r="F801" s="25" t="s">
        <v>330</v>
      </c>
      <c r="G801" s="25" t="s">
        <v>27</v>
      </c>
      <c r="H801" s="26"/>
      <c r="I801" s="27">
        <v>1895.5162442570986</v>
      </c>
      <c r="J801" s="28">
        <v>7.1570165087930709E-2</v>
      </c>
      <c r="K801" s="27">
        <v>135.66241052833493</v>
      </c>
      <c r="L801" s="29">
        <v>1.8404807789863462E-2</v>
      </c>
      <c r="M801" s="29">
        <v>3.0310407522392346E-2</v>
      </c>
      <c r="N801" s="27">
        <v>15</v>
      </c>
      <c r="O801" s="30">
        <v>135</v>
      </c>
      <c r="P801" s="28">
        <v>0.5</v>
      </c>
      <c r="Q801" s="28">
        <v>0.22063492063492066</v>
      </c>
      <c r="R801" s="28">
        <v>0.15</v>
      </c>
      <c r="S801" s="18">
        <v>0.38186332929568612</v>
      </c>
      <c r="T801" s="21">
        <v>1.1050796686785183</v>
      </c>
      <c r="U801" s="21">
        <v>2.2101593373570365</v>
      </c>
      <c r="V801" s="21">
        <v>1.7564852108384519</v>
      </c>
      <c r="W801" s="22">
        <v>0.62914259787647875</v>
      </c>
    </row>
    <row r="802" spans="2:23">
      <c r="B802" s="23">
        <v>796</v>
      </c>
      <c r="C802" s="24" t="s">
        <v>219</v>
      </c>
      <c r="D802" s="25" t="s">
        <v>221</v>
      </c>
      <c r="E802" s="25" t="s">
        <v>180</v>
      </c>
      <c r="F802" s="25" t="s">
        <v>330</v>
      </c>
      <c r="G802" s="25" t="s">
        <v>27</v>
      </c>
      <c r="H802" s="26"/>
      <c r="I802" s="27">
        <v>1895.5162442570986</v>
      </c>
      <c r="J802" s="28">
        <v>0.13738731366996998</v>
      </c>
      <c r="K802" s="27">
        <v>260.41988481627345</v>
      </c>
      <c r="L802" s="29">
        <v>3.5330183991539914E-2</v>
      </c>
      <c r="M802" s="29">
        <v>5.8184376976458577E-2</v>
      </c>
      <c r="N802" s="27">
        <v>15</v>
      </c>
      <c r="O802" s="30">
        <v>445.76470588235293</v>
      </c>
      <c r="P802" s="28">
        <v>0.5</v>
      </c>
      <c r="Q802" s="28">
        <v>0.22063492063492066</v>
      </c>
      <c r="R802" s="28">
        <v>0.15</v>
      </c>
      <c r="S802" s="18">
        <v>0.28471041797173474</v>
      </c>
      <c r="T802" s="21">
        <v>0.64244549877746104</v>
      </c>
      <c r="U802" s="21">
        <v>1.2848909975549221</v>
      </c>
      <c r="V802" s="21">
        <v>1.2304661291514938</v>
      </c>
      <c r="W802" s="22">
        <v>0.5221155491866154</v>
      </c>
    </row>
    <row r="803" spans="2:23">
      <c r="B803" s="23">
        <v>797</v>
      </c>
      <c r="C803" s="24" t="s">
        <v>219</v>
      </c>
      <c r="D803" s="25" t="s">
        <v>222</v>
      </c>
      <c r="E803" s="25" t="s">
        <v>180</v>
      </c>
      <c r="F803" s="25" t="s">
        <v>330</v>
      </c>
      <c r="G803" s="25" t="s">
        <v>27</v>
      </c>
      <c r="H803" s="26"/>
      <c r="I803" s="27">
        <v>1895.5162442570986</v>
      </c>
      <c r="J803" s="28">
        <v>0.19351339201677198</v>
      </c>
      <c r="K803" s="27">
        <v>366.80777804908325</v>
      </c>
      <c r="L803" s="29">
        <v>4.9763428384683103E-2</v>
      </c>
      <c r="M803" s="29">
        <v>8.1954118253919642E-2</v>
      </c>
      <c r="N803" s="27">
        <v>15</v>
      </c>
      <c r="O803" s="30">
        <v>520.05882352941171</v>
      </c>
      <c r="P803" s="28">
        <v>0.5</v>
      </c>
      <c r="Q803" s="28">
        <v>0.22063492063492066</v>
      </c>
      <c r="R803" s="28">
        <v>0.15</v>
      </c>
      <c r="S803" s="18">
        <v>0.32307592147920772</v>
      </c>
      <c r="T803" s="21">
        <v>0.77562874308745</v>
      </c>
      <c r="U803" s="21">
        <v>1.5512574861749</v>
      </c>
      <c r="V803" s="21">
        <v>1.3818966382360547</v>
      </c>
      <c r="W803" s="22">
        <v>0.56127840652215089</v>
      </c>
    </row>
    <row r="804" spans="2:23">
      <c r="B804" s="23">
        <v>798</v>
      </c>
      <c r="C804" s="24" t="s">
        <v>219</v>
      </c>
      <c r="D804" s="25" t="s">
        <v>223</v>
      </c>
      <c r="E804" s="25" t="s">
        <v>180</v>
      </c>
      <c r="F804" s="25" t="s">
        <v>330</v>
      </c>
      <c r="G804" s="25" t="s">
        <v>27</v>
      </c>
      <c r="H804" s="26"/>
      <c r="I804" s="27">
        <v>2071.059969654636</v>
      </c>
      <c r="J804" s="28">
        <v>6.1202757100141392E-2</v>
      </c>
      <c r="K804" s="27">
        <v>126.75458026259889</v>
      </c>
      <c r="L804" s="29">
        <v>1.7196316040180466E-2</v>
      </c>
      <c r="M804" s="29">
        <v>2.8320173348878475E-2</v>
      </c>
      <c r="N804" s="27">
        <v>15</v>
      </c>
      <c r="O804" s="30">
        <v>100</v>
      </c>
      <c r="P804" s="28">
        <v>0.5</v>
      </c>
      <c r="Q804" s="28">
        <v>0.15003174603174604</v>
      </c>
      <c r="R804" s="28">
        <v>0.15</v>
      </c>
      <c r="S804" s="18">
        <v>0.44446768634559874</v>
      </c>
      <c r="T804" s="21">
        <v>1.3938995862572299</v>
      </c>
      <c r="U804" s="21">
        <v>2.7877991725144597</v>
      </c>
      <c r="V804" s="21">
        <v>2.0848759733498952</v>
      </c>
      <c r="W804" s="22">
        <v>0.66857674224983643</v>
      </c>
    </row>
    <row r="805" spans="2:23">
      <c r="B805" s="23">
        <v>799</v>
      </c>
      <c r="C805" s="24" t="s">
        <v>219</v>
      </c>
      <c r="D805" s="25" t="s">
        <v>224</v>
      </c>
      <c r="E805" s="25" t="s">
        <v>180</v>
      </c>
      <c r="F805" s="25" t="s">
        <v>330</v>
      </c>
      <c r="G805" s="25" t="s">
        <v>27</v>
      </c>
      <c r="H805" s="26"/>
      <c r="I805" s="27">
        <v>2071.059969654636</v>
      </c>
      <c r="J805" s="28">
        <v>0.11351801048149793</v>
      </c>
      <c r="K805" s="27">
        <v>235.10260734306576</v>
      </c>
      <c r="L805" s="29">
        <v>3.1895484402741842E-2</v>
      </c>
      <c r="M805" s="29">
        <v>5.2527858014559906E-2</v>
      </c>
      <c r="N805" s="27">
        <v>15</v>
      </c>
      <c r="O805" s="30">
        <v>171.07571428571418</v>
      </c>
      <c r="P805" s="28">
        <v>0.5</v>
      </c>
      <c r="Q805" s="28">
        <v>0.15003174603174604</v>
      </c>
      <c r="R805" s="28">
        <v>0.15</v>
      </c>
      <c r="S805" s="18">
        <v>0.46306826335116169</v>
      </c>
      <c r="T805" s="21">
        <v>1.5112520790169319</v>
      </c>
      <c r="U805" s="21">
        <v>3.0225041580338639</v>
      </c>
      <c r="V805" s="21">
        <v>2.2183067800028842</v>
      </c>
      <c r="W805" s="22">
        <v>0.68126378760604389</v>
      </c>
    </row>
    <row r="806" spans="2:23">
      <c r="B806" s="23">
        <v>800</v>
      </c>
      <c r="C806" s="24" t="s">
        <v>219</v>
      </c>
      <c r="D806" s="25" t="s">
        <v>225</v>
      </c>
      <c r="E806" s="25" t="s">
        <v>180</v>
      </c>
      <c r="F806" s="25" t="s">
        <v>330</v>
      </c>
      <c r="G806" s="25" t="s">
        <v>27</v>
      </c>
      <c r="H806" s="26"/>
      <c r="I806" s="27">
        <v>2143.5624425899509</v>
      </c>
      <c r="J806" s="28">
        <v>6.5359280619645951E-2</v>
      </c>
      <c r="K806" s="27">
        <v>140.10169921097031</v>
      </c>
      <c r="L806" s="29">
        <v>1.9007069349343531E-2</v>
      </c>
      <c r="M806" s="29">
        <v>3.130225669089963E-2</v>
      </c>
      <c r="N806" s="27">
        <v>15</v>
      </c>
      <c r="O806" s="30">
        <v>100</v>
      </c>
      <c r="P806" s="28">
        <v>0.5</v>
      </c>
      <c r="Q806" s="28">
        <v>0.14561904761904762</v>
      </c>
      <c r="R806" s="28">
        <v>0.15</v>
      </c>
      <c r="S806" s="18">
        <v>0.46728765991281962</v>
      </c>
      <c r="T806" s="21">
        <v>1.5406756912415052</v>
      </c>
      <c r="U806" s="21">
        <v>3.0813513824830103</v>
      </c>
      <c r="V806" s="21">
        <v>2.2517616834433132</v>
      </c>
      <c r="W806" s="22">
        <v>0.68420903622694162</v>
      </c>
    </row>
    <row r="807" spans="2:23">
      <c r="B807" s="23">
        <v>801</v>
      </c>
      <c r="C807" s="24" t="s">
        <v>219</v>
      </c>
      <c r="D807" s="25" t="s">
        <v>226</v>
      </c>
      <c r="E807" s="25" t="s">
        <v>180</v>
      </c>
      <c r="F807" s="25" t="s">
        <v>330</v>
      </c>
      <c r="G807" s="25" t="s">
        <v>27</v>
      </c>
      <c r="H807" s="26"/>
      <c r="I807" s="27">
        <v>2143.5624425899509</v>
      </c>
      <c r="J807" s="28">
        <v>0.11895845984048364</v>
      </c>
      <c r="K807" s="27">
        <v>254.9948867424057</v>
      </c>
      <c r="L807" s="29">
        <v>3.4594194955070143E-2</v>
      </c>
      <c r="M807" s="29">
        <v>5.6972295444170158E-2</v>
      </c>
      <c r="N807" s="27">
        <v>15</v>
      </c>
      <c r="O807" s="30">
        <v>158.0985714285714</v>
      </c>
      <c r="P807" s="28">
        <v>0.5</v>
      </c>
      <c r="Q807" s="28">
        <v>0.14561904761904762</v>
      </c>
      <c r="R807" s="28">
        <v>0.15</v>
      </c>
      <c r="S807" s="18">
        <v>0.49575547018706606</v>
      </c>
      <c r="T807" s="21">
        <v>1.7736640108226351</v>
      </c>
      <c r="U807" s="21">
        <v>3.5473280216452703</v>
      </c>
      <c r="V807" s="21">
        <v>2.5166714326217292</v>
      </c>
      <c r="W807" s="22">
        <v>0.70476582196307214</v>
      </c>
    </row>
    <row r="808" spans="2:23">
      <c r="B808" s="23">
        <v>802</v>
      </c>
      <c r="C808" s="24" t="s">
        <v>219</v>
      </c>
      <c r="D808" s="25" t="s">
        <v>227</v>
      </c>
      <c r="E808" s="25" t="s">
        <v>180</v>
      </c>
      <c r="F808" s="25" t="s">
        <v>330</v>
      </c>
      <c r="G808" s="25" t="s">
        <v>27</v>
      </c>
      <c r="H808" s="26"/>
      <c r="I808" s="27">
        <v>2241.0674852682614</v>
      </c>
      <c r="J808" s="28">
        <v>6.4202957650484976E-2</v>
      </c>
      <c r="K808" s="27">
        <v>143.88316084855705</v>
      </c>
      <c r="L808" s="29">
        <v>1.9520085993626066E-2</v>
      </c>
      <c r="M808" s="29">
        <v>3.2147130689667382E-2</v>
      </c>
      <c r="N808" s="27">
        <v>15</v>
      </c>
      <c r="O808" s="30">
        <v>100</v>
      </c>
      <c r="P808" s="28">
        <v>0.5</v>
      </c>
      <c r="Q808" s="28">
        <v>0.14561904761904762</v>
      </c>
      <c r="R808" s="28">
        <v>0.15</v>
      </c>
      <c r="S808" s="18">
        <v>0.47298327978497579</v>
      </c>
      <c r="T808" s="21">
        <v>1.5822598123135785</v>
      </c>
      <c r="U808" s="21">
        <v>3.164519624627157</v>
      </c>
      <c r="V808" s="21">
        <v>2.2990431913867697</v>
      </c>
      <c r="W808" s="22">
        <v>0.68822535315622679</v>
      </c>
    </row>
    <row r="809" spans="2:23">
      <c r="B809" s="23">
        <v>803</v>
      </c>
      <c r="C809" s="24" t="s">
        <v>219</v>
      </c>
      <c r="D809" s="25" t="s">
        <v>228</v>
      </c>
      <c r="E809" s="25" t="s">
        <v>180</v>
      </c>
      <c r="F809" s="25" t="s">
        <v>330</v>
      </c>
      <c r="G809" s="25" t="s">
        <v>27</v>
      </c>
      <c r="H809" s="26"/>
      <c r="I809" s="27">
        <v>2241.0674852682614</v>
      </c>
      <c r="J809" s="28">
        <v>0.12367874847640241</v>
      </c>
      <c r="K809" s="27">
        <v>277.17242182913697</v>
      </c>
      <c r="L809" s="29">
        <v>3.7602937531105898E-2</v>
      </c>
      <c r="M809" s="29">
        <v>6.1927316689208256E-2</v>
      </c>
      <c r="N809" s="27">
        <v>15</v>
      </c>
      <c r="O809" s="30">
        <v>201.79552845528451</v>
      </c>
      <c r="P809" s="28">
        <v>0.5</v>
      </c>
      <c r="Q809" s="28">
        <v>0.14561904761904762</v>
      </c>
      <c r="R809" s="28">
        <v>0.15</v>
      </c>
      <c r="S809" s="18">
        <v>0.4629509178361319</v>
      </c>
      <c r="T809" s="21">
        <v>1.5104498336558758</v>
      </c>
      <c r="U809" s="21">
        <v>3.0208996673117516</v>
      </c>
      <c r="V809" s="21">
        <v>2.2173946200381307</v>
      </c>
      <c r="W809" s="22">
        <v>0.6811822397358851</v>
      </c>
    </row>
    <row r="810" spans="2:23">
      <c r="B810" s="23">
        <v>804</v>
      </c>
      <c r="C810" s="24" t="s">
        <v>219</v>
      </c>
      <c r="D810" s="25" t="s">
        <v>229</v>
      </c>
      <c r="E810" s="25" t="s">
        <v>180</v>
      </c>
      <c r="F810" s="25" t="s">
        <v>330</v>
      </c>
      <c r="G810" s="25" t="s">
        <v>27</v>
      </c>
      <c r="H810" s="26"/>
      <c r="I810" s="27">
        <v>2145.2319901597684</v>
      </c>
      <c r="J810" s="28">
        <v>0.42871470294394509</v>
      </c>
      <c r="K810" s="27">
        <v>919.69249540719329</v>
      </c>
      <c r="L810" s="29">
        <v>0.1247712136164195</v>
      </c>
      <c r="M810" s="29">
        <v>0.20548252255370064</v>
      </c>
      <c r="N810" s="27">
        <v>25</v>
      </c>
      <c r="O810" s="30">
        <v>4361</v>
      </c>
      <c r="P810" s="28">
        <v>0.5</v>
      </c>
      <c r="Q810" s="28">
        <v>4.7619047619047616E-2</v>
      </c>
      <c r="R810" s="28">
        <v>0.15</v>
      </c>
      <c r="S810" s="18">
        <v>0.16031620285420739</v>
      </c>
      <c r="T810" s="21">
        <v>0.32262784602714634</v>
      </c>
      <c r="U810" s="21">
        <v>0.64525569205429267</v>
      </c>
      <c r="V810" s="21">
        <v>0.87373699464741106</v>
      </c>
      <c r="W810" s="22">
        <v>0.36925052733670727</v>
      </c>
    </row>
    <row r="811" spans="2:23">
      <c r="B811" s="23">
        <v>805</v>
      </c>
      <c r="C811" s="24" t="s">
        <v>219</v>
      </c>
      <c r="D811" s="25" t="s">
        <v>230</v>
      </c>
      <c r="E811" s="25" t="s">
        <v>180</v>
      </c>
      <c r="F811" s="25" t="s">
        <v>330</v>
      </c>
      <c r="G811" s="25" t="s">
        <v>27</v>
      </c>
      <c r="H811" s="26"/>
      <c r="I811" s="27">
        <v>2145.2319901597684</v>
      </c>
      <c r="J811" s="28">
        <v>0.46231972041783054</v>
      </c>
      <c r="K811" s="27">
        <v>991.78305392205039</v>
      </c>
      <c r="L811" s="29">
        <v>0.13455146790913478</v>
      </c>
      <c r="M811" s="29">
        <v>0.22158937336515519</v>
      </c>
      <c r="N811" s="27">
        <v>25</v>
      </c>
      <c r="O811" s="30">
        <v>4361</v>
      </c>
      <c r="P811" s="28">
        <v>0.5</v>
      </c>
      <c r="Q811" s="28">
        <v>4.7619047619047616E-2</v>
      </c>
      <c r="R811" s="28">
        <v>0.15</v>
      </c>
      <c r="S811" s="18">
        <v>0.16031620285420739</v>
      </c>
      <c r="T811" s="21">
        <v>0.34791719189948017</v>
      </c>
      <c r="U811" s="21">
        <v>0.69583438379896034</v>
      </c>
      <c r="V811" s="21">
        <v>0.90303255682318706</v>
      </c>
      <c r="W811" s="22">
        <v>0.38527646569402929</v>
      </c>
    </row>
    <row r="812" spans="2:23">
      <c r="B812" s="23">
        <v>806</v>
      </c>
      <c r="C812" s="24" t="s">
        <v>219</v>
      </c>
      <c r="D812" s="25" t="s">
        <v>231</v>
      </c>
      <c r="E812" s="25" t="s">
        <v>184</v>
      </c>
      <c r="F812" s="25" t="s">
        <v>330</v>
      </c>
      <c r="G812" s="25" t="s">
        <v>27</v>
      </c>
      <c r="H812" s="26"/>
      <c r="I812" s="27">
        <v>4238.514529572094</v>
      </c>
      <c r="J812" s="28">
        <v>0.16666666666666663</v>
      </c>
      <c r="K812" s="27">
        <v>706.41908826201552</v>
      </c>
      <c r="L812" s="29">
        <v>9.5837214508564597E-2</v>
      </c>
      <c r="M812" s="29">
        <v>0.15783185897575056</v>
      </c>
      <c r="N812" s="27">
        <v>15</v>
      </c>
      <c r="O812" s="30">
        <v>84</v>
      </c>
      <c r="P812" s="28">
        <v>0.5</v>
      </c>
      <c r="Q812" s="28">
        <v>0.1</v>
      </c>
      <c r="R812" s="28">
        <v>0.15</v>
      </c>
      <c r="S812" s="18">
        <v>0.47091713251515188</v>
      </c>
      <c r="T812" s="21">
        <v>9.2480670014961763</v>
      </c>
      <c r="U812" s="21">
        <v>18.496134002992353</v>
      </c>
      <c r="V812" s="21">
        <v>11.015132750671821</v>
      </c>
      <c r="W812" s="22">
        <v>0.83957835196603781</v>
      </c>
    </row>
    <row r="813" spans="2:23">
      <c r="B813" s="23">
        <v>807</v>
      </c>
      <c r="C813" s="24" t="s">
        <v>232</v>
      </c>
      <c r="D813" s="25" t="s">
        <v>167</v>
      </c>
      <c r="E813" s="25" t="s">
        <v>184</v>
      </c>
      <c r="F813" s="25" t="s">
        <v>330</v>
      </c>
      <c r="G813" s="25" t="s">
        <v>27</v>
      </c>
      <c r="H813" s="26"/>
      <c r="I813" s="27">
        <v>16398.360386756518</v>
      </c>
      <c r="J813" s="28">
        <v>0.73333333333333328</v>
      </c>
      <c r="K813" s="27">
        <v>12025.464283621446</v>
      </c>
      <c r="L813" s="29">
        <v>1.5718810037163538</v>
      </c>
      <c r="M813" s="29">
        <v>1.5605414212202628</v>
      </c>
      <c r="N813" s="27">
        <v>15</v>
      </c>
      <c r="O813" s="30">
        <v>1797</v>
      </c>
      <c r="P813" s="28">
        <v>0.5</v>
      </c>
      <c r="Q813" s="28">
        <v>1</v>
      </c>
      <c r="R813" s="28">
        <v>9.0909090909090912E-2</v>
      </c>
      <c r="S813" s="18">
        <v>0.42671445469259001</v>
      </c>
      <c r="T813" s="21">
        <v>6.1797368457792103</v>
      </c>
      <c r="U813" s="21">
        <v>12.359473691558421</v>
      </c>
      <c r="V813" s="21">
        <v>8.8673010667007777</v>
      </c>
      <c r="W813" s="22">
        <v>0.69691293881808847</v>
      </c>
    </row>
    <row r="814" spans="2:23">
      <c r="B814" s="23">
        <v>808</v>
      </c>
      <c r="C814" s="24" t="s">
        <v>232</v>
      </c>
      <c r="D814" s="25" t="s">
        <v>233</v>
      </c>
      <c r="E814" s="25" t="s">
        <v>184</v>
      </c>
      <c r="F814" s="25" t="s">
        <v>330</v>
      </c>
      <c r="G814" s="25" t="s">
        <v>193</v>
      </c>
      <c r="H814" s="26"/>
      <c r="I814" s="27">
        <v>288.2818666666667</v>
      </c>
      <c r="J814" s="28">
        <v>0.32225879570316357</v>
      </c>
      <c r="K814" s="27">
        <v>92.901367175059988</v>
      </c>
      <c r="L814" s="29">
        <v>1.2143389297712685E-2</v>
      </c>
      <c r="M814" s="29">
        <v>1.2055786632881189E-2</v>
      </c>
      <c r="N814" s="27">
        <v>10</v>
      </c>
      <c r="O814" s="30">
        <v>8</v>
      </c>
      <c r="P814" s="28">
        <v>0.5</v>
      </c>
      <c r="Q814" s="28">
        <v>0.2</v>
      </c>
      <c r="R814" s="28">
        <v>0.85</v>
      </c>
      <c r="S814" s="18">
        <v>0.44241543952874957</v>
      </c>
      <c r="T814" s="21">
        <v>7.825283416381156</v>
      </c>
      <c r="U814" s="21">
        <v>15.650566832762312</v>
      </c>
      <c r="V814" s="21">
        <v>11.054792117691081</v>
      </c>
      <c r="W814" s="22">
        <v>0.70786346166186942</v>
      </c>
    </row>
    <row r="815" spans="2:23">
      <c r="B815" s="23">
        <v>809</v>
      </c>
      <c r="C815" s="24" t="s">
        <v>232</v>
      </c>
      <c r="D815" s="25" t="s">
        <v>234</v>
      </c>
      <c r="E815" s="25" t="s">
        <v>184</v>
      </c>
      <c r="F815" s="25" t="s">
        <v>330</v>
      </c>
      <c r="G815" s="25" t="s">
        <v>193</v>
      </c>
      <c r="H815" s="26"/>
      <c r="I815" s="27">
        <v>18058.673765122498</v>
      </c>
      <c r="J815" s="28">
        <v>0.54205607476635531</v>
      </c>
      <c r="K815" s="27">
        <v>9788.8138166084591</v>
      </c>
      <c r="L815" s="29">
        <v>1.2795223639057116</v>
      </c>
      <c r="M815" s="29">
        <v>1.2702918627629416</v>
      </c>
      <c r="N815" s="27">
        <v>5</v>
      </c>
      <c r="O815" s="30">
        <v>54</v>
      </c>
      <c r="P815" s="28">
        <v>0.5</v>
      </c>
      <c r="Q815" s="28">
        <v>0.2</v>
      </c>
      <c r="R815" s="28">
        <v>0.85</v>
      </c>
      <c r="S815" s="18">
        <v>0.46240028609090655</v>
      </c>
      <c r="T815" s="21">
        <v>67.222085224217238</v>
      </c>
      <c r="U815" s="21">
        <v>134.44417044843448</v>
      </c>
      <c r="V815" s="21">
        <v>91.211877556613061</v>
      </c>
      <c r="W815" s="22">
        <v>0.73698828513308556</v>
      </c>
    </row>
    <row r="816" spans="2:23">
      <c r="B816" s="23">
        <v>810</v>
      </c>
      <c r="C816" s="24" t="s">
        <v>232</v>
      </c>
      <c r="D816" s="25" t="s">
        <v>235</v>
      </c>
      <c r="E816" s="25" t="s">
        <v>184</v>
      </c>
      <c r="F816" s="25" t="s">
        <v>330</v>
      </c>
      <c r="G816" s="25" t="s">
        <v>27</v>
      </c>
      <c r="H816" s="26"/>
      <c r="I816" s="27">
        <v>2984</v>
      </c>
      <c r="J816" s="28">
        <v>0.25</v>
      </c>
      <c r="K816" s="27">
        <v>746</v>
      </c>
      <c r="L816" s="29">
        <v>9.7511680307387397E-2</v>
      </c>
      <c r="M816" s="29">
        <v>9.680822900250885E-2</v>
      </c>
      <c r="N816" s="27">
        <v>10</v>
      </c>
      <c r="O816" s="30">
        <v>20309.699199999999</v>
      </c>
      <c r="P816" s="28">
        <v>0.5</v>
      </c>
      <c r="Q816" s="28">
        <v>0</v>
      </c>
      <c r="R816" s="28">
        <v>0.2</v>
      </c>
      <c r="S816" s="18">
        <v>0.1488459737307733</v>
      </c>
      <c r="T816" s="21">
        <v>1.1284763259414092</v>
      </c>
      <c r="U816" s="21">
        <v>4.9503201793131911E-2</v>
      </c>
      <c r="V816" s="21">
        <v>2.8755713614342486</v>
      </c>
      <c r="W816" s="22">
        <v>4.6404746045369039E-2</v>
      </c>
    </row>
    <row r="817" spans="2:23">
      <c r="B817" s="23">
        <v>811</v>
      </c>
      <c r="C817" s="24" t="s">
        <v>236</v>
      </c>
      <c r="D817" s="25" t="s">
        <v>237</v>
      </c>
      <c r="E817" s="25" t="s">
        <v>180</v>
      </c>
      <c r="F817" s="25" t="s">
        <v>330</v>
      </c>
      <c r="G817" s="25" t="s">
        <v>193</v>
      </c>
      <c r="H817" s="26"/>
      <c r="I817" s="27">
        <v>995.81759999999997</v>
      </c>
      <c r="J817" s="28">
        <v>0.75792253521126762</v>
      </c>
      <c r="K817" s="27">
        <v>754.75260000000003</v>
      </c>
      <c r="L817" s="29">
        <v>0</v>
      </c>
      <c r="M817" s="29">
        <v>8.751090542986116E-2</v>
      </c>
      <c r="N817" s="27">
        <v>10</v>
      </c>
      <c r="O817" s="30">
        <v>97</v>
      </c>
      <c r="P817" s="28">
        <v>0.22554357069551842</v>
      </c>
      <c r="Q817" s="28">
        <v>0.13</v>
      </c>
      <c r="R817" s="28">
        <v>0.7</v>
      </c>
      <c r="S817" s="18">
        <v>0.64368335301708168</v>
      </c>
      <c r="T817" s="21">
        <v>4.3055590281099789</v>
      </c>
      <c r="U817" s="21">
        <v>19.089699674580576</v>
      </c>
      <c r="V817" s="21">
        <v>7.2976770551401913</v>
      </c>
      <c r="W817" s="22">
        <v>0.58999034837768216</v>
      </c>
    </row>
    <row r="818" spans="2:23">
      <c r="B818" s="23">
        <v>812</v>
      </c>
      <c r="C818" s="24" t="s">
        <v>236</v>
      </c>
      <c r="D818" s="25" t="s">
        <v>238</v>
      </c>
      <c r="E818" s="25" t="s">
        <v>180</v>
      </c>
      <c r="F818" s="25" t="s">
        <v>330</v>
      </c>
      <c r="G818" s="25" t="s">
        <v>193</v>
      </c>
      <c r="H818" s="26"/>
      <c r="I818" s="27">
        <v>1743.5573999999999</v>
      </c>
      <c r="J818" s="28">
        <v>0.71040723981900455</v>
      </c>
      <c r="K818" s="27">
        <v>1238.6358</v>
      </c>
      <c r="L818" s="29">
        <v>0</v>
      </c>
      <c r="M818" s="29">
        <v>0.14361545803994635</v>
      </c>
      <c r="N818" s="27">
        <v>10</v>
      </c>
      <c r="O818" s="30">
        <v>123.81</v>
      </c>
      <c r="P818" s="28">
        <v>0.28999163645898224</v>
      </c>
      <c r="Q818" s="28">
        <v>0.13</v>
      </c>
      <c r="R818" s="28">
        <v>0.7</v>
      </c>
      <c r="S818" s="18">
        <v>0.66720006532140319</v>
      </c>
      <c r="T818" s="21">
        <v>5.5358532481421188</v>
      </c>
      <c r="U818" s="21">
        <v>19.089699674580565</v>
      </c>
      <c r="V818" s="21">
        <v>9.3829556082811472</v>
      </c>
      <c r="W818" s="22">
        <v>0.58999034837768205</v>
      </c>
    </row>
    <row r="819" spans="2:23">
      <c r="B819" s="23">
        <v>813</v>
      </c>
      <c r="C819" s="24" t="s">
        <v>236</v>
      </c>
      <c r="D819" s="25" t="s">
        <v>239</v>
      </c>
      <c r="E819" s="25" t="s">
        <v>180</v>
      </c>
      <c r="F819" s="25" t="s">
        <v>330</v>
      </c>
      <c r="G819" s="25" t="s">
        <v>193</v>
      </c>
      <c r="H819" s="26"/>
      <c r="I819" s="27">
        <v>2490.4206000000004</v>
      </c>
      <c r="J819" s="28">
        <v>0.66596268919394574</v>
      </c>
      <c r="K819" s="27">
        <v>1658.5272000000002</v>
      </c>
      <c r="L819" s="29">
        <v>0</v>
      </c>
      <c r="M819" s="29">
        <v>0.19230038684471235</v>
      </c>
      <c r="N819" s="27">
        <v>10</v>
      </c>
      <c r="O819" s="30">
        <v>134.35</v>
      </c>
      <c r="P819" s="28">
        <v>0.35783473547583244</v>
      </c>
      <c r="Q819" s="28">
        <v>0.13</v>
      </c>
      <c r="R819" s="28">
        <v>0.7</v>
      </c>
      <c r="S819" s="18">
        <v>0.68280350521348587</v>
      </c>
      <c r="T819" s="21">
        <v>6.8309576333666238</v>
      </c>
      <c r="U819" s="21">
        <v>19.089699674580572</v>
      </c>
      <c r="V819" s="21">
        <v>11.578083696029868</v>
      </c>
      <c r="W819" s="22">
        <v>0.58999034837768216</v>
      </c>
    </row>
    <row r="820" spans="2:23">
      <c r="B820" s="23">
        <v>814</v>
      </c>
      <c r="C820" s="24" t="s">
        <v>236</v>
      </c>
      <c r="D820" s="25" t="s">
        <v>240</v>
      </c>
      <c r="E820" s="25" t="s">
        <v>180</v>
      </c>
      <c r="F820" s="25" t="s">
        <v>330</v>
      </c>
      <c r="G820" s="25" t="s">
        <v>193</v>
      </c>
      <c r="H820" s="26"/>
      <c r="I820" s="27">
        <v>3984.1469999999999</v>
      </c>
      <c r="J820" s="28">
        <v>0.64510451045104522</v>
      </c>
      <c r="K820" s="27">
        <v>2570.1912000000002</v>
      </c>
      <c r="L820" s="29">
        <v>0</v>
      </c>
      <c r="M820" s="29">
        <v>0.29800461639994535</v>
      </c>
      <c r="N820" s="27">
        <v>10</v>
      </c>
      <c r="O820" s="30">
        <v>196.16</v>
      </c>
      <c r="P820" s="28">
        <v>0.37979788998769543</v>
      </c>
      <c r="Q820" s="28">
        <v>0.13</v>
      </c>
      <c r="R820" s="28">
        <v>0.7</v>
      </c>
      <c r="S820" s="18">
        <v>0.68666044018239447</v>
      </c>
      <c r="T820" s="21">
        <v>7.2502276569044968</v>
      </c>
      <c r="U820" s="21">
        <v>19.089699674580572</v>
      </c>
      <c r="V820" s="21">
        <v>12.288722479682441</v>
      </c>
      <c r="W820" s="22">
        <v>0.58999034837768216</v>
      </c>
    </row>
    <row r="821" spans="2:23">
      <c r="B821" s="23">
        <v>815</v>
      </c>
      <c r="C821" s="24" t="s">
        <v>236</v>
      </c>
      <c r="D821" s="25" t="s">
        <v>241</v>
      </c>
      <c r="E821" s="25" t="s">
        <v>180</v>
      </c>
      <c r="F821" s="25" t="s">
        <v>330</v>
      </c>
      <c r="G821" s="25" t="s">
        <v>193</v>
      </c>
      <c r="H821" s="26"/>
      <c r="I821" s="27">
        <v>9467.2800000000007</v>
      </c>
      <c r="J821" s="28">
        <v>0.70407407407407407</v>
      </c>
      <c r="K821" s="27">
        <v>6665.6664000000001</v>
      </c>
      <c r="L821" s="29">
        <v>0</v>
      </c>
      <c r="M821" s="29">
        <v>0.77286053994037662</v>
      </c>
      <c r="N821" s="27">
        <v>10</v>
      </c>
      <c r="O821" s="30">
        <v>319.31</v>
      </c>
      <c r="P821" s="28">
        <v>0.60510204811967727</v>
      </c>
      <c r="Q821" s="28">
        <v>0.13</v>
      </c>
      <c r="R821" s="28">
        <v>0.7</v>
      </c>
      <c r="S821" s="18">
        <v>0.71005800609370295</v>
      </c>
      <c r="T821" s="21">
        <v>11.55121637107824</v>
      </c>
      <c r="U821" s="21">
        <v>19.089699674580569</v>
      </c>
      <c r="V821" s="21">
        <v>19.578653113294212</v>
      </c>
      <c r="W821" s="22">
        <v>0.58999034837768194</v>
      </c>
    </row>
    <row r="822" spans="2:23">
      <c r="B822" s="23">
        <v>816</v>
      </c>
      <c r="C822" s="24" t="s">
        <v>236</v>
      </c>
      <c r="D822" s="25" t="s">
        <v>242</v>
      </c>
      <c r="E822" s="25" t="s">
        <v>180</v>
      </c>
      <c r="F822" s="25" t="s">
        <v>330</v>
      </c>
      <c r="G822" s="25" t="s">
        <v>193</v>
      </c>
      <c r="H822" s="26"/>
      <c r="I822" s="27">
        <v>488.82079999999996</v>
      </c>
      <c r="J822" s="28">
        <v>0.75792253521126762</v>
      </c>
      <c r="K822" s="27">
        <v>370.48829999999998</v>
      </c>
      <c r="L822" s="29">
        <v>0</v>
      </c>
      <c r="M822" s="29">
        <v>4.2956813377217948E-2</v>
      </c>
      <c r="N822" s="27">
        <v>10</v>
      </c>
      <c r="O822" s="30">
        <v>97</v>
      </c>
      <c r="P822" s="28">
        <v>0.11071343653922153</v>
      </c>
      <c r="Q822" s="28">
        <v>6.9999999999999993E-2</v>
      </c>
      <c r="R822" s="28">
        <v>0.7</v>
      </c>
      <c r="S822" s="18">
        <v>0.56477086042590541</v>
      </c>
      <c r="T822" s="21">
        <v>2.1134862534744738</v>
      </c>
      <c r="U822" s="21">
        <v>19.089699674580569</v>
      </c>
      <c r="V822" s="21">
        <v>3.5822386913379241</v>
      </c>
      <c r="W822" s="22">
        <v>0.58999034837768205</v>
      </c>
    </row>
    <row r="823" spans="2:23">
      <c r="B823" s="23">
        <v>817</v>
      </c>
      <c r="C823" s="24" t="s">
        <v>236</v>
      </c>
      <c r="D823" s="25" t="s">
        <v>243</v>
      </c>
      <c r="E823" s="25" t="s">
        <v>180</v>
      </c>
      <c r="F823" s="25" t="s">
        <v>330</v>
      </c>
      <c r="G823" s="25" t="s">
        <v>193</v>
      </c>
      <c r="H823" s="26"/>
      <c r="I823" s="27">
        <v>855.86669999999992</v>
      </c>
      <c r="J823" s="28">
        <v>0.71040723981900444</v>
      </c>
      <c r="K823" s="27">
        <v>608.01389999999992</v>
      </c>
      <c r="L823" s="29">
        <v>0</v>
      </c>
      <c r="M823" s="29">
        <v>7.0497070037176493E-2</v>
      </c>
      <c r="N823" s="27">
        <v>10</v>
      </c>
      <c r="O823" s="30">
        <v>123.81</v>
      </c>
      <c r="P823" s="28">
        <v>0.14234930546235461</v>
      </c>
      <c r="Q823" s="28">
        <v>6.9999999999999993E-2</v>
      </c>
      <c r="R823" s="28">
        <v>0.7</v>
      </c>
      <c r="S823" s="18">
        <v>0.59900523296773278</v>
      </c>
      <c r="T823" s="21">
        <v>2.717405490161481</v>
      </c>
      <c r="U823" s="21">
        <v>19.089699674580572</v>
      </c>
      <c r="V823" s="21">
        <v>4.6058473628147123</v>
      </c>
      <c r="W823" s="22">
        <v>0.58999034837768227</v>
      </c>
    </row>
    <row r="824" spans="2:23">
      <c r="B824" s="23">
        <v>818</v>
      </c>
      <c r="C824" s="24" t="s">
        <v>236</v>
      </c>
      <c r="D824" s="25" t="s">
        <v>244</v>
      </c>
      <c r="E824" s="25" t="s">
        <v>180</v>
      </c>
      <c r="F824" s="25" t="s">
        <v>330</v>
      </c>
      <c r="G824" s="25" t="s">
        <v>193</v>
      </c>
      <c r="H824" s="26"/>
      <c r="I824" s="27">
        <v>1222.4823000000001</v>
      </c>
      <c r="J824" s="28">
        <v>0.66596268919394574</v>
      </c>
      <c r="K824" s="27">
        <v>814.12760000000003</v>
      </c>
      <c r="L824" s="29">
        <v>0</v>
      </c>
      <c r="M824" s="29">
        <v>9.4395227537394155E-2</v>
      </c>
      <c r="N824" s="27">
        <v>10</v>
      </c>
      <c r="O824" s="30">
        <v>134.35</v>
      </c>
      <c r="P824" s="28">
        <v>0.17565170736396382</v>
      </c>
      <c r="Q824" s="28">
        <v>6.9999999999999993E-2</v>
      </c>
      <c r="R824" s="28">
        <v>0.7</v>
      </c>
      <c r="S824" s="18">
        <v>0.62171988658457389</v>
      </c>
      <c r="T824" s="21">
        <v>3.3531383409053817</v>
      </c>
      <c r="U824" s="21">
        <v>19.089699674580569</v>
      </c>
      <c r="V824" s="21">
        <v>5.6833782961460786</v>
      </c>
      <c r="W824" s="22">
        <v>0.58999034837768205</v>
      </c>
    </row>
    <row r="825" spans="2:23">
      <c r="B825" s="23">
        <v>819</v>
      </c>
      <c r="C825" s="24" t="s">
        <v>236</v>
      </c>
      <c r="D825" s="25" t="s">
        <v>245</v>
      </c>
      <c r="E825" s="25" t="s">
        <v>180</v>
      </c>
      <c r="F825" s="25" t="s">
        <v>330</v>
      </c>
      <c r="G825" s="25" t="s">
        <v>193</v>
      </c>
      <c r="H825" s="26"/>
      <c r="I825" s="27">
        <v>1955.7135000000001</v>
      </c>
      <c r="J825" s="28">
        <v>0.64510451045104511</v>
      </c>
      <c r="K825" s="27">
        <v>1261.6396</v>
      </c>
      <c r="L825" s="29">
        <v>0</v>
      </c>
      <c r="M825" s="29">
        <v>0.14628266762137401</v>
      </c>
      <c r="N825" s="27">
        <v>10</v>
      </c>
      <c r="O825" s="30">
        <v>196.16</v>
      </c>
      <c r="P825" s="28">
        <v>0.18643284515366793</v>
      </c>
      <c r="Q825" s="28">
        <v>6.9999999999999993E-2</v>
      </c>
      <c r="R825" s="28">
        <v>0.7</v>
      </c>
      <c r="S825" s="18">
        <v>0.62733460631607973</v>
      </c>
      <c r="T825" s="21">
        <v>3.5589470234611049</v>
      </c>
      <c r="U825" s="21">
        <v>19.089699674580572</v>
      </c>
      <c r="V825" s="21">
        <v>6.032212278128398</v>
      </c>
      <c r="W825" s="22">
        <v>0.58999034837768205</v>
      </c>
    </row>
    <row r="826" spans="2:23">
      <c r="B826" s="23">
        <v>820</v>
      </c>
      <c r="C826" s="24" t="s">
        <v>236</v>
      </c>
      <c r="D826" s="25" t="s">
        <v>246</v>
      </c>
      <c r="E826" s="25" t="s">
        <v>180</v>
      </c>
      <c r="F826" s="25" t="s">
        <v>330</v>
      </c>
      <c r="G826" s="25" t="s">
        <v>193</v>
      </c>
      <c r="H826" s="26"/>
      <c r="I826" s="27">
        <v>4647.2400000000007</v>
      </c>
      <c r="J826" s="28">
        <v>0.70407407407407407</v>
      </c>
      <c r="K826" s="27">
        <v>3272.0012000000006</v>
      </c>
      <c r="L826" s="29">
        <v>0</v>
      </c>
      <c r="M826" s="29">
        <v>0.37937701384479139</v>
      </c>
      <c r="N826" s="27">
        <v>10</v>
      </c>
      <c r="O826" s="30">
        <v>319.31</v>
      </c>
      <c r="P826" s="28">
        <v>0.29702876033070635</v>
      </c>
      <c r="Q826" s="28">
        <v>6.9999999999999993E-2</v>
      </c>
      <c r="R826" s="28">
        <v>0.7</v>
      </c>
      <c r="S826" s="18">
        <v>0.66914988236955852</v>
      </c>
      <c r="T826" s="21">
        <v>5.6701898294261559</v>
      </c>
      <c r="U826" s="21">
        <v>19.089699674580569</v>
      </c>
      <c r="V826" s="21">
        <v>9.6106484538563777</v>
      </c>
      <c r="W826" s="22">
        <v>0.58999034837768205</v>
      </c>
    </row>
    <row r="827" spans="2:23">
      <c r="B827" s="23">
        <v>821</v>
      </c>
      <c r="C827" s="24" t="s">
        <v>247</v>
      </c>
      <c r="D827" s="25" t="s">
        <v>248</v>
      </c>
      <c r="E827" s="25" t="s">
        <v>180</v>
      </c>
      <c r="F827" s="25" t="s">
        <v>330</v>
      </c>
      <c r="G827" s="25" t="s">
        <v>193</v>
      </c>
      <c r="H827" s="26"/>
      <c r="I827" s="27">
        <v>170.85730816</v>
      </c>
      <c r="J827" s="28">
        <v>0.73751600512163884</v>
      </c>
      <c r="K827" s="27">
        <v>126.00999935999999</v>
      </c>
      <c r="L827" s="29">
        <v>1.3059995016740373E-2</v>
      </c>
      <c r="M827" s="29">
        <v>1.3256439284297568E-2</v>
      </c>
      <c r="N827" s="27">
        <v>15</v>
      </c>
      <c r="O827" s="30">
        <v>59</v>
      </c>
      <c r="P827" s="28">
        <v>5.6171352899565971E-2</v>
      </c>
      <c r="Q827" s="28">
        <v>3.8279569892473116E-2</v>
      </c>
      <c r="R827" s="28">
        <v>0.6</v>
      </c>
      <c r="S827" s="18">
        <v>0.46082368486363395</v>
      </c>
      <c r="T827" s="21">
        <v>1.6059771013271131</v>
      </c>
      <c r="U827" s="21">
        <v>32.477811466372053</v>
      </c>
      <c r="V827" s="21">
        <v>3.359443375250124</v>
      </c>
      <c r="W827" s="22">
        <v>0.66907783899236994</v>
      </c>
    </row>
    <row r="828" spans="2:23">
      <c r="B828" s="23">
        <v>822</v>
      </c>
      <c r="C828" s="24" t="s">
        <v>247</v>
      </c>
      <c r="D828" s="25" t="s">
        <v>249</v>
      </c>
      <c r="E828" s="25" t="s">
        <v>180</v>
      </c>
      <c r="F828" s="25" t="s">
        <v>330</v>
      </c>
      <c r="G828" s="25" t="s">
        <v>193</v>
      </c>
      <c r="H828" s="26"/>
      <c r="I828" s="27">
        <v>123.38479104000001</v>
      </c>
      <c r="J828" s="28">
        <v>0.51418439716312059</v>
      </c>
      <c r="K828" s="27">
        <v>63.442534400000014</v>
      </c>
      <c r="L828" s="29">
        <v>6.5753447132894252E-3</v>
      </c>
      <c r="M828" s="29">
        <v>6.6742489452192629E-3</v>
      </c>
      <c r="N828" s="27">
        <v>10</v>
      </c>
      <c r="O828" s="30">
        <v>15</v>
      </c>
      <c r="P828" s="28">
        <v>0.11123748242032104</v>
      </c>
      <c r="Q828" s="28">
        <v>0.62874193548387092</v>
      </c>
      <c r="R828" s="28">
        <v>0.4</v>
      </c>
      <c r="S828" s="18">
        <v>0.57812417445721853</v>
      </c>
      <c r="T828" s="21">
        <v>2.2157887590379244</v>
      </c>
      <c r="U828" s="21">
        <v>23.688426561309011</v>
      </c>
      <c r="V828" s="21">
        <v>5.7476495455826964</v>
      </c>
      <c r="W828" s="22">
        <v>0.66618064279786282</v>
      </c>
    </row>
    <row r="829" spans="2:23">
      <c r="B829" s="23">
        <v>823</v>
      </c>
      <c r="C829" s="24" t="s">
        <v>247</v>
      </c>
      <c r="D829" s="25" t="s">
        <v>250</v>
      </c>
      <c r="E829" s="25" t="s">
        <v>180</v>
      </c>
      <c r="F829" s="25" t="s">
        <v>330</v>
      </c>
      <c r="G829" s="25" t="s">
        <v>193</v>
      </c>
      <c r="H829" s="26"/>
      <c r="I829" s="27">
        <v>127.32260352000002</v>
      </c>
      <c r="J829" s="28">
        <v>0.34020618556701049</v>
      </c>
      <c r="K829" s="27">
        <v>43.315937280000028</v>
      </c>
      <c r="L829" s="29">
        <v>4.4893732870045066E-3</v>
      </c>
      <c r="M829" s="29">
        <v>4.5569010039772919E-3</v>
      </c>
      <c r="N829" s="27">
        <v>15</v>
      </c>
      <c r="O829" s="30">
        <v>22</v>
      </c>
      <c r="P829" s="28">
        <v>5.1782965954287413E-2</v>
      </c>
      <c r="Q829" s="28">
        <v>0.62874193548387092</v>
      </c>
      <c r="R829" s="28">
        <v>0.4</v>
      </c>
      <c r="S829" s="18">
        <v>0.4429966793499191</v>
      </c>
      <c r="T829" s="21">
        <v>1.4944842449729814</v>
      </c>
      <c r="U829" s="21">
        <v>32.477811466372046</v>
      </c>
      <c r="V829" s="21">
        <v>3.0081777522290678</v>
      </c>
      <c r="W829" s="22">
        <v>0.66907783899236983</v>
      </c>
    </row>
    <row r="830" spans="2:23">
      <c r="B830" s="23">
        <v>824</v>
      </c>
      <c r="C830" s="24" t="s">
        <v>247</v>
      </c>
      <c r="D830" s="25" t="s">
        <v>251</v>
      </c>
      <c r="E830" s="25" t="s">
        <v>180</v>
      </c>
      <c r="F830" s="25" t="s">
        <v>330</v>
      </c>
      <c r="G830" s="25" t="s">
        <v>193</v>
      </c>
      <c r="H830" s="26"/>
      <c r="I830" s="27">
        <v>249.39479040000001</v>
      </c>
      <c r="J830" s="28">
        <v>0.51403508771929829</v>
      </c>
      <c r="K830" s="27">
        <v>128.19767296000001</v>
      </c>
      <c r="L830" s="29">
        <v>1.328673104133656E-2</v>
      </c>
      <c r="M830" s="29">
        <v>1.3486585799649956E-2</v>
      </c>
      <c r="N830" s="27">
        <v>15</v>
      </c>
      <c r="O830" s="30">
        <v>61</v>
      </c>
      <c r="P830" s="28">
        <v>5.5272892621516218E-2</v>
      </c>
      <c r="Q830" s="28">
        <v>0.62874193548387092</v>
      </c>
      <c r="R830" s="28">
        <v>0.4</v>
      </c>
      <c r="S830" s="18">
        <v>0.45740430701424567</v>
      </c>
      <c r="T830" s="21">
        <v>1.5833205787874403</v>
      </c>
      <c r="U830" s="21">
        <v>32.477811466372053</v>
      </c>
      <c r="V830" s="21">
        <v>3.2858483654859798</v>
      </c>
      <c r="W830" s="22">
        <v>0.66907783899236994</v>
      </c>
    </row>
    <row r="831" spans="2:23">
      <c r="B831" s="23">
        <v>825</v>
      </c>
      <c r="C831" s="24" t="s">
        <v>247</v>
      </c>
      <c r="D831" s="25" t="s">
        <v>252</v>
      </c>
      <c r="E831" s="25" t="s">
        <v>180</v>
      </c>
      <c r="F831" s="25" t="s">
        <v>330</v>
      </c>
      <c r="G831" s="25" t="s">
        <v>193</v>
      </c>
      <c r="H831" s="26"/>
      <c r="I831" s="27">
        <v>369.71683840000003</v>
      </c>
      <c r="J831" s="28">
        <v>0.54043392504930954</v>
      </c>
      <c r="K831" s="27">
        <v>199.80752213333332</v>
      </c>
      <c r="L831" s="29">
        <v>2.0708556913118414E-2</v>
      </c>
      <c r="M831" s="29">
        <v>2.1020048402184799E-2</v>
      </c>
      <c r="N831" s="27">
        <v>15</v>
      </c>
      <c r="O831" s="30">
        <v>76</v>
      </c>
      <c r="P831" s="28">
        <v>6.9144896059818411E-2</v>
      </c>
      <c r="Q831" s="28">
        <v>0.62874193548387092</v>
      </c>
      <c r="R831" s="28">
        <v>0.4</v>
      </c>
      <c r="S831" s="18">
        <v>0.50029293531925456</v>
      </c>
      <c r="T831" s="21">
        <v>1.9237219175397535</v>
      </c>
      <c r="U831" s="21">
        <v>32.47781146637206</v>
      </c>
      <c r="V831" s="21">
        <v>4.5307941365725446</v>
      </c>
      <c r="W831" s="22">
        <v>0.66907783899237006</v>
      </c>
    </row>
    <row r="832" spans="2:23">
      <c r="B832" s="23">
        <v>826</v>
      </c>
      <c r="C832" s="24" t="s">
        <v>247</v>
      </c>
      <c r="D832" s="25" t="s">
        <v>253</v>
      </c>
      <c r="E832" s="25" t="s">
        <v>180</v>
      </c>
      <c r="F832" s="25" t="s">
        <v>330</v>
      </c>
      <c r="G832" s="25" t="s">
        <v>193</v>
      </c>
      <c r="H832" s="26"/>
      <c r="I832" s="27">
        <v>492.66409471999998</v>
      </c>
      <c r="J832" s="28">
        <v>0.54262877442273527</v>
      </c>
      <c r="K832" s="27">
        <v>267.33371391999998</v>
      </c>
      <c r="L832" s="29">
        <v>2.7707142205654053E-2</v>
      </c>
      <c r="M832" s="29">
        <v>2.8123904176061851E-2</v>
      </c>
      <c r="N832" s="27">
        <v>15</v>
      </c>
      <c r="O832" s="30">
        <v>104</v>
      </c>
      <c r="P832" s="28">
        <v>6.760553888476406E-2</v>
      </c>
      <c r="Q832" s="28">
        <v>0.62874193548387092</v>
      </c>
      <c r="R832" s="28">
        <v>0.4</v>
      </c>
      <c r="S832" s="18">
        <v>0.49640183629313323</v>
      </c>
      <c r="T832" s="21">
        <v>1.8869170433807116</v>
      </c>
      <c r="U832" s="21">
        <v>32.477811466372053</v>
      </c>
      <c r="V832" s="21">
        <v>4.3802271776324604</v>
      </c>
      <c r="W832" s="22">
        <v>0.66907783899236994</v>
      </c>
    </row>
    <row r="833" spans="2:23">
      <c r="B833" s="23">
        <v>827</v>
      </c>
      <c r="C833" s="24" t="s">
        <v>247</v>
      </c>
      <c r="D833" s="25" t="s">
        <v>254</v>
      </c>
      <c r="E833" s="25" t="s">
        <v>180</v>
      </c>
      <c r="F833" s="25" t="s">
        <v>330</v>
      </c>
      <c r="G833" s="25" t="s">
        <v>193</v>
      </c>
      <c r="H833" s="26"/>
      <c r="I833" s="27">
        <v>248.81141077333336</v>
      </c>
      <c r="J833" s="28">
        <v>0.50293083235638925</v>
      </c>
      <c r="K833" s="27">
        <v>125.13492992000002</v>
      </c>
      <c r="L833" s="29">
        <v>1.29693006069019E-2</v>
      </c>
      <c r="M833" s="29">
        <v>1.3164380678156614E-2</v>
      </c>
      <c r="N833" s="27">
        <v>15</v>
      </c>
      <c r="O833" s="30">
        <v>46.666666666666664</v>
      </c>
      <c r="P833" s="28">
        <v>7.0523467918696153E-2</v>
      </c>
      <c r="Q833" s="28">
        <v>0.62874193548387092</v>
      </c>
      <c r="R833" s="28">
        <v>0.4</v>
      </c>
      <c r="S833" s="18">
        <v>0.50363343097139435</v>
      </c>
      <c r="T833" s="21">
        <v>1.9564836899541849</v>
      </c>
      <c r="U833" s="21">
        <v>32.477811466372053</v>
      </c>
      <c r="V833" s="21">
        <v>4.6685642483100382</v>
      </c>
      <c r="W833" s="22">
        <v>0.66907783899236994</v>
      </c>
    </row>
    <row r="834" spans="2:23" ht="24">
      <c r="B834" s="23">
        <v>828</v>
      </c>
      <c r="C834" s="24" t="s">
        <v>247</v>
      </c>
      <c r="D834" s="25" t="s">
        <v>255</v>
      </c>
      <c r="E834" s="25" t="s">
        <v>180</v>
      </c>
      <c r="F834" s="25" t="s">
        <v>330</v>
      </c>
      <c r="G834" s="25" t="s">
        <v>193</v>
      </c>
      <c r="H834" s="26"/>
      <c r="I834" s="27">
        <v>656.30208000000005</v>
      </c>
      <c r="J834" s="28">
        <v>0.53166666666666662</v>
      </c>
      <c r="K834" s="27">
        <v>348.9339392</v>
      </c>
      <c r="L834" s="29">
        <v>3.6164395923091834E-2</v>
      </c>
      <c r="M834" s="29">
        <v>3.6708369198705938E-2</v>
      </c>
      <c r="N834" s="27">
        <v>15</v>
      </c>
      <c r="O834" s="30">
        <v>152</v>
      </c>
      <c r="P834" s="28">
        <v>6.0375607234713718E-2</v>
      </c>
      <c r="Q834" s="28">
        <v>0.62874193548387092</v>
      </c>
      <c r="R834" s="28">
        <v>0.4</v>
      </c>
      <c r="S834" s="18">
        <v>0.475472006760985</v>
      </c>
      <c r="T834" s="21">
        <v>1.7108535601654122</v>
      </c>
      <c r="U834" s="21">
        <v>32.477811466372046</v>
      </c>
      <c r="V834" s="21">
        <v>3.7159898524049186</v>
      </c>
      <c r="W834" s="22">
        <v>0.66907783899236983</v>
      </c>
    </row>
    <row r="835" spans="2:23">
      <c r="B835" s="23">
        <v>829</v>
      </c>
      <c r="C835" s="24" t="s">
        <v>247</v>
      </c>
      <c r="D835" s="25" t="s">
        <v>256</v>
      </c>
      <c r="E835" s="25" t="s">
        <v>180</v>
      </c>
      <c r="F835" s="25" t="s">
        <v>330</v>
      </c>
      <c r="G835" s="25" t="s">
        <v>193</v>
      </c>
      <c r="H835" s="26"/>
      <c r="I835" s="27">
        <v>686.92951040000003</v>
      </c>
      <c r="J835" s="28">
        <v>0.67006369426751589</v>
      </c>
      <c r="K835" s="27">
        <v>460.28652543999999</v>
      </c>
      <c r="L835" s="29">
        <v>4.7705259575037753E-2</v>
      </c>
      <c r="M835" s="29">
        <v>4.8422826830142505E-2</v>
      </c>
      <c r="N835" s="27">
        <v>15</v>
      </c>
      <c r="O835" s="30">
        <v>42.88</v>
      </c>
      <c r="P835" s="28">
        <v>0.28231592135111067</v>
      </c>
      <c r="Q835" s="28">
        <v>6.9860215053763428E-2</v>
      </c>
      <c r="R835" s="28">
        <v>0.5</v>
      </c>
      <c r="S835" s="18">
        <v>0.67058496955805136</v>
      </c>
      <c r="T835" s="21">
        <v>5.4469693242011061</v>
      </c>
      <c r="U835" s="21">
        <v>32.477811466372046</v>
      </c>
      <c r="V835" s="21">
        <v>-32.384750374022879</v>
      </c>
      <c r="W835" s="22">
        <v>0.66907783899237006</v>
      </c>
    </row>
    <row r="836" spans="2:23">
      <c r="B836" s="23">
        <v>830</v>
      </c>
      <c r="C836" s="24" t="s">
        <v>247</v>
      </c>
      <c r="D836" s="25" t="s">
        <v>257</v>
      </c>
      <c r="E836" s="25" t="s">
        <v>180</v>
      </c>
      <c r="F836" s="25" t="s">
        <v>330</v>
      </c>
      <c r="G836" s="25" t="s">
        <v>193</v>
      </c>
      <c r="H836" s="26"/>
      <c r="I836" s="27">
        <v>1286.3520768000001</v>
      </c>
      <c r="J836" s="28">
        <v>0.57018140589569155</v>
      </c>
      <c r="K836" s="27">
        <v>733.45403562666661</v>
      </c>
      <c r="L836" s="29">
        <v>7.6017031179614961E-2</v>
      </c>
      <c r="M836" s="29">
        <v>7.7160455047144055E-2</v>
      </c>
      <c r="N836" s="27">
        <v>15</v>
      </c>
      <c r="O836" s="30">
        <v>48.073333333333331</v>
      </c>
      <c r="P836" s="28">
        <v>0.40126432731492195</v>
      </c>
      <c r="Q836" s="28">
        <v>0.14354838709677417</v>
      </c>
      <c r="R836" s="28">
        <v>0.4</v>
      </c>
      <c r="S836" s="18">
        <v>0.69332230997952138</v>
      </c>
      <c r="T836" s="21">
        <v>6.6112069413968655</v>
      </c>
      <c r="U836" s="21">
        <v>32.477811466372046</v>
      </c>
      <c r="V836" s="21">
        <v>-18.158784699368844</v>
      </c>
      <c r="W836" s="22">
        <v>0.66907783899236983</v>
      </c>
    </row>
    <row r="837" spans="2:23">
      <c r="B837" s="23">
        <v>831</v>
      </c>
      <c r="C837" s="24" t="s">
        <v>247</v>
      </c>
      <c r="D837" s="25" t="s">
        <v>258</v>
      </c>
      <c r="E837" s="25" t="s">
        <v>180</v>
      </c>
      <c r="F837" s="25" t="s">
        <v>330</v>
      </c>
      <c r="G837" s="25" t="s">
        <v>193</v>
      </c>
      <c r="H837" s="26"/>
      <c r="I837" s="27">
        <v>5162.9096959999997</v>
      </c>
      <c r="J837" s="28">
        <v>0.72305084745762704</v>
      </c>
      <c r="K837" s="27">
        <v>3733.0462310399994</v>
      </c>
      <c r="L837" s="29">
        <v>0.38690235237093351</v>
      </c>
      <c r="M837" s="29">
        <v>0.39272201379731536</v>
      </c>
      <c r="N837" s="27">
        <v>15</v>
      </c>
      <c r="O837" s="30">
        <v>187.93999999999997</v>
      </c>
      <c r="P837" s="28">
        <v>0.52240344497887015</v>
      </c>
      <c r="Q837" s="28">
        <v>7.6559139784946231E-2</v>
      </c>
      <c r="R837" s="28">
        <v>0.5</v>
      </c>
      <c r="S837" s="18">
        <v>0.70583627056046816</v>
      </c>
      <c r="T837" s="21">
        <v>7.4926108991988976</v>
      </c>
      <c r="U837" s="21">
        <v>32.477811466372053</v>
      </c>
      <c r="V837" s="21">
        <v>-14.623347536393247</v>
      </c>
      <c r="W837" s="22">
        <v>0.66907783899236994</v>
      </c>
    </row>
    <row r="838" spans="2:23">
      <c r="B838" s="23">
        <v>832</v>
      </c>
      <c r="C838" s="24" t="s">
        <v>247</v>
      </c>
      <c r="D838" s="25" t="s">
        <v>259</v>
      </c>
      <c r="E838" s="25" t="s">
        <v>180</v>
      </c>
      <c r="F838" s="25" t="s">
        <v>330</v>
      </c>
      <c r="G838" s="25" t="s">
        <v>193</v>
      </c>
      <c r="H838" s="26"/>
      <c r="I838" s="27">
        <v>109.82121472</v>
      </c>
      <c r="J838" s="28">
        <v>1</v>
      </c>
      <c r="K838" s="27">
        <v>109.82121472</v>
      </c>
      <c r="L838" s="29">
        <v>1.138214843472859E-2</v>
      </c>
      <c r="M838" s="29">
        <v>1.1553355070689894E-2</v>
      </c>
      <c r="N838" s="27">
        <v>11</v>
      </c>
      <c r="O838" s="30">
        <v>18.5</v>
      </c>
      <c r="P838" s="28">
        <v>0.15612641987418774</v>
      </c>
      <c r="Q838" s="28">
        <v>0.62874193548387092</v>
      </c>
      <c r="R838" s="28">
        <v>0</v>
      </c>
      <c r="S838" s="18">
        <v>0.6181199737587354</v>
      </c>
      <c r="T838" s="21">
        <v>3.0962363486031039</v>
      </c>
      <c r="U838" s="21">
        <v>25.563621068012147</v>
      </c>
      <c r="V838" s="21">
        <v>12.869496244337634</v>
      </c>
      <c r="W838" s="22">
        <v>0.6674762310048743</v>
      </c>
    </row>
    <row r="839" spans="2:23">
      <c r="B839" s="23">
        <v>833</v>
      </c>
      <c r="C839" s="24" t="s">
        <v>247</v>
      </c>
      <c r="D839" s="25" t="s">
        <v>260</v>
      </c>
      <c r="E839" s="25" t="s">
        <v>180</v>
      </c>
      <c r="F839" s="25" t="s">
        <v>330</v>
      </c>
      <c r="G839" s="25" t="s">
        <v>193</v>
      </c>
      <c r="H839" s="26"/>
      <c r="I839" s="27">
        <v>570.54527488000019</v>
      </c>
      <c r="J839" s="28">
        <v>0.30000000000000021</v>
      </c>
      <c r="K839" s="27">
        <v>171.16358246400017</v>
      </c>
      <c r="L839" s="29">
        <v>1.7739826564405693E-2</v>
      </c>
      <c r="M839" s="29">
        <v>1.8006663361170881E-2</v>
      </c>
      <c r="N839" s="27">
        <v>15</v>
      </c>
      <c r="O839" s="30">
        <v>65.400000000000006</v>
      </c>
      <c r="P839" s="28">
        <v>6.8832811013650144E-2</v>
      </c>
      <c r="Q839" s="28">
        <v>0.9</v>
      </c>
      <c r="R839" s="28">
        <v>0.15</v>
      </c>
      <c r="S839" s="18">
        <v>0.49951812996027434</v>
      </c>
      <c r="T839" s="21">
        <v>2.2351666709990159</v>
      </c>
      <c r="U839" s="21">
        <v>32.47781146637206</v>
      </c>
      <c r="V839" s="21">
        <v>3.3419937867195033</v>
      </c>
      <c r="W839" s="22">
        <v>0.66907783899237006</v>
      </c>
    </row>
    <row r="840" spans="2:23">
      <c r="B840" s="23">
        <v>834</v>
      </c>
      <c r="C840" s="24" t="s">
        <v>247</v>
      </c>
      <c r="D840" s="25" t="s">
        <v>261</v>
      </c>
      <c r="E840" s="25" t="s">
        <v>180</v>
      </c>
      <c r="F840" s="25" t="s">
        <v>330</v>
      </c>
      <c r="G840" s="25" t="s">
        <v>193</v>
      </c>
      <c r="H840" s="26"/>
      <c r="I840" s="27">
        <v>730.68298240000001</v>
      </c>
      <c r="J840" s="28">
        <v>0.28000000000000003</v>
      </c>
      <c r="K840" s="27">
        <v>204.59123507200002</v>
      </c>
      <c r="L840" s="29">
        <v>2.1204353020235413E-2</v>
      </c>
      <c r="M840" s="29">
        <v>2.1523302115755358E-2</v>
      </c>
      <c r="N840" s="27">
        <v>15</v>
      </c>
      <c r="O840" s="30">
        <v>57.5</v>
      </c>
      <c r="P840" s="28">
        <v>9.3579574416327624E-2</v>
      </c>
      <c r="Q840" s="28">
        <v>0.9</v>
      </c>
      <c r="R840" s="28">
        <v>0.15</v>
      </c>
      <c r="S840" s="18">
        <v>0.55187536320292407</v>
      </c>
      <c r="T840" s="21">
        <v>3.0385715339672723</v>
      </c>
      <c r="U840" s="21">
        <v>32.47781146637206</v>
      </c>
      <c r="V840" s="21">
        <v>4.5440561808282967</v>
      </c>
      <c r="W840" s="22">
        <v>0.66907783899237006</v>
      </c>
    </row>
    <row r="841" spans="2:23">
      <c r="B841" s="23">
        <v>835</v>
      </c>
      <c r="C841" s="24" t="s">
        <v>247</v>
      </c>
      <c r="D841" s="25" t="s">
        <v>262</v>
      </c>
      <c r="E841" s="25" t="s">
        <v>180</v>
      </c>
      <c r="F841" s="25" t="s">
        <v>330</v>
      </c>
      <c r="G841" s="25" t="s">
        <v>193</v>
      </c>
      <c r="H841" s="26"/>
      <c r="I841" s="27">
        <v>325.96336639999998</v>
      </c>
      <c r="J841" s="28">
        <v>0.38</v>
      </c>
      <c r="K841" s="27">
        <v>123.866079232</v>
      </c>
      <c r="L841" s="29">
        <v>1.283779371263611E-2</v>
      </c>
      <c r="M841" s="29">
        <v>1.3030895699252228E-2</v>
      </c>
      <c r="N841" s="27">
        <v>15</v>
      </c>
      <c r="O841" s="30">
        <v>75</v>
      </c>
      <c r="P841" s="28">
        <v>4.3436318997507425E-2</v>
      </c>
      <c r="Q841" s="28">
        <v>0.9</v>
      </c>
      <c r="R841" s="28">
        <v>0.15</v>
      </c>
      <c r="S841" s="18">
        <v>0.40819444805360461</v>
      </c>
      <c r="T841" s="21">
        <v>1.4105682805582862</v>
      </c>
      <c r="U841" s="21">
        <v>32.477811466372053</v>
      </c>
      <c r="V841" s="21">
        <v>2.1086732107356005</v>
      </c>
      <c r="W841" s="22">
        <v>0.66907783899237006</v>
      </c>
    </row>
    <row r="842" spans="2:23">
      <c r="B842" s="23">
        <v>836</v>
      </c>
      <c r="C842" s="24" t="s">
        <v>247</v>
      </c>
      <c r="D842" s="25" t="s">
        <v>263</v>
      </c>
      <c r="E842" s="25" t="s">
        <v>180</v>
      </c>
      <c r="F842" s="25" t="s">
        <v>330</v>
      </c>
      <c r="G842" s="25" t="s">
        <v>193</v>
      </c>
      <c r="H842" s="26"/>
      <c r="I842" s="27">
        <v>325.96336639999998</v>
      </c>
      <c r="J842" s="28">
        <v>0.61</v>
      </c>
      <c r="K842" s="27">
        <v>198.83765350399997</v>
      </c>
      <c r="L842" s="29">
        <v>2.0608037275547438E-2</v>
      </c>
      <c r="M842" s="29">
        <v>2.0918016780378572E-2</v>
      </c>
      <c r="N842" s="27">
        <v>15</v>
      </c>
      <c r="O842" s="30">
        <v>56</v>
      </c>
      <c r="P842" s="28">
        <v>9.3384003483832911E-2</v>
      </c>
      <c r="Q842" s="28">
        <v>0.9</v>
      </c>
      <c r="R842" s="28">
        <v>0.15</v>
      </c>
      <c r="S842" s="18">
        <v>0.55152906251114309</v>
      </c>
      <c r="T842" s="21">
        <v>3.0322226914579158</v>
      </c>
      <c r="U842" s="21">
        <v>32.477811466372053</v>
      </c>
      <c r="V842" s="21">
        <v>4.5345552755089864</v>
      </c>
      <c r="W842" s="22">
        <v>0.66907783899236994</v>
      </c>
    </row>
    <row r="843" spans="2:23">
      <c r="B843" s="23">
        <v>837</v>
      </c>
      <c r="C843" s="24" t="s">
        <v>247</v>
      </c>
      <c r="D843" s="25" t="s">
        <v>264</v>
      </c>
      <c r="E843" s="25" t="s">
        <v>184</v>
      </c>
      <c r="F843" s="25" t="s">
        <v>330</v>
      </c>
      <c r="G843" s="25" t="s">
        <v>193</v>
      </c>
      <c r="H843" s="26"/>
      <c r="I843" s="27">
        <v>2.6689617920000002</v>
      </c>
      <c r="J843" s="28">
        <v>0.35</v>
      </c>
      <c r="K843" s="27">
        <v>0.93413662720000001</v>
      </c>
      <c r="L843" s="29">
        <v>9.6816282502571862E-5</v>
      </c>
      <c r="M843" s="29">
        <v>9.8272562055469817E-5</v>
      </c>
      <c r="N843" s="27">
        <v>15</v>
      </c>
      <c r="O843" s="30">
        <v>0.55114061004799997</v>
      </c>
      <c r="P843" s="28">
        <v>4.4576901186301192E-2</v>
      </c>
      <c r="Q843" s="28">
        <v>0.9</v>
      </c>
      <c r="R843" s="28">
        <v>0.15</v>
      </c>
      <c r="S843" s="18">
        <v>0.30988984854176715</v>
      </c>
      <c r="T843" s="21">
        <v>1.4476040037589741</v>
      </c>
      <c r="U843" s="21">
        <v>32.47781146637206</v>
      </c>
      <c r="V843" s="21">
        <v>2.1640563263455221</v>
      </c>
      <c r="W843" s="22">
        <v>0.66907783899237006</v>
      </c>
    </row>
    <row r="844" spans="2:23">
      <c r="B844" s="23">
        <v>838</v>
      </c>
      <c r="C844" s="24" t="s">
        <v>247</v>
      </c>
      <c r="D844" s="25" t="s">
        <v>265</v>
      </c>
      <c r="E844" s="25" t="s">
        <v>180</v>
      </c>
      <c r="F844" s="25" t="s">
        <v>330</v>
      </c>
      <c r="G844" s="25" t="s">
        <v>193</v>
      </c>
      <c r="H844" s="26"/>
      <c r="I844" s="27">
        <v>65.546888400000014</v>
      </c>
      <c r="J844" s="28">
        <v>0.71428571428571441</v>
      </c>
      <c r="K844" s="27">
        <v>46.819206000000015</v>
      </c>
      <c r="L844" s="29">
        <v>4.852460917017032E-3</v>
      </c>
      <c r="M844" s="29">
        <v>4.9254500819800699E-3</v>
      </c>
      <c r="N844" s="27">
        <v>5</v>
      </c>
      <c r="O844" s="30">
        <v>32.5</v>
      </c>
      <c r="P844" s="28">
        <v>3.7888077553692841E-2</v>
      </c>
      <c r="Q844" s="28">
        <v>5.0000000000000001E-3</v>
      </c>
      <c r="R844" s="28">
        <v>0.85</v>
      </c>
      <c r="S844" s="18">
        <v>0.37962432581426236</v>
      </c>
      <c r="T844" s="21">
        <v>0.47761859967941833</v>
      </c>
      <c r="U844" s="21">
        <v>13.034671943314764</v>
      </c>
      <c r="V844" s="21">
        <v>0.73718457654072977</v>
      </c>
      <c r="W844" s="22">
        <v>0.65086114651356841</v>
      </c>
    </row>
    <row r="845" spans="2:23">
      <c r="B845" s="23">
        <v>839</v>
      </c>
      <c r="C845" s="24" t="s">
        <v>266</v>
      </c>
      <c r="D845" s="25" t="s">
        <v>267</v>
      </c>
      <c r="E845" s="25" t="s">
        <v>180</v>
      </c>
      <c r="F845" s="25" t="s">
        <v>330</v>
      </c>
      <c r="G845" s="25" t="s">
        <v>193</v>
      </c>
      <c r="H845" s="26"/>
      <c r="I845" s="27">
        <v>385.44</v>
      </c>
      <c r="J845" s="28">
        <v>0.61426940639269412</v>
      </c>
      <c r="K845" s="27">
        <v>236.76400000000001</v>
      </c>
      <c r="L845" s="29">
        <v>2.5449146971109133E-2</v>
      </c>
      <c r="M845" s="29">
        <v>2.7248644686013894E-2</v>
      </c>
      <c r="N845" s="27">
        <v>5</v>
      </c>
      <c r="O845" s="30">
        <v>233</v>
      </c>
      <c r="P845" s="28">
        <v>0.5</v>
      </c>
      <c r="Q845" s="28">
        <v>1.0217E-2</v>
      </c>
      <c r="R845" s="28">
        <v>0.31</v>
      </c>
      <c r="S845" s="18">
        <v>0.43829934993868941</v>
      </c>
      <c r="T845" s="21">
        <v>0.35023956469757261</v>
      </c>
      <c r="U845" s="21">
        <v>0.70047912939514523</v>
      </c>
      <c r="V845" s="21">
        <v>1.0084960633892297</v>
      </c>
      <c r="W845" s="22">
        <v>0.3472889755469451</v>
      </c>
    </row>
    <row r="846" spans="2:23">
      <c r="B846" s="23">
        <v>840</v>
      </c>
      <c r="C846" s="24" t="s">
        <v>266</v>
      </c>
      <c r="D846" s="25" t="s">
        <v>268</v>
      </c>
      <c r="E846" s="25" t="s">
        <v>184</v>
      </c>
      <c r="F846" s="25" t="s">
        <v>330</v>
      </c>
      <c r="G846" s="25" t="s">
        <v>27</v>
      </c>
      <c r="H846" s="26"/>
      <c r="I846" s="27">
        <v>0</v>
      </c>
      <c r="J846" s="28">
        <v>0</v>
      </c>
      <c r="K846" s="27">
        <v>0</v>
      </c>
      <c r="L846" s="29">
        <v>0</v>
      </c>
      <c r="M846" s="29">
        <v>0</v>
      </c>
      <c r="N846" s="27">
        <v>20</v>
      </c>
      <c r="O846" s="30">
        <v>1.7253866776654982</v>
      </c>
      <c r="P846" s="28" t="s">
        <v>185</v>
      </c>
      <c r="Q846" s="28">
        <v>0.31</v>
      </c>
      <c r="R846" s="28">
        <v>0.24</v>
      </c>
      <c r="S846" s="18">
        <v>0.54422504629905721</v>
      </c>
      <c r="T846" s="21">
        <v>0</v>
      </c>
      <c r="U846" s="21">
        <v>0</v>
      </c>
      <c r="V846" s="21">
        <v>0</v>
      </c>
      <c r="W846" s="22">
        <v>0</v>
      </c>
    </row>
    <row r="847" spans="2:23">
      <c r="B847" s="23">
        <v>841</v>
      </c>
      <c r="C847" s="24" t="s">
        <v>266</v>
      </c>
      <c r="D847" s="25" t="s">
        <v>269</v>
      </c>
      <c r="E847" s="25" t="s">
        <v>184</v>
      </c>
      <c r="F847" s="25" t="s">
        <v>330</v>
      </c>
      <c r="G847" s="25" t="s">
        <v>27</v>
      </c>
      <c r="H847" s="26"/>
      <c r="I847" s="27">
        <v>1909.4569444444442</v>
      </c>
      <c r="J847" s="28">
        <v>0.83019168480858074</v>
      </c>
      <c r="K847" s="27">
        <v>1585.2152777777776</v>
      </c>
      <c r="L847" s="29">
        <v>0.17039066997100172</v>
      </c>
      <c r="M847" s="29">
        <v>0.18243891746636937</v>
      </c>
      <c r="N847" s="27">
        <v>10</v>
      </c>
      <c r="O847" s="30">
        <v>483</v>
      </c>
      <c r="P847" s="28">
        <v>0.5</v>
      </c>
      <c r="Q847" s="28">
        <v>5.0000000000000001E-3</v>
      </c>
      <c r="R847" s="28">
        <v>0.5</v>
      </c>
      <c r="S847" s="18">
        <v>0.45909346499003773</v>
      </c>
      <c r="T847" s="21">
        <v>2.0530181047149383</v>
      </c>
      <c r="U847" s="21">
        <v>4.1060362094298766</v>
      </c>
      <c r="V847" s="21">
        <v>3.4830373030605384</v>
      </c>
      <c r="W847" s="22">
        <v>0.58943328080665547</v>
      </c>
    </row>
    <row r="848" spans="2:23">
      <c r="B848" s="23">
        <v>842</v>
      </c>
      <c r="C848" s="24" t="s">
        <v>266</v>
      </c>
      <c r="D848" s="25" t="s">
        <v>270</v>
      </c>
      <c r="E848" s="25" t="s">
        <v>184</v>
      </c>
      <c r="F848" s="25" t="s">
        <v>330</v>
      </c>
      <c r="G848" s="25" t="s">
        <v>193</v>
      </c>
      <c r="H848" s="26"/>
      <c r="I848" s="27">
        <v>3125.0975094141791</v>
      </c>
      <c r="J848" s="28">
        <v>3.6608472123218001E-2</v>
      </c>
      <c r="K848" s="27">
        <v>114.40504505572699</v>
      </c>
      <c r="L848" s="29">
        <v>1.2297100935359928E-2</v>
      </c>
      <c r="M848" s="29">
        <v>1.3166623401407795E-2</v>
      </c>
      <c r="N848" s="27">
        <v>15</v>
      </c>
      <c r="O848" s="30">
        <v>59</v>
      </c>
      <c r="P848" s="28">
        <v>0.5</v>
      </c>
      <c r="Q848" s="28">
        <v>5.0000000000000001E-3</v>
      </c>
      <c r="R848" s="28">
        <v>0.73</v>
      </c>
      <c r="S848" s="18">
        <v>0.41253509595673415</v>
      </c>
      <c r="T848" s="21">
        <v>1.6612367752880335</v>
      </c>
      <c r="U848" s="21">
        <v>3.322473550576067</v>
      </c>
      <c r="V848" s="21">
        <v>2.9245144952378799</v>
      </c>
      <c r="W848" s="22">
        <v>0.56803848228247833</v>
      </c>
    </row>
    <row r="849" spans="2:23">
      <c r="B849" s="23">
        <v>843</v>
      </c>
      <c r="C849" s="24" t="s">
        <v>266</v>
      </c>
      <c r="D849" s="25" t="s">
        <v>271</v>
      </c>
      <c r="E849" s="25" t="s">
        <v>184</v>
      </c>
      <c r="F849" s="25" t="s">
        <v>330</v>
      </c>
      <c r="G849" s="25" t="s">
        <v>193</v>
      </c>
      <c r="H849" s="26"/>
      <c r="I849" s="27">
        <v>6.666666666666667</v>
      </c>
      <c r="J849" s="28">
        <v>0.15</v>
      </c>
      <c r="K849" s="27">
        <v>1</v>
      </c>
      <c r="L849" s="29">
        <v>1.0748740083420255E-4</v>
      </c>
      <c r="M849" s="29">
        <v>1.1508778651321101E-4</v>
      </c>
      <c r="N849" s="27">
        <v>10</v>
      </c>
      <c r="O849" s="30">
        <v>0.4</v>
      </c>
      <c r="P849" s="28">
        <v>0.5</v>
      </c>
      <c r="Q849" s="28">
        <v>0.66978300000000002</v>
      </c>
      <c r="R849" s="28">
        <v>0.1</v>
      </c>
      <c r="S849" s="18">
        <v>0.43806496561093505</v>
      </c>
      <c r="T849" s="21">
        <v>1.5638376668426281</v>
      </c>
      <c r="U849" s="21">
        <v>3.1276753336852563</v>
      </c>
      <c r="V849" s="21">
        <v>2.7722576510207886</v>
      </c>
      <c r="W849" s="22">
        <v>0.56410257043272971</v>
      </c>
    </row>
    <row r="850" spans="2:23">
      <c r="B850" s="23">
        <v>844</v>
      </c>
      <c r="C850" s="24" t="s">
        <v>272</v>
      </c>
      <c r="D850" s="25" t="s">
        <v>273</v>
      </c>
      <c r="E850" s="25" t="s">
        <v>180</v>
      </c>
      <c r="F850" s="25" t="s">
        <v>330</v>
      </c>
      <c r="G850" s="25" t="s">
        <v>27</v>
      </c>
      <c r="H850" s="26"/>
      <c r="I850" s="27">
        <v>1675.3225806451612</v>
      </c>
      <c r="J850" s="28">
        <v>0.27733333333333343</v>
      </c>
      <c r="K850" s="27">
        <v>464.62279569892485</v>
      </c>
      <c r="L850" s="29">
        <v>6.9423155719248675E-2</v>
      </c>
      <c r="M850" s="29">
        <v>7.1300828300313368E-2</v>
      </c>
      <c r="N850" s="27">
        <v>15</v>
      </c>
      <c r="O850" s="30">
        <v>198.32</v>
      </c>
      <c r="P850" s="28">
        <v>0.5</v>
      </c>
      <c r="Q850" s="28">
        <v>1</v>
      </c>
      <c r="R850" s="28">
        <v>0.25</v>
      </c>
      <c r="S850" s="18">
        <v>0.54559360904079934</v>
      </c>
      <c r="T850" s="21">
        <v>2.2543307117317926</v>
      </c>
      <c r="U850" s="21">
        <v>4.5086614234635851</v>
      </c>
      <c r="V850" s="21">
        <v>3.4293119280618103</v>
      </c>
      <c r="W850" s="22">
        <v>0.65737114588053891</v>
      </c>
    </row>
    <row r="851" spans="2:23">
      <c r="B851" s="23">
        <v>845</v>
      </c>
      <c r="C851" s="24" t="s">
        <v>272</v>
      </c>
      <c r="D851" s="25" t="s">
        <v>274</v>
      </c>
      <c r="E851" s="25" t="s">
        <v>184</v>
      </c>
      <c r="F851" s="25" t="s">
        <v>330</v>
      </c>
      <c r="G851" s="25" t="s">
        <v>193</v>
      </c>
      <c r="H851" s="26"/>
      <c r="I851" s="27">
        <v>4.3478260869565215</v>
      </c>
      <c r="J851" s="28">
        <v>0.23</v>
      </c>
      <c r="K851" s="27">
        <v>1</v>
      </c>
      <c r="L851" s="29">
        <v>1.4941831602303653E-4</v>
      </c>
      <c r="M851" s="29">
        <v>1.5345959983099119E-4</v>
      </c>
      <c r="N851" s="27">
        <v>15</v>
      </c>
      <c r="O851" s="30">
        <v>0.13</v>
      </c>
      <c r="P851" s="28">
        <v>0.5</v>
      </c>
      <c r="Q851" s="28">
        <v>1</v>
      </c>
      <c r="R851" s="28">
        <v>0.25</v>
      </c>
      <c r="S851" s="18">
        <v>0.46843276114078403</v>
      </c>
      <c r="T851" s="21">
        <v>7.4018499255958528</v>
      </c>
      <c r="U851" s="21">
        <v>14.803699851191706</v>
      </c>
      <c r="V851" s="21">
        <v>10.118077402722706</v>
      </c>
      <c r="W851" s="22">
        <v>0.73154707470453484</v>
      </c>
    </row>
    <row r="852" spans="2:23">
      <c r="B852" s="23">
        <v>846</v>
      </c>
      <c r="C852" s="24" t="s">
        <v>272</v>
      </c>
      <c r="D852" s="25" t="s">
        <v>275</v>
      </c>
      <c r="E852" s="25" t="s">
        <v>184</v>
      </c>
      <c r="F852" s="25" t="s">
        <v>330</v>
      </c>
      <c r="G852" s="25" t="s">
        <v>27</v>
      </c>
      <c r="H852" s="26"/>
      <c r="I852" s="27">
        <v>28430.351731843577</v>
      </c>
      <c r="J852" s="28">
        <v>0.30600000000000005</v>
      </c>
      <c r="K852" s="27">
        <v>8699.6876299441356</v>
      </c>
      <c r="L852" s="29">
        <v>1.2998926755926943</v>
      </c>
      <c r="M852" s="29">
        <v>1.3350505823458509</v>
      </c>
      <c r="N852" s="27">
        <v>15</v>
      </c>
      <c r="O852" s="30">
        <v>527.5</v>
      </c>
      <c r="P852" s="28">
        <v>0.5</v>
      </c>
      <c r="Q852" s="28">
        <v>1</v>
      </c>
      <c r="R852" s="28">
        <v>0.01</v>
      </c>
      <c r="S852" s="18">
        <v>0.48397140368275732</v>
      </c>
      <c r="T852" s="21">
        <v>15.869557707551071</v>
      </c>
      <c r="U852" s="21">
        <v>31.739115415102141</v>
      </c>
      <c r="V852" s="21">
        <v>21.121146863621902</v>
      </c>
      <c r="W852" s="22">
        <v>0.75135871219588324</v>
      </c>
    </row>
    <row r="853" spans="2:23">
      <c r="B853" s="23">
        <v>847</v>
      </c>
      <c r="C853" s="24" t="s">
        <v>276</v>
      </c>
      <c r="D853" s="25" t="s">
        <v>277</v>
      </c>
      <c r="E853" s="25" t="s">
        <v>184</v>
      </c>
      <c r="F853" s="25" t="s">
        <v>330</v>
      </c>
      <c r="G853" s="25" t="s">
        <v>27</v>
      </c>
      <c r="H853" s="26"/>
      <c r="I853" s="27">
        <v>418</v>
      </c>
      <c r="J853" s="28">
        <v>0.26315789473684209</v>
      </c>
      <c r="K853" s="27">
        <v>110</v>
      </c>
      <c r="L853" s="29">
        <v>1.182361409176228E-2</v>
      </c>
      <c r="M853" s="29">
        <v>1.2659656516453212E-2</v>
      </c>
      <c r="N853" s="27">
        <v>6</v>
      </c>
      <c r="O853" s="30">
        <v>0</v>
      </c>
      <c r="P853" s="28" t="s">
        <v>185</v>
      </c>
      <c r="Q853" s="28">
        <v>0.1246</v>
      </c>
      <c r="R853" s="28">
        <v>0.95</v>
      </c>
      <c r="S853" s="18">
        <v>0.54422504629905721</v>
      </c>
      <c r="T853" s="21" t="e">
        <v>#DIV/0!</v>
      </c>
      <c r="U853" s="21">
        <v>0</v>
      </c>
      <c r="V853" s="21">
        <v>0</v>
      </c>
      <c r="W853" s="22">
        <v>0</v>
      </c>
    </row>
    <row r="854" spans="2:23">
      <c r="B854" s="23">
        <v>848</v>
      </c>
      <c r="C854" s="24" t="s">
        <v>276</v>
      </c>
      <c r="D854" s="25" t="s">
        <v>278</v>
      </c>
      <c r="E854" s="25" t="s">
        <v>184</v>
      </c>
      <c r="F854" s="25" t="s">
        <v>330</v>
      </c>
      <c r="G854" s="25" t="s">
        <v>193</v>
      </c>
      <c r="H854" s="26"/>
      <c r="I854" s="27">
        <v>188.24219197200003</v>
      </c>
      <c r="J854" s="28">
        <v>0.57678810384948176</v>
      </c>
      <c r="K854" s="27">
        <v>108.57585697200003</v>
      </c>
      <c r="L854" s="29">
        <v>1.1670536659266413E-2</v>
      </c>
      <c r="M854" s="29">
        <v>1.2495755047682472E-2</v>
      </c>
      <c r="N854" s="27">
        <v>7</v>
      </c>
      <c r="O854" s="30">
        <v>10</v>
      </c>
      <c r="P854" s="28">
        <v>0.5</v>
      </c>
      <c r="Q854" s="28">
        <v>0.20654999999999998</v>
      </c>
      <c r="R854" s="28">
        <v>0.2</v>
      </c>
      <c r="S854" s="18">
        <v>0.51578809222424837</v>
      </c>
      <c r="T854" s="21">
        <v>5.0371143482108316</v>
      </c>
      <c r="U854" s="21">
        <v>10.074228696421663</v>
      </c>
      <c r="V854" s="21">
        <v>7.8022361652815997</v>
      </c>
      <c r="W854" s="22">
        <v>0.64559880545849024</v>
      </c>
    </row>
    <row r="855" spans="2:23">
      <c r="B855" s="23">
        <v>849</v>
      </c>
      <c r="C855" s="24" t="s">
        <v>276</v>
      </c>
      <c r="D855" s="25" t="s">
        <v>279</v>
      </c>
      <c r="E855" s="25" t="s">
        <v>184</v>
      </c>
      <c r="F855" s="25" t="s">
        <v>330</v>
      </c>
      <c r="G855" s="25" t="s">
        <v>193</v>
      </c>
      <c r="H855" s="26"/>
      <c r="I855" s="27">
        <v>79.878778560000029</v>
      </c>
      <c r="J855" s="28">
        <v>0.60600303951367762</v>
      </c>
      <c r="K855" s="27">
        <v>48.4067826</v>
      </c>
      <c r="L855" s="29">
        <v>5.2031192444203017E-3</v>
      </c>
      <c r="M855" s="29">
        <v>5.5710294616602169E-3</v>
      </c>
      <c r="N855" s="27">
        <v>7</v>
      </c>
      <c r="O855" s="30">
        <v>9</v>
      </c>
      <c r="P855" s="28">
        <v>0.5</v>
      </c>
      <c r="Q855" s="28">
        <v>0.20654999999999998</v>
      </c>
      <c r="R855" s="28">
        <v>0.2</v>
      </c>
      <c r="S855" s="18">
        <v>0.48681966128362752</v>
      </c>
      <c r="T855" s="21">
        <v>2.4952395903473419</v>
      </c>
      <c r="U855" s="21">
        <v>4.9904791806946838</v>
      </c>
      <c r="V855" s="21">
        <v>4.1173148985884733</v>
      </c>
      <c r="W855" s="22">
        <v>0.60603564502748564</v>
      </c>
    </row>
    <row r="856" spans="2:23">
      <c r="B856" s="23">
        <v>850</v>
      </c>
      <c r="C856" s="24" t="s">
        <v>276</v>
      </c>
      <c r="D856" s="25" t="s">
        <v>280</v>
      </c>
      <c r="E856" s="25" t="s">
        <v>184</v>
      </c>
      <c r="F856" s="25" t="s">
        <v>330</v>
      </c>
      <c r="G856" s="25" t="s">
        <v>27</v>
      </c>
      <c r="H856" s="26"/>
      <c r="I856" s="27">
        <v>2166.666666666667</v>
      </c>
      <c r="J856" s="28">
        <v>0.29999999999999993</v>
      </c>
      <c r="K856" s="27">
        <v>650</v>
      </c>
      <c r="L856" s="29">
        <v>6.9866810542231664E-2</v>
      </c>
      <c r="M856" s="29">
        <v>7.4807061233587158E-2</v>
      </c>
      <c r="N856" s="27">
        <v>9</v>
      </c>
      <c r="O856" s="30">
        <v>300.94950000000063</v>
      </c>
      <c r="P856" s="28">
        <v>0.5</v>
      </c>
      <c r="Q856" s="28">
        <v>0.24097499999999999</v>
      </c>
      <c r="R856" s="28">
        <v>0.25</v>
      </c>
      <c r="S856" s="18">
        <v>0.42416520773773786</v>
      </c>
      <c r="T856" s="21">
        <v>1.2399902822645736</v>
      </c>
      <c r="U856" s="21">
        <v>2.4799805645291473</v>
      </c>
      <c r="V856" s="21">
        <v>2.3007067622168322</v>
      </c>
      <c r="W856" s="22">
        <v>0.53896059360028503</v>
      </c>
    </row>
    <row r="857" spans="2:23">
      <c r="B857" s="23">
        <v>851</v>
      </c>
      <c r="C857" s="24" t="s">
        <v>276</v>
      </c>
      <c r="D857" s="25" t="s">
        <v>281</v>
      </c>
      <c r="E857" s="25" t="s">
        <v>184</v>
      </c>
      <c r="F857" s="25" t="s">
        <v>330</v>
      </c>
      <c r="G857" s="25" t="s">
        <v>193</v>
      </c>
      <c r="H857" s="26"/>
      <c r="I857" s="27">
        <v>2166.6546736705764</v>
      </c>
      <c r="J857" s="28">
        <v>0.13896999999999995</v>
      </c>
      <c r="K857" s="27">
        <v>301.09999999999991</v>
      </c>
      <c r="L857" s="29">
        <v>3.2364456391178388E-2</v>
      </c>
      <c r="M857" s="29">
        <v>3.4652932519127835E-2</v>
      </c>
      <c r="N857" s="27">
        <v>9</v>
      </c>
      <c r="O857" s="30">
        <v>26.97</v>
      </c>
      <c r="P857" s="28">
        <v>0.5</v>
      </c>
      <c r="Q857" s="28">
        <v>0.24097499999999999</v>
      </c>
      <c r="R857" s="28">
        <v>0.25</v>
      </c>
      <c r="S857" s="18">
        <v>0.51656922671234662</v>
      </c>
      <c r="T857" s="21">
        <v>6.4095621081379628</v>
      </c>
      <c r="U857" s="21">
        <v>12.819124216275926</v>
      </c>
      <c r="V857" s="21">
        <v>9.8079292604570352</v>
      </c>
      <c r="W857" s="22">
        <v>0.6535081909674465</v>
      </c>
    </row>
    <row r="858" spans="2:23">
      <c r="B858" s="23">
        <v>852</v>
      </c>
      <c r="C858" s="24" t="s">
        <v>276</v>
      </c>
      <c r="D858" s="25" t="s">
        <v>282</v>
      </c>
      <c r="E858" s="25" t="s">
        <v>184</v>
      </c>
      <c r="F858" s="25" t="s">
        <v>330</v>
      </c>
      <c r="G858" s="25" t="s">
        <v>193</v>
      </c>
      <c r="H858" s="26"/>
      <c r="I858" s="27">
        <v>86783</v>
      </c>
      <c r="J858" s="28">
        <v>0.18180980145881107</v>
      </c>
      <c r="K858" s="27">
        <v>15778</v>
      </c>
      <c r="L858" s="29">
        <v>1.6959362103620479</v>
      </c>
      <c r="M858" s="29">
        <v>1.8158550956054433</v>
      </c>
      <c r="N858" s="27">
        <v>15</v>
      </c>
      <c r="O858" s="30">
        <v>480</v>
      </c>
      <c r="P858" s="28">
        <v>0.5</v>
      </c>
      <c r="Q858" s="28">
        <v>0.24097499999999999</v>
      </c>
      <c r="R858" s="28">
        <v>0.25</v>
      </c>
      <c r="S858" s="18">
        <v>0.53483201805716363</v>
      </c>
      <c r="T858" s="21">
        <v>28.161065723323613</v>
      </c>
      <c r="U858" s="21">
        <v>56.322131446647226</v>
      </c>
      <c r="V858" s="21">
        <v>41.600048507959691</v>
      </c>
      <c r="W858" s="22">
        <v>0.67694790591254517</v>
      </c>
    </row>
    <row r="859" spans="2:23">
      <c r="B859" s="23">
        <v>853</v>
      </c>
      <c r="C859" s="24" t="s">
        <v>276</v>
      </c>
      <c r="D859" s="25" t="s">
        <v>283</v>
      </c>
      <c r="E859" s="25" t="s">
        <v>184</v>
      </c>
      <c r="F859" s="25" t="s">
        <v>330</v>
      </c>
      <c r="G859" s="25" t="s">
        <v>193</v>
      </c>
      <c r="H859" s="26"/>
      <c r="I859" s="27">
        <v>764</v>
      </c>
      <c r="J859" s="28">
        <v>0.468586387434555</v>
      </c>
      <c r="K859" s="27">
        <v>358</v>
      </c>
      <c r="L859" s="29">
        <v>3.8480489498644514E-2</v>
      </c>
      <c r="M859" s="29">
        <v>4.1201427571729544E-2</v>
      </c>
      <c r="N859" s="27">
        <v>15</v>
      </c>
      <c r="O859" s="30">
        <v>82</v>
      </c>
      <c r="P859" s="28">
        <v>0.5</v>
      </c>
      <c r="Q859" s="28">
        <v>0.24097499999999999</v>
      </c>
      <c r="R859" s="28">
        <v>0.25</v>
      </c>
      <c r="S859" s="18">
        <v>0.47578224718399215</v>
      </c>
      <c r="T859" s="21">
        <v>3.7403095494930647</v>
      </c>
      <c r="U859" s="21">
        <v>7.4806190989861294</v>
      </c>
      <c r="V859" s="21">
        <v>5.9588453941794475</v>
      </c>
      <c r="W859" s="22">
        <v>0.62769031617208404</v>
      </c>
    </row>
    <row r="860" spans="2:23">
      <c r="B860" s="23">
        <v>854</v>
      </c>
      <c r="C860" s="24" t="s">
        <v>276</v>
      </c>
      <c r="D860" s="25" t="s">
        <v>284</v>
      </c>
      <c r="E860" s="25" t="s">
        <v>184</v>
      </c>
      <c r="F860" s="25" t="s">
        <v>330</v>
      </c>
      <c r="G860" s="25" t="s">
        <v>27</v>
      </c>
      <c r="H860" s="26"/>
      <c r="I860" s="27">
        <v>8940.0854128286719</v>
      </c>
      <c r="J860" s="28">
        <v>0.25333333333333347</v>
      </c>
      <c r="K860" s="27">
        <v>2264.8216379165979</v>
      </c>
      <c r="L860" s="29">
        <v>0.2434397912127165</v>
      </c>
      <c r="M860" s="29">
        <v>0.26065330915504631</v>
      </c>
      <c r="N860" s="27">
        <v>20</v>
      </c>
      <c r="O860" s="30">
        <v>750</v>
      </c>
      <c r="P860" s="28">
        <v>0.5</v>
      </c>
      <c r="Q860" s="28">
        <v>0.24097499999999999</v>
      </c>
      <c r="R860" s="28">
        <v>0.25</v>
      </c>
      <c r="S860" s="18">
        <v>0.4532551804455861</v>
      </c>
      <c r="T860" s="21">
        <v>3.169393321400447</v>
      </c>
      <c r="U860" s="21">
        <v>6.3387866428008941</v>
      </c>
      <c r="V860" s="21">
        <v>5.1471101117541611</v>
      </c>
      <c r="W860" s="22">
        <v>0.61576170950038245</v>
      </c>
    </row>
    <row r="861" spans="2:23">
      <c r="B861" s="23">
        <v>855</v>
      </c>
      <c r="C861" s="24" t="s">
        <v>276</v>
      </c>
      <c r="D861" s="25" t="s">
        <v>285</v>
      </c>
      <c r="E861" s="25" t="s">
        <v>184</v>
      </c>
      <c r="F861" s="25" t="s">
        <v>330</v>
      </c>
      <c r="G861" s="25" t="s">
        <v>193</v>
      </c>
      <c r="H861" s="26"/>
      <c r="I861" s="27">
        <v>13.333333333333334</v>
      </c>
      <c r="J861" s="28">
        <v>7.4999999999999997E-2</v>
      </c>
      <c r="K861" s="27">
        <v>1</v>
      </c>
      <c r="L861" s="29">
        <v>1.0748740083420255E-4</v>
      </c>
      <c r="M861" s="29">
        <v>1.1508778651321101E-4</v>
      </c>
      <c r="N861" s="27">
        <v>10</v>
      </c>
      <c r="O861" s="30">
        <v>0.22692307692307689</v>
      </c>
      <c r="P861" s="28">
        <v>0.5</v>
      </c>
      <c r="Q861" s="28">
        <v>0.24097499999999999</v>
      </c>
      <c r="R861" s="28">
        <v>0.25</v>
      </c>
      <c r="S861" s="18">
        <v>0.47625157987324962</v>
      </c>
      <c r="T861" s="21">
        <v>2.7565952093497179</v>
      </c>
      <c r="U861" s="21">
        <v>5.5131904186994358</v>
      </c>
      <c r="V861" s="21">
        <v>4.505335520443424</v>
      </c>
      <c r="W861" s="22">
        <v>0.61185125876671853</v>
      </c>
    </row>
    <row r="862" spans="2:23">
      <c r="B862" s="23">
        <v>856</v>
      </c>
      <c r="C862" s="24" t="s">
        <v>286</v>
      </c>
      <c r="D862" s="25" t="s">
        <v>287</v>
      </c>
      <c r="E862" s="25" t="s">
        <v>180</v>
      </c>
      <c r="F862" s="25" t="s">
        <v>330</v>
      </c>
      <c r="G862" s="25" t="s">
        <v>193</v>
      </c>
      <c r="H862" s="26"/>
      <c r="I862" s="27">
        <v>0</v>
      </c>
      <c r="J862" s="28">
        <v>0</v>
      </c>
      <c r="K862" s="27">
        <v>0</v>
      </c>
      <c r="L862" s="29">
        <v>0</v>
      </c>
      <c r="M862" s="29">
        <v>0</v>
      </c>
      <c r="N862" s="27">
        <v>4</v>
      </c>
      <c r="O862" s="30">
        <v>10.220000000000001</v>
      </c>
      <c r="P862" s="28" t="s">
        <v>185</v>
      </c>
      <c r="Q862" s="28">
        <v>5.0479340071343637E-2</v>
      </c>
      <c r="R862" s="28">
        <v>0.26</v>
      </c>
      <c r="S862" s="18">
        <v>0.58139942713205106</v>
      </c>
      <c r="T862" s="21">
        <v>0</v>
      </c>
      <c r="U862" s="21">
        <v>0</v>
      </c>
      <c r="V862" s="21">
        <v>0</v>
      </c>
      <c r="W862" s="22">
        <v>0</v>
      </c>
    </row>
    <row r="863" spans="2:23">
      <c r="B863" s="23">
        <v>857</v>
      </c>
      <c r="C863" s="24" t="s">
        <v>286</v>
      </c>
      <c r="D863" s="25" t="s">
        <v>288</v>
      </c>
      <c r="E863" s="25" t="s">
        <v>184</v>
      </c>
      <c r="F863" s="25" t="s">
        <v>330</v>
      </c>
      <c r="G863" s="25" t="s">
        <v>193</v>
      </c>
      <c r="H863" s="26"/>
      <c r="I863" s="27">
        <v>1228</v>
      </c>
      <c r="J863" s="28">
        <v>0.25</v>
      </c>
      <c r="K863" s="27">
        <v>307</v>
      </c>
      <c r="L863" s="29">
        <v>4.3294093158744246E-2</v>
      </c>
      <c r="M863" s="29">
        <v>3.3535279487361881E-2</v>
      </c>
      <c r="N863" s="27">
        <v>15</v>
      </c>
      <c r="O863" s="30">
        <v>431</v>
      </c>
      <c r="P863" s="28">
        <v>0.5</v>
      </c>
      <c r="Q863" s="28">
        <v>3.3850491928091309E-2</v>
      </c>
      <c r="R863" s="28">
        <v>0.25</v>
      </c>
      <c r="S863" s="18">
        <v>0.26598710937946812</v>
      </c>
      <c r="T863" s="21">
        <v>0.61569525453247009</v>
      </c>
      <c r="U863" s="21">
        <v>1.2313905090649402</v>
      </c>
      <c r="V863" s="21">
        <v>1.3906205780572232</v>
      </c>
      <c r="W863" s="22">
        <v>0.44274855718921668</v>
      </c>
    </row>
    <row r="864" spans="2:23" ht="24">
      <c r="B864" s="23">
        <v>858</v>
      </c>
      <c r="C864" s="24" t="s">
        <v>286</v>
      </c>
      <c r="D864" s="25" t="s">
        <v>289</v>
      </c>
      <c r="E864" s="25" t="s">
        <v>180</v>
      </c>
      <c r="F864" s="25" t="s">
        <v>330</v>
      </c>
      <c r="G864" s="25" t="s">
        <v>193</v>
      </c>
      <c r="H864" s="26"/>
      <c r="I864" s="27">
        <v>2883.6363636363635</v>
      </c>
      <c r="J864" s="28">
        <v>0.55000000000000004</v>
      </c>
      <c r="K864" s="27">
        <v>1586</v>
      </c>
      <c r="L864" s="29">
        <v>0.22366264413605333</v>
      </c>
      <c r="M864" s="29">
        <v>0.17324740477835809</v>
      </c>
      <c r="N864" s="27">
        <v>15</v>
      </c>
      <c r="O864" s="30">
        <v>305</v>
      </c>
      <c r="P864" s="28">
        <v>0.5</v>
      </c>
      <c r="Q864" s="28">
        <v>2.8141721165279427E-2</v>
      </c>
      <c r="R864" s="28">
        <v>0.8</v>
      </c>
      <c r="S864" s="18">
        <v>0.53117800393174652</v>
      </c>
      <c r="T864" s="21">
        <v>4.4947759102872062</v>
      </c>
      <c r="U864" s="21">
        <v>8.9895518205744125</v>
      </c>
      <c r="V864" s="21">
        <v>7.0018203242405503</v>
      </c>
      <c r="W864" s="22">
        <v>0.64194390917546584</v>
      </c>
    </row>
    <row r="865" spans="2:23">
      <c r="B865" s="23">
        <v>859</v>
      </c>
      <c r="C865" s="24" t="s">
        <v>286</v>
      </c>
      <c r="D865" s="25" t="s">
        <v>290</v>
      </c>
      <c r="E865" s="25" t="s">
        <v>180</v>
      </c>
      <c r="F865" s="25" t="s">
        <v>330</v>
      </c>
      <c r="G865" s="25" t="s">
        <v>193</v>
      </c>
      <c r="H865" s="26"/>
      <c r="I865" s="27">
        <v>1297.6363636363635</v>
      </c>
      <c r="J865" s="28">
        <v>0.22579515202466025</v>
      </c>
      <c r="K865" s="27">
        <v>293</v>
      </c>
      <c r="L865" s="29">
        <v>4.1319769692221703E-2</v>
      </c>
      <c r="M865" s="29">
        <v>3.2005983354387722E-2</v>
      </c>
      <c r="N865" s="27">
        <v>13</v>
      </c>
      <c r="O865" s="30">
        <v>161.75</v>
      </c>
      <c r="P865" s="28">
        <v>0.5</v>
      </c>
      <c r="Q865" s="28">
        <v>3.1881688466111772E-2</v>
      </c>
      <c r="R865" s="28">
        <v>0.25</v>
      </c>
      <c r="S865" s="18">
        <v>0.4521363163326404</v>
      </c>
      <c r="T865" s="21">
        <v>1.4039900621604171</v>
      </c>
      <c r="U865" s="21">
        <v>2.8079801243208342</v>
      </c>
      <c r="V865" s="21">
        <v>2.527955922593665</v>
      </c>
      <c r="W865" s="22">
        <v>0.55538549925345737</v>
      </c>
    </row>
    <row r="866" spans="2:23">
      <c r="B866" s="23">
        <v>860</v>
      </c>
      <c r="C866" s="24" t="s">
        <v>286</v>
      </c>
      <c r="D866" s="25" t="s">
        <v>291</v>
      </c>
      <c r="E866" s="25" t="s">
        <v>180</v>
      </c>
      <c r="F866" s="25" t="s">
        <v>330</v>
      </c>
      <c r="G866" s="25" t="s">
        <v>193</v>
      </c>
      <c r="H866" s="26"/>
      <c r="I866" s="27">
        <v>3157.8947368421054</v>
      </c>
      <c r="J866" s="28">
        <v>0.47499999999999998</v>
      </c>
      <c r="K866" s="27">
        <v>1500</v>
      </c>
      <c r="L866" s="29">
        <v>0.21153465712741487</v>
      </c>
      <c r="M866" s="29">
        <v>0.16385315710437401</v>
      </c>
      <c r="N866" s="27">
        <v>15</v>
      </c>
      <c r="O866" s="30">
        <v>1170</v>
      </c>
      <c r="P866" s="28">
        <v>0.5</v>
      </c>
      <c r="Q866" s="28">
        <v>4.2508917954815699E-2</v>
      </c>
      <c r="R866" s="28">
        <v>0.25</v>
      </c>
      <c r="S866" s="18">
        <v>0.41587059901698858</v>
      </c>
      <c r="T866" s="21">
        <v>1.108179465060948</v>
      </c>
      <c r="U866" s="21">
        <v>2.216358930121896</v>
      </c>
      <c r="V866" s="21">
        <v>2.1030129004537845</v>
      </c>
      <c r="W866" s="22">
        <v>0.52694848653654336</v>
      </c>
    </row>
    <row r="867" spans="2:23">
      <c r="B867" s="23">
        <v>861</v>
      </c>
      <c r="C867" s="24" t="s">
        <v>286</v>
      </c>
      <c r="D867" s="25" t="s">
        <v>292</v>
      </c>
      <c r="E867" s="25" t="s">
        <v>180</v>
      </c>
      <c r="F867" s="25" t="s">
        <v>330</v>
      </c>
      <c r="G867" s="25" t="s">
        <v>193</v>
      </c>
      <c r="H867" s="26"/>
      <c r="I867" s="27">
        <v>578.55600000000004</v>
      </c>
      <c r="J867" s="28">
        <v>0.41499999999999992</v>
      </c>
      <c r="K867" s="27">
        <v>240.10073999999997</v>
      </c>
      <c r="L867" s="29">
        <v>3.3859751807959054E-2</v>
      </c>
      <c r="M867" s="29">
        <v>2.6227509514730966E-2</v>
      </c>
      <c r="N867" s="27">
        <v>10</v>
      </c>
      <c r="O867" s="30">
        <v>79.5</v>
      </c>
      <c r="P867" s="28">
        <v>0.5</v>
      </c>
      <c r="Q867" s="28">
        <v>0.18761147443519618</v>
      </c>
      <c r="R867" s="28">
        <v>0.25</v>
      </c>
      <c r="S867" s="18">
        <v>0.50039447333567866</v>
      </c>
      <c r="T867" s="21">
        <v>1.901982604816715</v>
      </c>
      <c r="U867" s="21">
        <v>3.80396520963343</v>
      </c>
      <c r="V867" s="21">
        <v>3.2450100300918399</v>
      </c>
      <c r="W867" s="22">
        <v>0.58612533926833055</v>
      </c>
    </row>
    <row r="868" spans="2:23">
      <c r="B868" s="23">
        <v>862</v>
      </c>
      <c r="C868" s="24" t="s">
        <v>286</v>
      </c>
      <c r="D868" s="25" t="s">
        <v>293</v>
      </c>
      <c r="E868" s="25" t="s">
        <v>180</v>
      </c>
      <c r="F868" s="25" t="s">
        <v>330</v>
      </c>
      <c r="G868" s="25" t="s">
        <v>193</v>
      </c>
      <c r="H868" s="26"/>
      <c r="I868" s="27">
        <v>1259892.78</v>
      </c>
      <c r="J868" s="28">
        <v>1.9038683593376299E-3</v>
      </c>
      <c r="K868" s="27">
        <v>2398.6699999999255</v>
      </c>
      <c r="L868" s="29">
        <v>0.33826789067453367</v>
      </c>
      <c r="M868" s="29">
        <v>0.26201976823435769</v>
      </c>
      <c r="N868" s="27">
        <v>8</v>
      </c>
      <c r="O868" s="30">
        <v>502</v>
      </c>
      <c r="P868" s="28">
        <v>0.5</v>
      </c>
      <c r="Q868" s="28">
        <v>0.13601831896551728</v>
      </c>
      <c r="R868" s="28">
        <v>0.27</v>
      </c>
      <c r="S868" s="18">
        <v>0.52700485976533507</v>
      </c>
      <c r="T868" s="21">
        <v>2.5014676314761166</v>
      </c>
      <c r="U868" s="21">
        <v>5.0012260944547986</v>
      </c>
      <c r="V868" s="21">
        <v>4.1094379449334246</v>
      </c>
      <c r="W868" s="22">
        <v>0.60877353215019703</v>
      </c>
    </row>
    <row r="869" spans="2:23">
      <c r="B869" s="23">
        <v>863</v>
      </c>
      <c r="C869" s="24" t="s">
        <v>286</v>
      </c>
      <c r="D869" s="25" t="s">
        <v>294</v>
      </c>
      <c r="E869" s="25" t="s">
        <v>184</v>
      </c>
      <c r="F869" s="25" t="s">
        <v>330</v>
      </c>
      <c r="G869" s="25" t="s">
        <v>193</v>
      </c>
      <c r="H869" s="26"/>
      <c r="I869" s="27">
        <v>45880</v>
      </c>
      <c r="J869" s="28">
        <v>0.1</v>
      </c>
      <c r="K869" s="27">
        <v>4588</v>
      </c>
      <c r="L869" s="29">
        <v>0.64701400460038627</v>
      </c>
      <c r="M869" s="29">
        <v>0.5011721898632453</v>
      </c>
      <c r="N869" s="27">
        <v>10</v>
      </c>
      <c r="O869" s="30">
        <v>311.54000000000002</v>
      </c>
      <c r="P869" s="28">
        <v>0.5</v>
      </c>
      <c r="Q869" s="28">
        <v>0.13601831896551728</v>
      </c>
      <c r="R869" s="28">
        <v>0.27</v>
      </c>
      <c r="S869" s="18">
        <v>0.42274980345346086</v>
      </c>
      <c r="T869" s="21">
        <v>9.2744841721863711</v>
      </c>
      <c r="U869" s="21">
        <v>18.548968344372742</v>
      </c>
      <c r="V869" s="21">
        <v>13.885270723352866</v>
      </c>
      <c r="W869" s="22">
        <v>0.66793686323941326</v>
      </c>
    </row>
    <row r="870" spans="2:23">
      <c r="B870" s="23">
        <v>864</v>
      </c>
      <c r="C870" s="24" t="s">
        <v>286</v>
      </c>
      <c r="D870" s="25" t="s">
        <v>295</v>
      </c>
      <c r="E870" s="25" t="s">
        <v>180</v>
      </c>
      <c r="F870" s="25" t="s">
        <v>330</v>
      </c>
      <c r="G870" s="25" t="s">
        <v>193</v>
      </c>
      <c r="H870" s="26"/>
      <c r="I870" s="27">
        <v>1558.2903575297942</v>
      </c>
      <c r="J870" s="28">
        <v>0.5</v>
      </c>
      <c r="K870" s="27">
        <v>779.14517876489708</v>
      </c>
      <c r="L870" s="29">
        <v>0.10987747216167391</v>
      </c>
      <c r="M870" s="29">
        <v>8.5110264922186832E-2</v>
      </c>
      <c r="N870" s="27">
        <v>15</v>
      </c>
      <c r="O870" s="30">
        <v>390</v>
      </c>
      <c r="P870" s="28">
        <v>0.5</v>
      </c>
      <c r="Q870" s="28">
        <v>5.4407327586206894E-2</v>
      </c>
      <c r="R870" s="28">
        <v>0.25</v>
      </c>
      <c r="S870" s="18">
        <v>0.4633850432964044</v>
      </c>
      <c r="T870" s="21">
        <v>1.7268653748170009</v>
      </c>
      <c r="U870" s="21">
        <v>3.4537307496340017</v>
      </c>
      <c r="V870" s="21">
        <v>2.9979595457730004</v>
      </c>
      <c r="W870" s="22">
        <v>0.57601356804557624</v>
      </c>
    </row>
    <row r="871" spans="2:23" ht="24">
      <c r="B871" s="23">
        <v>865</v>
      </c>
      <c r="C871" s="24" t="s">
        <v>286</v>
      </c>
      <c r="D871" s="25" t="s">
        <v>296</v>
      </c>
      <c r="E871" s="25" t="s">
        <v>180</v>
      </c>
      <c r="F871" s="25" t="s">
        <v>330</v>
      </c>
      <c r="G871" s="25" t="s">
        <v>193</v>
      </c>
      <c r="H871" s="26"/>
      <c r="I871" s="27">
        <v>2883.6363636363635</v>
      </c>
      <c r="J871" s="28">
        <v>0.55000000000000004</v>
      </c>
      <c r="K871" s="27">
        <v>1586</v>
      </c>
      <c r="L871" s="29">
        <v>0.22366264413605333</v>
      </c>
      <c r="M871" s="29">
        <v>0.17324740477835809</v>
      </c>
      <c r="N871" s="27">
        <v>15</v>
      </c>
      <c r="O871" s="30">
        <v>305</v>
      </c>
      <c r="P871" s="28">
        <v>0.5</v>
      </c>
      <c r="Q871" s="28">
        <v>2.8141721165279427E-2</v>
      </c>
      <c r="R871" s="28">
        <v>0.8</v>
      </c>
      <c r="S871" s="18">
        <v>0.53117800393174652</v>
      </c>
      <c r="T871" s="21">
        <v>4.4947759102872062</v>
      </c>
      <c r="U871" s="21">
        <v>8.9895518205744125</v>
      </c>
      <c r="V871" s="21">
        <v>7.0018203242405503</v>
      </c>
      <c r="W871" s="22">
        <v>0.64194390917546584</v>
      </c>
    </row>
    <row r="872" spans="2:23" ht="24">
      <c r="B872" s="23">
        <v>866</v>
      </c>
      <c r="C872" s="24" t="s">
        <v>286</v>
      </c>
      <c r="D872" s="25" t="s">
        <v>297</v>
      </c>
      <c r="E872" s="25" t="s">
        <v>184</v>
      </c>
      <c r="F872" s="25" t="s">
        <v>330</v>
      </c>
      <c r="G872" s="25" t="s">
        <v>193</v>
      </c>
      <c r="H872" s="26"/>
      <c r="I872" s="27">
        <v>2090.6363636363635</v>
      </c>
      <c r="J872" s="28">
        <v>0.24134278384137059</v>
      </c>
      <c r="K872" s="27">
        <v>504.55999999999995</v>
      </c>
      <c r="L872" s="29">
        <v>7.11546177334723E-2</v>
      </c>
      <c r="M872" s="29">
        <v>5.5115832632388631E-2</v>
      </c>
      <c r="N872" s="27">
        <v>10</v>
      </c>
      <c r="O872" s="30">
        <v>96</v>
      </c>
      <c r="P872" s="28">
        <v>0.5</v>
      </c>
      <c r="Q872" s="28">
        <v>2.8141721165279427E-2</v>
      </c>
      <c r="R872" s="28">
        <v>0.02</v>
      </c>
      <c r="S872" s="18">
        <v>0.39878363399618821</v>
      </c>
      <c r="T872" s="21">
        <v>3.3099524562829759</v>
      </c>
      <c r="U872" s="21">
        <v>6.6199049125659517</v>
      </c>
      <c r="V872" s="21">
        <v>5.2770430016627046</v>
      </c>
      <c r="W872" s="22">
        <v>0.62723621074152081</v>
      </c>
    </row>
    <row r="873" spans="2:23">
      <c r="B873" s="23">
        <v>867</v>
      </c>
      <c r="C873" s="24" t="s">
        <v>286</v>
      </c>
      <c r="D873" s="25" t="s">
        <v>298</v>
      </c>
      <c r="E873" s="25" t="s">
        <v>180</v>
      </c>
      <c r="F873" s="25" t="s">
        <v>330</v>
      </c>
      <c r="G873" s="25" t="s">
        <v>193</v>
      </c>
      <c r="H873" s="26"/>
      <c r="I873" s="27">
        <v>1510.5</v>
      </c>
      <c r="J873" s="28">
        <v>9.0036411784177428E-2</v>
      </c>
      <c r="K873" s="27">
        <v>136</v>
      </c>
      <c r="L873" s="29">
        <v>1.9179142246218948E-2</v>
      </c>
      <c r="M873" s="29">
        <v>1.4856019577463242E-2</v>
      </c>
      <c r="N873" s="27">
        <v>5</v>
      </c>
      <c r="O873" s="30">
        <v>42</v>
      </c>
      <c r="P873" s="28">
        <v>0.5</v>
      </c>
      <c r="Q873" s="28">
        <v>0.18209348989298454</v>
      </c>
      <c r="R873" s="28">
        <v>0.55000000000000004</v>
      </c>
      <c r="S873" s="18">
        <v>0.50526262206694117</v>
      </c>
      <c r="T873" s="21">
        <v>1.1208990570298494</v>
      </c>
      <c r="U873" s="21">
        <v>2.2417981140596988</v>
      </c>
      <c r="V873" s="21">
        <v>2.1203822066616786</v>
      </c>
      <c r="W873" s="22">
        <v>0.52863066550373883</v>
      </c>
    </row>
    <row r="874" spans="2:23">
      <c r="B874" s="23">
        <v>868</v>
      </c>
      <c r="C874" s="24" t="s">
        <v>286</v>
      </c>
      <c r="D874" s="25" t="s">
        <v>299</v>
      </c>
      <c r="E874" s="25" t="s">
        <v>180</v>
      </c>
      <c r="F874" s="25" t="s">
        <v>330</v>
      </c>
      <c r="G874" s="25" t="s">
        <v>193</v>
      </c>
      <c r="H874" s="26"/>
      <c r="I874" s="27">
        <v>2016.18</v>
      </c>
      <c r="J874" s="28">
        <v>0.32500000000000007</v>
      </c>
      <c r="K874" s="27">
        <v>655.25850000000014</v>
      </c>
      <c r="L874" s="29">
        <v>9.2406588084882807E-2</v>
      </c>
      <c r="M874" s="29">
        <v>7.1577449296317652E-2</v>
      </c>
      <c r="N874" s="27">
        <v>10</v>
      </c>
      <c r="O874" s="30">
        <v>79.5</v>
      </c>
      <c r="P874" s="28">
        <v>0.5</v>
      </c>
      <c r="Q874" s="28">
        <v>6.25371581450654E-2</v>
      </c>
      <c r="R874" s="28">
        <v>0.25</v>
      </c>
      <c r="S874" s="18">
        <v>0.54971492956199908</v>
      </c>
      <c r="T874" s="21">
        <v>5.1906973242077221</v>
      </c>
      <c r="U874" s="21">
        <v>10.381394648415444</v>
      </c>
      <c r="V874" s="21">
        <v>7.991401962371854</v>
      </c>
      <c r="W874" s="22">
        <v>0.64953525659809497</v>
      </c>
    </row>
    <row r="875" spans="2:23">
      <c r="B875" s="23">
        <v>869</v>
      </c>
      <c r="C875" s="24" t="s">
        <v>286</v>
      </c>
      <c r="D875" s="25" t="s">
        <v>300</v>
      </c>
      <c r="E875" s="25" t="s">
        <v>180</v>
      </c>
      <c r="F875" s="25" t="s">
        <v>330</v>
      </c>
      <c r="G875" s="25" t="s">
        <v>193</v>
      </c>
      <c r="H875" s="26"/>
      <c r="I875" s="27">
        <v>1259892.78</v>
      </c>
      <c r="J875" s="28">
        <v>5.5153661567931347E-3</v>
      </c>
      <c r="K875" s="27">
        <v>6948.7700000000186</v>
      </c>
      <c r="L875" s="29">
        <v>0.97993711960484708</v>
      </c>
      <c r="M875" s="29">
        <v>0.75905193499477597</v>
      </c>
      <c r="N875" s="27">
        <v>8</v>
      </c>
      <c r="O875" s="30">
        <v>502</v>
      </c>
      <c r="P875" s="28">
        <v>0.5</v>
      </c>
      <c r="Q875" s="28">
        <v>6.25371581450654E-2</v>
      </c>
      <c r="R875" s="28">
        <v>0.27</v>
      </c>
      <c r="S875" s="18">
        <v>0.56253306616139365</v>
      </c>
      <c r="T875" s="21">
        <v>7.2465011331644087</v>
      </c>
      <c r="U875" s="21">
        <v>14.488182971549168</v>
      </c>
      <c r="V875" s="21">
        <v>10.956135298247117</v>
      </c>
      <c r="W875" s="22">
        <v>0.66149913562614826</v>
      </c>
    </row>
    <row r="876" spans="2:23">
      <c r="B876" s="23">
        <v>870</v>
      </c>
      <c r="C876" s="24" t="s">
        <v>286</v>
      </c>
      <c r="D876" s="25" t="s">
        <v>301</v>
      </c>
      <c r="E876" s="25" t="s">
        <v>180</v>
      </c>
      <c r="F876" s="25" t="s">
        <v>330</v>
      </c>
      <c r="G876" s="25" t="s">
        <v>193</v>
      </c>
      <c r="H876" s="26"/>
      <c r="I876" s="27">
        <v>2349.3333333333335</v>
      </c>
      <c r="J876" s="28">
        <v>8.9954597048808232E-2</v>
      </c>
      <c r="K876" s="27">
        <v>211.33333333333348</v>
      </c>
      <c r="L876" s="29">
        <v>2.9802882804173564E-2</v>
      </c>
      <c r="M876" s="29">
        <v>2.3085089245371802E-2</v>
      </c>
      <c r="N876" s="27">
        <v>5</v>
      </c>
      <c r="O876" s="30">
        <v>42</v>
      </c>
      <c r="P876" s="28">
        <v>0.5</v>
      </c>
      <c r="Q876" s="28">
        <v>6.0697829964328175E-2</v>
      </c>
      <c r="R876" s="28">
        <v>0.55000000000000004</v>
      </c>
      <c r="S876" s="18">
        <v>0.52949867558498553</v>
      </c>
      <c r="T876" s="21">
        <v>1.7417892209728549</v>
      </c>
      <c r="U876" s="21">
        <v>3.4835784419457099</v>
      </c>
      <c r="V876" s="21">
        <v>3.0179468603517279</v>
      </c>
      <c r="W876" s="22">
        <v>0.57714376745846918</v>
      </c>
    </row>
    <row r="877" spans="2:23">
      <c r="B877" s="23">
        <v>871</v>
      </c>
      <c r="C877" s="24" t="s">
        <v>286</v>
      </c>
      <c r="D877" s="25" t="s">
        <v>302</v>
      </c>
      <c r="E877" s="25" t="s">
        <v>184</v>
      </c>
      <c r="F877" s="25" t="s">
        <v>330</v>
      </c>
      <c r="G877" s="25" t="s">
        <v>193</v>
      </c>
      <c r="H877" s="26"/>
      <c r="I877" s="27">
        <v>6.666666666666667</v>
      </c>
      <c r="J877" s="28">
        <v>0.15</v>
      </c>
      <c r="K877" s="27">
        <v>1</v>
      </c>
      <c r="L877" s="29">
        <v>1.4102310475160991E-4</v>
      </c>
      <c r="M877" s="29">
        <v>1.0923543806958266E-4</v>
      </c>
      <c r="N877" s="27">
        <v>10</v>
      </c>
      <c r="O877" s="30">
        <v>0.4</v>
      </c>
      <c r="P877" s="28">
        <v>0.5</v>
      </c>
      <c r="Q877" s="28">
        <v>0.9</v>
      </c>
      <c r="R877" s="28">
        <v>0.25</v>
      </c>
      <c r="S877" s="18">
        <v>0.36401053748547246</v>
      </c>
      <c r="T877" s="21">
        <v>1.5744184824558314</v>
      </c>
      <c r="U877" s="21">
        <v>3.1488369649116628</v>
      </c>
      <c r="V877" s="21">
        <v>2.7722576510207886</v>
      </c>
      <c r="W877" s="22">
        <v>0.56791924873076138</v>
      </c>
    </row>
    <row r="878" spans="2:23">
      <c r="B878" s="23">
        <v>872</v>
      </c>
      <c r="C878" s="24" t="s">
        <v>286</v>
      </c>
      <c r="D878" s="25" t="s">
        <v>303</v>
      </c>
      <c r="E878" s="25" t="s">
        <v>195</v>
      </c>
      <c r="F878" s="25" t="s">
        <v>330</v>
      </c>
      <c r="G878" s="25" t="s">
        <v>193</v>
      </c>
      <c r="H878" s="26"/>
      <c r="I878" s="27">
        <v>4.7619047619047619</v>
      </c>
      <c r="J878" s="28">
        <v>0.21</v>
      </c>
      <c r="K878" s="27">
        <v>1</v>
      </c>
      <c r="L878" s="29">
        <v>1.4102310475160991E-4</v>
      </c>
      <c r="M878" s="29">
        <v>1.0923543806958266E-4</v>
      </c>
      <c r="N878" s="27">
        <v>5</v>
      </c>
      <c r="O878" s="30">
        <v>0.22</v>
      </c>
      <c r="P878" s="28">
        <v>0.5</v>
      </c>
      <c r="Q878" s="28">
        <v>0.9</v>
      </c>
      <c r="R878" s="28">
        <v>0.25</v>
      </c>
      <c r="S878" s="18">
        <v>0.52466391917468091</v>
      </c>
      <c r="T878" s="21">
        <v>1.5734545586648956</v>
      </c>
      <c r="U878" s="21">
        <v>3.1469091173297912</v>
      </c>
      <c r="V878" s="21">
        <v>2.7746006911694683</v>
      </c>
      <c r="W878" s="22">
        <v>0.56709225355296045</v>
      </c>
    </row>
    <row r="879" spans="2:23">
      <c r="B879" s="23">
        <v>873</v>
      </c>
      <c r="C879" s="24" t="s">
        <v>286</v>
      </c>
      <c r="D879" s="25" t="s">
        <v>304</v>
      </c>
      <c r="E879" s="25" t="s">
        <v>184</v>
      </c>
      <c r="F879" s="25" t="s">
        <v>330</v>
      </c>
      <c r="G879" s="25" t="s">
        <v>27</v>
      </c>
      <c r="H879" s="26"/>
      <c r="I879" s="27">
        <v>1277.5</v>
      </c>
      <c r="J879" s="28">
        <v>0.11999999999999997</v>
      </c>
      <c r="K879" s="27">
        <v>153.29999999999995</v>
      </c>
      <c r="L879" s="29">
        <v>2.1618841958421793E-2</v>
      </c>
      <c r="M879" s="29">
        <v>1.6745792656067019E-2</v>
      </c>
      <c r="N879" s="27">
        <v>14</v>
      </c>
      <c r="O879" s="30">
        <v>500</v>
      </c>
      <c r="P879" s="28">
        <v>0.5</v>
      </c>
      <c r="Q879" s="28">
        <v>3.4482758620689655E-2</v>
      </c>
      <c r="R879" s="28">
        <v>0.31</v>
      </c>
      <c r="S879" s="18">
        <v>0.18386684050803251</v>
      </c>
      <c r="T879" s="21">
        <v>0.2515612487006475</v>
      </c>
      <c r="U879" s="21">
        <v>0.503122497401295</v>
      </c>
      <c r="V879" s="21">
        <v>0.86362326193847971</v>
      </c>
      <c r="W879" s="22">
        <v>0.29128586478321089</v>
      </c>
    </row>
    <row r="880" spans="2:23">
      <c r="B880" s="23">
        <v>874</v>
      </c>
      <c r="C880" s="24" t="s">
        <v>286</v>
      </c>
      <c r="D880" s="25" t="s">
        <v>305</v>
      </c>
      <c r="E880" s="25" t="s">
        <v>180</v>
      </c>
      <c r="F880" s="25" t="s">
        <v>330</v>
      </c>
      <c r="G880" s="25" t="s">
        <v>193</v>
      </c>
      <c r="H880" s="26"/>
      <c r="I880" s="27">
        <v>1662.94</v>
      </c>
      <c r="J880" s="28">
        <v>0.23456288260550595</v>
      </c>
      <c r="K880" s="27">
        <v>390.06400000000008</v>
      </c>
      <c r="L880" s="29">
        <v>5.5008036331831982E-2</v>
      </c>
      <c r="M880" s="29">
        <v>4.2608811915173704E-2</v>
      </c>
      <c r="N880" s="27">
        <v>5</v>
      </c>
      <c r="O880" s="30">
        <v>245</v>
      </c>
      <c r="P880" s="28">
        <v>0.5</v>
      </c>
      <c r="Q880" s="28">
        <v>3.4482758620689655E-2</v>
      </c>
      <c r="R880" s="28">
        <v>0.31</v>
      </c>
      <c r="S880" s="18">
        <v>0.43699267017680959</v>
      </c>
      <c r="T880" s="21">
        <v>0.55112063417809831</v>
      </c>
      <c r="U880" s="21">
        <v>1.1022412683561966</v>
      </c>
      <c r="V880" s="21">
        <v>1.2967051660411106</v>
      </c>
      <c r="W880" s="22">
        <v>0.42501614754932315</v>
      </c>
    </row>
    <row r="881" spans="2:23">
      <c r="B881" s="23">
        <v>875</v>
      </c>
      <c r="C881" s="24" t="s">
        <v>286</v>
      </c>
      <c r="D881" s="25" t="s">
        <v>306</v>
      </c>
      <c r="E881" s="25" t="s">
        <v>180</v>
      </c>
      <c r="F881" s="25" t="s">
        <v>330</v>
      </c>
      <c r="G881" s="25" t="s">
        <v>27</v>
      </c>
      <c r="H881" s="26"/>
      <c r="I881" s="27">
        <v>5550.9325312499996</v>
      </c>
      <c r="J881" s="28">
        <v>7.9324894514767846E-2</v>
      </c>
      <c r="K881" s="27">
        <v>440.32713749999948</v>
      </c>
      <c r="L881" s="29">
        <v>6.209630003663897E-2</v>
      </c>
      <c r="M881" s="29">
        <v>4.8099327758737806E-2</v>
      </c>
      <c r="N881" s="27">
        <v>9</v>
      </c>
      <c r="O881" s="30">
        <v>222</v>
      </c>
      <c r="P881" s="28">
        <v>0.5</v>
      </c>
      <c r="Q881" s="28">
        <v>1.7241379310344827E-2</v>
      </c>
      <c r="R881" s="28">
        <v>0.44</v>
      </c>
      <c r="S881" s="18">
        <v>0.46259389782168897</v>
      </c>
      <c r="T881" s="21">
        <v>1.1459097014560122</v>
      </c>
      <c r="U881" s="21">
        <v>2.2918194029120245</v>
      </c>
      <c r="V881" s="21">
        <v>2.1536581762058358</v>
      </c>
      <c r="W881" s="22">
        <v>0.53207594135239966</v>
      </c>
    </row>
    <row r="882" spans="2:23">
      <c r="B882" s="23">
        <v>876</v>
      </c>
      <c r="C882" s="24" t="s">
        <v>286</v>
      </c>
      <c r="D882" s="25" t="s">
        <v>307</v>
      </c>
      <c r="E882" s="25" t="s">
        <v>180</v>
      </c>
      <c r="F882" s="25" t="s">
        <v>330</v>
      </c>
      <c r="G882" s="25" t="s">
        <v>27</v>
      </c>
      <c r="H882" s="26"/>
      <c r="I882" s="27">
        <v>114.64752</v>
      </c>
      <c r="J882" s="28">
        <v>0.73684210526315785</v>
      </c>
      <c r="K882" s="27">
        <v>84.477119999999999</v>
      </c>
      <c r="L882" s="29">
        <v>1.1913225742874321E-2</v>
      </c>
      <c r="M882" s="29">
        <v>9.2278952100567028E-3</v>
      </c>
      <c r="N882" s="27">
        <v>9</v>
      </c>
      <c r="O882" s="30">
        <v>11</v>
      </c>
      <c r="P882" s="28">
        <v>0.5</v>
      </c>
      <c r="Q882" s="28">
        <v>0.11183115338882278</v>
      </c>
      <c r="R882" s="28">
        <v>0.35</v>
      </c>
      <c r="S882" s="18">
        <v>0.54739417923703027</v>
      </c>
      <c r="T882" s="21">
        <v>4.4368457761830591</v>
      </c>
      <c r="U882" s="21">
        <v>8.8736915523661182</v>
      </c>
      <c r="V882" s="21">
        <v>6.90279621075456</v>
      </c>
      <c r="W882" s="22">
        <v>0.64276064955683476</v>
      </c>
    </row>
    <row r="883" spans="2:23">
      <c r="B883" s="23">
        <v>877</v>
      </c>
      <c r="C883" s="24" t="s">
        <v>308</v>
      </c>
      <c r="D883" s="25" t="s">
        <v>309</v>
      </c>
      <c r="E883" s="25" t="s">
        <v>180</v>
      </c>
      <c r="F883" s="25" t="s">
        <v>330</v>
      </c>
      <c r="G883" s="25" t="s">
        <v>193</v>
      </c>
      <c r="H883" s="26"/>
      <c r="I883" s="27">
        <v>13400.252593220341</v>
      </c>
      <c r="J883" s="28">
        <v>0.58992805755395683</v>
      </c>
      <c r="K883" s="27">
        <v>7905.1849830508481</v>
      </c>
      <c r="L883" s="29">
        <v>1.2353980054140528</v>
      </c>
      <c r="M883" s="29">
        <v>1.0719044368562656</v>
      </c>
      <c r="N883" s="27">
        <v>15</v>
      </c>
      <c r="O883" s="30">
        <v>2250</v>
      </c>
      <c r="P883" s="28">
        <v>0.5</v>
      </c>
      <c r="Q883" s="28">
        <v>0.15</v>
      </c>
      <c r="R883" s="28">
        <v>0.29629629629629628</v>
      </c>
      <c r="S883" s="18">
        <v>0.58191729881160281</v>
      </c>
      <c r="T883" s="21">
        <v>3.3228300470605361</v>
      </c>
      <c r="U883" s="21">
        <v>6.6456600941210722</v>
      </c>
      <c r="V883" s="21">
        <v>4.8929993495454003</v>
      </c>
      <c r="W883" s="22">
        <v>0.67909881234078928</v>
      </c>
    </row>
    <row r="884" spans="2:23">
      <c r="B884" s="23">
        <v>878</v>
      </c>
      <c r="C884" s="24" t="s">
        <v>308</v>
      </c>
      <c r="D884" s="25" t="s">
        <v>310</v>
      </c>
      <c r="E884" s="25" t="s">
        <v>184</v>
      </c>
      <c r="F884" s="25" t="s">
        <v>330</v>
      </c>
      <c r="G884" s="25" t="s">
        <v>193</v>
      </c>
      <c r="H884" s="26"/>
      <c r="I884" s="27">
        <v>14669.944134078212</v>
      </c>
      <c r="J884" s="28">
        <v>3.0999999999999948E-2</v>
      </c>
      <c r="K884" s="27">
        <v>454.7682681564238</v>
      </c>
      <c r="L884" s="29">
        <v>6.1425917723273236E-2</v>
      </c>
      <c r="M884" s="29">
        <v>5.3296762223180728E-2</v>
      </c>
      <c r="N884" s="27">
        <v>15</v>
      </c>
      <c r="O884" s="30">
        <v>381</v>
      </c>
      <c r="P884" s="28">
        <v>0.5</v>
      </c>
      <c r="Q884" s="28">
        <v>0.15</v>
      </c>
      <c r="R884" s="28">
        <v>0.1</v>
      </c>
      <c r="S884" s="18">
        <v>0.32222377165400196</v>
      </c>
      <c r="T884" s="21">
        <v>1.0699286208993468</v>
      </c>
      <c r="U884" s="21">
        <v>2.1398572417986936</v>
      </c>
      <c r="V884" s="21">
        <v>1.9924397177059927</v>
      </c>
      <c r="W884" s="22">
        <v>0.53699422441308053</v>
      </c>
    </row>
    <row r="885" spans="2:23">
      <c r="B885" s="23">
        <v>879</v>
      </c>
      <c r="C885" s="24" t="s">
        <v>311</v>
      </c>
      <c r="D885" s="25" t="s">
        <v>312</v>
      </c>
      <c r="E885" s="25" t="s">
        <v>184</v>
      </c>
      <c r="F885" s="25" t="s">
        <v>330</v>
      </c>
      <c r="G885" s="25" t="s">
        <v>193</v>
      </c>
      <c r="H885" s="26"/>
      <c r="I885" s="27">
        <v>12.5</v>
      </c>
      <c r="J885" s="28">
        <v>0.08</v>
      </c>
      <c r="K885" s="27">
        <v>1</v>
      </c>
      <c r="L885" s="29">
        <v>1.5320168034172089E-4</v>
      </c>
      <c r="M885" s="29">
        <v>1.0932168813961229E-4</v>
      </c>
      <c r="N885" s="27">
        <v>15</v>
      </c>
      <c r="O885" s="30">
        <v>0.4</v>
      </c>
      <c r="P885" s="28">
        <v>0.5</v>
      </c>
      <c r="Q885" s="28">
        <v>1</v>
      </c>
      <c r="R885" s="28">
        <v>0.2</v>
      </c>
      <c r="S885" s="18">
        <v>0.41433676391294538</v>
      </c>
      <c r="T885" s="21">
        <v>2.2198120022810692</v>
      </c>
      <c r="U885" s="21">
        <v>4.4396240045621385</v>
      </c>
      <c r="V885" s="21">
        <v>3.6258751558848794</v>
      </c>
      <c r="W885" s="22">
        <v>0.61221412951250209</v>
      </c>
    </row>
    <row r="886" spans="2:23">
      <c r="B886" s="23">
        <v>880</v>
      </c>
      <c r="C886" s="24" t="s">
        <v>311</v>
      </c>
      <c r="D886" s="25" t="s">
        <v>313</v>
      </c>
      <c r="E886" s="25" t="s">
        <v>184</v>
      </c>
      <c r="F886" s="25" t="s">
        <v>330</v>
      </c>
      <c r="G886" s="25" t="s">
        <v>193</v>
      </c>
      <c r="H886" s="26"/>
      <c r="I886" s="27">
        <v>0</v>
      </c>
      <c r="J886" s="28">
        <v>0</v>
      </c>
      <c r="K886" s="27">
        <v>0</v>
      </c>
      <c r="L886" s="29">
        <v>0</v>
      </c>
      <c r="M886" s="29">
        <v>0</v>
      </c>
      <c r="N886" s="27">
        <v>15</v>
      </c>
      <c r="O886" s="30">
        <v>0</v>
      </c>
      <c r="P886" s="28">
        <v>0</v>
      </c>
      <c r="Q886" s="28">
        <v>0</v>
      </c>
      <c r="R886" s="28">
        <v>0.2</v>
      </c>
      <c r="S886" s="18">
        <v>0.49755414686483357</v>
      </c>
      <c r="T886" s="21" t="e">
        <v>#DIV/0!</v>
      </c>
      <c r="U886" s="21">
        <v>0</v>
      </c>
      <c r="V886" s="21">
        <v>0</v>
      </c>
      <c r="W886" s="22">
        <v>0</v>
      </c>
    </row>
    <row r="887" spans="2:23">
      <c r="B887" s="23">
        <v>881</v>
      </c>
      <c r="C887" s="24" t="s">
        <v>311</v>
      </c>
      <c r="D887" s="25" t="s">
        <v>314</v>
      </c>
      <c r="E887" s="25" t="s">
        <v>184</v>
      </c>
      <c r="F887" s="25" t="s">
        <v>330</v>
      </c>
      <c r="G887" s="25" t="s">
        <v>193</v>
      </c>
      <c r="H887" s="26"/>
      <c r="I887" s="27">
        <v>1662.5</v>
      </c>
      <c r="J887" s="28">
        <v>0.2</v>
      </c>
      <c r="K887" s="27">
        <v>332.5</v>
      </c>
      <c r="L887" s="29">
        <v>5.0939558713622199E-2</v>
      </c>
      <c r="M887" s="29">
        <v>3.6349461306421083E-2</v>
      </c>
      <c r="N887" s="27">
        <v>10</v>
      </c>
      <c r="O887" s="30">
        <v>235.6</v>
      </c>
      <c r="P887" s="28">
        <v>0.5</v>
      </c>
      <c r="Q887" s="28">
        <v>1</v>
      </c>
      <c r="R887" s="28">
        <v>0.1</v>
      </c>
      <c r="S887" s="18">
        <v>0.35164891568877765</v>
      </c>
      <c r="T887" s="21">
        <v>1.3382664724399711</v>
      </c>
      <c r="U887" s="21">
        <v>1.824300558221768</v>
      </c>
      <c r="V887" s="21">
        <v>2.6869764593011642</v>
      </c>
      <c r="W887" s="22">
        <v>0.51166036248064284</v>
      </c>
    </row>
    <row r="888" spans="2:23">
      <c r="B888" s="23">
        <v>882</v>
      </c>
      <c r="C888" s="24" t="s">
        <v>311</v>
      </c>
      <c r="D888" s="25" t="s">
        <v>315</v>
      </c>
      <c r="E888" s="25" t="s">
        <v>184</v>
      </c>
      <c r="F888" s="25" t="s">
        <v>330</v>
      </c>
      <c r="G888" s="25" t="s">
        <v>193</v>
      </c>
      <c r="H888" s="26"/>
      <c r="I888" s="27">
        <v>5.2100840336134455</v>
      </c>
      <c r="J888" s="28">
        <v>0.35700000000000004</v>
      </c>
      <c r="K888" s="27">
        <v>1.8600000000000003</v>
      </c>
      <c r="L888" s="29">
        <v>2.8495512543560086E-4</v>
      </c>
      <c r="M888" s="29">
        <v>2.0333833993967887E-4</v>
      </c>
      <c r="N888" s="27">
        <v>15</v>
      </c>
      <c r="O888" s="30">
        <v>15.22</v>
      </c>
      <c r="P888" s="28">
        <v>0.5</v>
      </c>
      <c r="Q888" s="28">
        <v>1</v>
      </c>
      <c r="R888" s="28">
        <v>0.01</v>
      </c>
      <c r="S888" s="18">
        <v>0.12023715214065554</v>
      </c>
      <c r="T888" s="21">
        <v>0.10851117803529013</v>
      </c>
      <c r="U888" s="21">
        <v>0.21702235607058026</v>
      </c>
      <c r="V888" s="21">
        <v>0.65280230722591004</v>
      </c>
      <c r="W888" s="22">
        <v>0.16622364356585911</v>
      </c>
    </row>
    <row r="889" spans="2:23">
      <c r="B889" s="23">
        <v>883</v>
      </c>
      <c r="C889" s="24" t="s">
        <v>311</v>
      </c>
      <c r="D889" s="25" t="s">
        <v>316</v>
      </c>
      <c r="E889" s="25" t="s">
        <v>184</v>
      </c>
      <c r="F889" s="25" t="s">
        <v>330</v>
      </c>
      <c r="G889" s="25" t="s">
        <v>193</v>
      </c>
      <c r="H889" s="26"/>
      <c r="I889" s="27">
        <v>775.68</v>
      </c>
      <c r="J889" s="28">
        <v>0.90846354166666676</v>
      </c>
      <c r="K889" s="27">
        <v>704.67700000000002</v>
      </c>
      <c r="L889" s="29">
        <v>0.10795770049816286</v>
      </c>
      <c r="M889" s="29">
        <v>7.7036479233157568E-2</v>
      </c>
      <c r="N889" s="27">
        <v>10</v>
      </c>
      <c r="O889" s="30">
        <v>341.20600000000002</v>
      </c>
      <c r="P889" s="28">
        <v>0.5</v>
      </c>
      <c r="Q889" s="28">
        <v>0.33333333333333331</v>
      </c>
      <c r="R889" s="28">
        <v>0.29629629629629628</v>
      </c>
      <c r="S889" s="18">
        <v>0.39820728514037396</v>
      </c>
      <c r="T889" s="21">
        <v>1.4921932612268332</v>
      </c>
      <c r="U889" s="21">
        <v>2.6696446958107267</v>
      </c>
      <c r="V889" s="21">
        <v>2.7110683547367112</v>
      </c>
      <c r="W889" s="22">
        <v>0.5615302792187663</v>
      </c>
    </row>
    <row r="890" spans="2:23">
      <c r="B890" s="23">
        <v>884</v>
      </c>
      <c r="C890" s="24" t="s">
        <v>311</v>
      </c>
      <c r="D890" s="25" t="s">
        <v>317</v>
      </c>
      <c r="E890" s="25" t="s">
        <v>195</v>
      </c>
      <c r="F890" s="25" t="s">
        <v>330</v>
      </c>
      <c r="G890" s="25" t="s">
        <v>193</v>
      </c>
      <c r="H890" s="26"/>
      <c r="I890" s="27">
        <v>12.5</v>
      </c>
      <c r="J890" s="28">
        <v>0.08</v>
      </c>
      <c r="K890" s="27">
        <v>1</v>
      </c>
      <c r="L890" s="29">
        <v>1.5320168034172089E-4</v>
      </c>
      <c r="M890" s="29">
        <v>1.0932168813961229E-4</v>
      </c>
      <c r="N890" s="27">
        <v>15</v>
      </c>
      <c r="O890" s="30">
        <v>0.12</v>
      </c>
      <c r="P890" s="28">
        <v>0.5</v>
      </c>
      <c r="Q890" s="28">
        <v>1</v>
      </c>
      <c r="R890" s="28">
        <v>0</v>
      </c>
      <c r="S890" s="18">
        <v>0.62756382364658891</v>
      </c>
      <c r="T890" s="21">
        <v>7.399373340936898</v>
      </c>
      <c r="U890" s="21">
        <v>14.798746681873796</v>
      </c>
      <c r="V890" s="21">
        <v>10.919583852949598</v>
      </c>
      <c r="W890" s="22">
        <v>0.67762411467156591</v>
      </c>
    </row>
    <row r="891" spans="2:23">
      <c r="B891" s="23">
        <v>885</v>
      </c>
      <c r="C891" s="24" t="s">
        <v>311</v>
      </c>
      <c r="D891" s="25" t="s">
        <v>318</v>
      </c>
      <c r="E891" s="25" t="s">
        <v>184</v>
      </c>
      <c r="F891" s="25" t="s">
        <v>330</v>
      </c>
      <c r="G891" s="25" t="s">
        <v>193</v>
      </c>
      <c r="H891" s="26"/>
      <c r="I891" s="27">
        <v>222.3228092420708</v>
      </c>
      <c r="J891" s="28">
        <v>2.0000000000000032E-2</v>
      </c>
      <c r="K891" s="27">
        <v>4.4464561848414235</v>
      </c>
      <c r="L891" s="29">
        <v>6.8120455908354252E-4</v>
      </c>
      <c r="M891" s="29">
        <v>4.8609409636568357E-4</v>
      </c>
      <c r="N891" s="27">
        <v>10</v>
      </c>
      <c r="O891" s="30">
        <v>8</v>
      </c>
      <c r="P891" s="28">
        <v>0.5</v>
      </c>
      <c r="Q891" s="28">
        <v>1</v>
      </c>
      <c r="R891" s="28">
        <v>0.25</v>
      </c>
      <c r="S891" s="18">
        <v>0.20496962447761893</v>
      </c>
      <c r="T891" s="21">
        <v>0.35923121071937142</v>
      </c>
      <c r="U891" s="21">
        <v>0.71846242143874284</v>
      </c>
      <c r="V891" s="21">
        <v>1.0051747042967316</v>
      </c>
      <c r="W891" s="22">
        <v>0.35738186524571047</v>
      </c>
    </row>
    <row r="892" spans="2:23">
      <c r="B892" s="23">
        <v>886</v>
      </c>
      <c r="C892" s="24" t="s">
        <v>319</v>
      </c>
      <c r="D892" s="25" t="s">
        <v>320</v>
      </c>
      <c r="E892" s="25" t="s">
        <v>184</v>
      </c>
      <c r="F892" s="25" t="s">
        <v>330</v>
      </c>
      <c r="G892" s="25" t="s">
        <v>193</v>
      </c>
      <c r="H892" s="26"/>
      <c r="I892" s="27">
        <v>6.666666666666667</v>
      </c>
      <c r="J892" s="28">
        <v>0.15</v>
      </c>
      <c r="K892" s="27">
        <v>1</v>
      </c>
      <c r="L892" s="29">
        <v>1.5320168034172089E-4</v>
      </c>
      <c r="M892" s="29">
        <v>1.0932168813961229E-4</v>
      </c>
      <c r="N892" s="27">
        <v>15</v>
      </c>
      <c r="O892" s="30">
        <v>0.4</v>
      </c>
      <c r="P892" s="28">
        <v>0.5</v>
      </c>
      <c r="Q892" s="28">
        <v>0.8</v>
      </c>
      <c r="R892" s="28">
        <v>0</v>
      </c>
      <c r="S892" s="18">
        <v>0.43806496561093505</v>
      </c>
      <c r="T892" s="21">
        <v>2.2198120022810692</v>
      </c>
      <c r="U892" s="21">
        <v>4.4396240045621385</v>
      </c>
      <c r="V892" s="21">
        <v>3.6258751558848794</v>
      </c>
      <c r="W892" s="22">
        <v>0.61221412951250209</v>
      </c>
    </row>
    <row r="893" spans="2:23">
      <c r="B893" s="23">
        <v>887</v>
      </c>
      <c r="C893" s="24" t="s">
        <v>319</v>
      </c>
      <c r="D893" s="25" t="s">
        <v>321</v>
      </c>
      <c r="E893" s="25" t="s">
        <v>195</v>
      </c>
      <c r="F893" s="25" t="s">
        <v>330</v>
      </c>
      <c r="G893" s="25" t="s">
        <v>193</v>
      </c>
      <c r="H893" s="26"/>
      <c r="I893" s="27">
        <v>0</v>
      </c>
      <c r="J893" s="28">
        <v>0</v>
      </c>
      <c r="K893" s="27">
        <v>0</v>
      </c>
      <c r="L893" s="29">
        <v>1.5320168034172089E-4</v>
      </c>
      <c r="M893" s="29">
        <v>1.0932168813961229E-4</v>
      </c>
      <c r="N893" s="27">
        <v>5</v>
      </c>
      <c r="O893" s="30">
        <v>0.27</v>
      </c>
      <c r="P893" s="28" t="s">
        <v>185</v>
      </c>
      <c r="Q893" s="28">
        <v>1</v>
      </c>
      <c r="R893" s="28">
        <v>0</v>
      </c>
      <c r="S893" s="18">
        <v>0.72563339506540969</v>
      </c>
      <c r="T893" s="21">
        <v>0.46590468671242724</v>
      </c>
      <c r="U893" s="21">
        <v>0</v>
      </c>
      <c r="V893" s="21">
        <v>0</v>
      </c>
      <c r="W893" s="22">
        <v>0</v>
      </c>
    </row>
    <row r="894" spans="2:23">
      <c r="B894" s="23">
        <v>888</v>
      </c>
      <c r="C894" s="24" t="s">
        <v>319</v>
      </c>
      <c r="D894" s="25" t="s">
        <v>322</v>
      </c>
      <c r="E894" s="25" t="s">
        <v>184</v>
      </c>
      <c r="F894" s="25" t="s">
        <v>330</v>
      </c>
      <c r="G894" s="25" t="s">
        <v>193</v>
      </c>
      <c r="H894" s="26"/>
      <c r="I894" s="27">
        <v>990.24</v>
      </c>
      <c r="J894" s="28">
        <v>5.6047018904507541E-3</v>
      </c>
      <c r="K894" s="27">
        <v>5.5499999999999545</v>
      </c>
      <c r="L894" s="29">
        <v>8.5026932589655092E-4</v>
      </c>
      <c r="M894" s="29">
        <v>6.067353691748482E-4</v>
      </c>
      <c r="N894" s="27">
        <v>30</v>
      </c>
      <c r="O894" s="30">
        <v>6.2714999999999996</v>
      </c>
      <c r="P894" s="28">
        <v>0.5</v>
      </c>
      <c r="Q894" s="28">
        <v>1</v>
      </c>
      <c r="R894" s="28">
        <v>0.2</v>
      </c>
      <c r="S894" s="18">
        <v>0.30957559569799048</v>
      </c>
      <c r="T894" s="21">
        <v>1.234660323239261</v>
      </c>
      <c r="U894" s="21">
        <v>2.469320646478522</v>
      </c>
      <c r="V894" s="21">
        <v>2.2457918187210244</v>
      </c>
      <c r="W894" s="22">
        <v>0.54976615060535683</v>
      </c>
    </row>
    <row r="895" spans="2:23">
      <c r="B895" s="23">
        <v>889</v>
      </c>
      <c r="C895" s="24" t="s">
        <v>323</v>
      </c>
      <c r="D895" s="25" t="s">
        <v>324</v>
      </c>
      <c r="E895" s="25" t="s">
        <v>184</v>
      </c>
      <c r="F895" s="25" t="s">
        <v>330</v>
      </c>
      <c r="G895" s="25" t="s">
        <v>28</v>
      </c>
      <c r="H895" s="26"/>
      <c r="I895" s="27">
        <v>4</v>
      </c>
      <c r="J895" s="28">
        <v>0.25</v>
      </c>
      <c r="K895" s="27">
        <v>1</v>
      </c>
      <c r="L895" s="29">
        <v>1.5320168034172089E-4</v>
      </c>
      <c r="M895" s="29">
        <v>1.0932168813961229E-4</v>
      </c>
      <c r="N895" s="27">
        <v>15</v>
      </c>
      <c r="O895" s="30">
        <v>0.4</v>
      </c>
      <c r="P895" s="28">
        <v>0.5</v>
      </c>
      <c r="Q895" s="28">
        <v>1</v>
      </c>
      <c r="R895" s="28">
        <v>0.6</v>
      </c>
      <c r="S895" s="18">
        <v>0.43806496561093505</v>
      </c>
      <c r="T895" s="21">
        <v>2.2198120022810692</v>
      </c>
      <c r="U895" s="21">
        <v>4.4396240045621385</v>
      </c>
      <c r="V895" s="21">
        <v>3.6258751558848794</v>
      </c>
      <c r="W895" s="22">
        <v>0.61221412951250209</v>
      </c>
    </row>
    <row r="896" spans="2:23">
      <c r="B896" s="23">
        <v>890</v>
      </c>
      <c r="C896" s="24" t="s">
        <v>178</v>
      </c>
      <c r="D896" s="25" t="s">
        <v>179</v>
      </c>
      <c r="E896" s="25" t="s">
        <v>180</v>
      </c>
      <c r="F896" s="25" t="s">
        <v>331</v>
      </c>
      <c r="G896" s="25" t="s">
        <v>27</v>
      </c>
      <c r="H896" s="26"/>
      <c r="I896" s="27">
        <v>19496.06884646296</v>
      </c>
      <c r="J896" s="28">
        <v>0.3863576293949772</v>
      </c>
      <c r="K896" s="27">
        <v>7532.4549420406966</v>
      </c>
      <c r="L896" s="29">
        <v>3.8288310638829399</v>
      </c>
      <c r="M896" s="29">
        <v>0.9451806790495455</v>
      </c>
      <c r="N896" s="27">
        <v>12</v>
      </c>
      <c r="O896" s="30">
        <v>2270</v>
      </c>
      <c r="P896" s="28">
        <v>0.5</v>
      </c>
      <c r="Q896" s="28">
        <v>0.17050000000000001</v>
      </c>
      <c r="R896" s="28">
        <v>0.53</v>
      </c>
      <c r="S896" s="18">
        <v>0.50689228302545253</v>
      </c>
      <c r="T896" s="21">
        <v>3.2748125477000487</v>
      </c>
      <c r="U896" s="21">
        <v>6.5496250954000974</v>
      </c>
      <c r="V896" s="21">
        <v>3.9872088340750937</v>
      </c>
      <c r="W896" s="22">
        <v>0.82132957765170622</v>
      </c>
    </row>
    <row r="897" spans="2:23">
      <c r="B897" s="23">
        <v>891</v>
      </c>
      <c r="C897" s="24" t="s">
        <v>178</v>
      </c>
      <c r="D897" s="25" t="s">
        <v>182</v>
      </c>
      <c r="E897" s="25" t="s">
        <v>180</v>
      </c>
      <c r="F897" s="25" t="s">
        <v>331</v>
      </c>
      <c r="G897" s="25" t="s">
        <v>27</v>
      </c>
      <c r="H897" s="26"/>
      <c r="I897" s="27">
        <v>10863.670236486487</v>
      </c>
      <c r="J897" s="28">
        <v>0.19001403913693388</v>
      </c>
      <c r="K897" s="27">
        <v>2064.2498614864871</v>
      </c>
      <c r="L897" s="29">
        <v>1.0492812840025105</v>
      </c>
      <c r="M897" s="29">
        <v>0.25902432883045406</v>
      </c>
      <c r="N897" s="27">
        <v>12</v>
      </c>
      <c r="O897" s="30">
        <v>960</v>
      </c>
      <c r="P897" s="28">
        <v>0.5</v>
      </c>
      <c r="Q897" s="28">
        <v>0.17050000000000001</v>
      </c>
      <c r="R897" s="28">
        <v>0.53</v>
      </c>
      <c r="S897" s="18">
        <v>0.47113664414651946</v>
      </c>
      <c r="T897" s="21">
        <v>2.1221046234261767</v>
      </c>
      <c r="U897" s="21">
        <v>4.2442092468523533</v>
      </c>
      <c r="V897" s="21">
        <v>2.7597391092936467</v>
      </c>
      <c r="W897" s="22">
        <v>0.76895117233357912</v>
      </c>
    </row>
    <row r="898" spans="2:23">
      <c r="B898" s="23">
        <v>892</v>
      </c>
      <c r="C898" s="24" t="s">
        <v>178</v>
      </c>
      <c r="D898" s="25" t="s">
        <v>183</v>
      </c>
      <c r="E898" s="25" t="s">
        <v>184</v>
      </c>
      <c r="F898" s="25" t="s">
        <v>331</v>
      </c>
      <c r="G898" s="25" t="s">
        <v>27</v>
      </c>
      <c r="H898" s="26"/>
      <c r="I898" s="27">
        <v>17056</v>
      </c>
      <c r="J898" s="28">
        <v>0.1522045028142589</v>
      </c>
      <c r="K898" s="27">
        <v>2596</v>
      </c>
      <c r="L898" s="29">
        <v>1.3195758246576723</v>
      </c>
      <c r="M898" s="29">
        <v>0.32574891741043266</v>
      </c>
      <c r="N898" s="27">
        <v>12</v>
      </c>
      <c r="O898" s="30">
        <v>0</v>
      </c>
      <c r="P898" s="28" t="s">
        <v>185</v>
      </c>
      <c r="Q898" s="28">
        <v>0.1391</v>
      </c>
      <c r="R898" s="28">
        <v>0.2</v>
      </c>
      <c r="S898" s="18">
        <v>0.4360495703490383</v>
      </c>
      <c r="T898" s="21" t="e">
        <v>#DIV/0!</v>
      </c>
      <c r="U898" s="21">
        <v>0</v>
      </c>
      <c r="V898" s="21">
        <v>0</v>
      </c>
      <c r="W898" s="22">
        <v>0</v>
      </c>
    </row>
    <row r="899" spans="2:23">
      <c r="B899" s="23">
        <v>893</v>
      </c>
      <c r="C899" s="24" t="s">
        <v>178</v>
      </c>
      <c r="D899" s="25" t="s">
        <v>186</v>
      </c>
      <c r="E899" s="25" t="s">
        <v>180</v>
      </c>
      <c r="F899" s="25" t="s">
        <v>331</v>
      </c>
      <c r="G899" s="25" t="s">
        <v>27</v>
      </c>
      <c r="H899" s="26"/>
      <c r="I899" s="27">
        <v>16914.526813186811</v>
      </c>
      <c r="J899" s="28">
        <v>0.79852924426220173</v>
      </c>
      <c r="K899" s="27">
        <v>13506.744313186811</v>
      </c>
      <c r="L899" s="29">
        <v>6.8656291469621777</v>
      </c>
      <c r="M899" s="29">
        <v>1.6948410391988142</v>
      </c>
      <c r="N899" s="27">
        <v>12</v>
      </c>
      <c r="O899" s="30">
        <v>2757</v>
      </c>
      <c r="P899" s="28">
        <v>0.5</v>
      </c>
      <c r="Q899" s="28">
        <v>6.2700000000000006E-2</v>
      </c>
      <c r="R899" s="28">
        <v>0.45</v>
      </c>
      <c r="S899" s="18">
        <v>0.52813245715083612</v>
      </c>
      <c r="T899" s="21">
        <v>4.8349242356859961</v>
      </c>
      <c r="U899" s="21">
        <v>9.6698484713719921</v>
      </c>
      <c r="V899" s="21">
        <v>5.6485055285406451</v>
      </c>
      <c r="W899" s="22">
        <v>0.85596521261353054</v>
      </c>
    </row>
    <row r="900" spans="2:23">
      <c r="B900" s="23">
        <v>894</v>
      </c>
      <c r="C900" s="24" t="s">
        <v>178</v>
      </c>
      <c r="D900" s="25" t="s">
        <v>187</v>
      </c>
      <c r="E900" s="25" t="s">
        <v>180</v>
      </c>
      <c r="F900" s="25" t="s">
        <v>331</v>
      </c>
      <c r="G900" s="25" t="s">
        <v>27</v>
      </c>
      <c r="H900" s="26"/>
      <c r="I900" s="27">
        <v>35655</v>
      </c>
      <c r="J900" s="28">
        <v>0.442175010517459</v>
      </c>
      <c r="K900" s="27">
        <v>15765.75</v>
      </c>
      <c r="L900" s="29">
        <v>8.013906994451732</v>
      </c>
      <c r="M900" s="29">
        <v>1.9783035418580619</v>
      </c>
      <c r="N900" s="27">
        <v>16</v>
      </c>
      <c r="O900" s="30">
        <v>466.5</v>
      </c>
      <c r="P900" s="28">
        <v>0.5</v>
      </c>
      <c r="Q900" s="28">
        <v>0.25900000000000001</v>
      </c>
      <c r="R900" s="28">
        <v>0.61</v>
      </c>
      <c r="S900" s="18">
        <v>0.57367209868910995</v>
      </c>
      <c r="T900" s="21">
        <v>41.943274780936576</v>
      </c>
      <c r="U900" s="21">
        <v>83.886549561873153</v>
      </c>
      <c r="V900" s="21">
        <v>44.854547154801736</v>
      </c>
      <c r="W900" s="22">
        <v>0.93509526773689644</v>
      </c>
    </row>
    <row r="901" spans="2:23">
      <c r="B901" s="23">
        <v>895</v>
      </c>
      <c r="C901" s="24" t="s">
        <v>178</v>
      </c>
      <c r="D901" s="25" t="s">
        <v>188</v>
      </c>
      <c r="E901" s="25" t="s">
        <v>180</v>
      </c>
      <c r="F901" s="25" t="s">
        <v>331</v>
      </c>
      <c r="G901" s="25" t="s">
        <v>27</v>
      </c>
      <c r="H901" s="26"/>
      <c r="I901" s="27">
        <v>38282</v>
      </c>
      <c r="J901" s="28">
        <v>0.16401441930933597</v>
      </c>
      <c r="K901" s="27">
        <v>6278.7999999999993</v>
      </c>
      <c r="L901" s="29">
        <v>3.1915842403160988</v>
      </c>
      <c r="M901" s="29">
        <v>0.78787068668591076</v>
      </c>
      <c r="N901" s="27">
        <v>15</v>
      </c>
      <c r="O901" s="30">
        <v>1550</v>
      </c>
      <c r="P901" s="28">
        <v>0.5</v>
      </c>
      <c r="Q901" s="28">
        <v>0.25900000000000001</v>
      </c>
      <c r="R901" s="28">
        <v>0.61</v>
      </c>
      <c r="S901" s="18">
        <v>0.51879648147921531</v>
      </c>
      <c r="T901" s="21">
        <v>4.7823004892884899</v>
      </c>
      <c r="U901" s="21">
        <v>9.5646009785769799</v>
      </c>
      <c r="V901" s="21">
        <v>5.5649664332309623</v>
      </c>
      <c r="W901" s="22">
        <v>0.85935837110017121</v>
      </c>
    </row>
    <row r="902" spans="2:23">
      <c r="B902" s="23">
        <v>896</v>
      </c>
      <c r="C902" s="24" t="s">
        <v>178</v>
      </c>
      <c r="D902" s="25" t="s">
        <v>189</v>
      </c>
      <c r="E902" s="25" t="s">
        <v>180</v>
      </c>
      <c r="F902" s="25" t="s">
        <v>331</v>
      </c>
      <c r="G902" s="25" t="s">
        <v>27</v>
      </c>
      <c r="H902" s="26"/>
      <c r="I902" s="27">
        <v>18955</v>
      </c>
      <c r="J902" s="28">
        <v>0.17272487470324452</v>
      </c>
      <c r="K902" s="27">
        <v>3274</v>
      </c>
      <c r="L902" s="29">
        <v>1.6642108050574804</v>
      </c>
      <c r="M902" s="29">
        <v>0.41082509845984455</v>
      </c>
      <c r="N902" s="27">
        <v>12</v>
      </c>
      <c r="O902" s="30">
        <v>1500</v>
      </c>
      <c r="P902" s="28">
        <v>0.5</v>
      </c>
      <c r="Q902" s="28">
        <v>0.26650000000000001</v>
      </c>
      <c r="R902" s="28">
        <v>0.24</v>
      </c>
      <c r="S902" s="18">
        <v>0.47264483049396627</v>
      </c>
      <c r="T902" s="21">
        <v>2.1540866862600883</v>
      </c>
      <c r="U902" s="21">
        <v>4.3081733725201765</v>
      </c>
      <c r="V902" s="21">
        <v>2.7937954500526585</v>
      </c>
      <c r="W902" s="22">
        <v>0.77102519664404467</v>
      </c>
    </row>
    <row r="903" spans="2:23">
      <c r="B903" s="23">
        <v>897</v>
      </c>
      <c r="C903" s="24" t="s">
        <v>178</v>
      </c>
      <c r="D903" s="25" t="s">
        <v>190</v>
      </c>
      <c r="E903" s="25" t="s">
        <v>180</v>
      </c>
      <c r="F903" s="25" t="s">
        <v>331</v>
      </c>
      <c r="G903" s="25" t="s">
        <v>27</v>
      </c>
      <c r="H903" s="26"/>
      <c r="I903" s="27">
        <v>1478.25</v>
      </c>
      <c r="J903" s="28">
        <v>0.36888888888888888</v>
      </c>
      <c r="K903" s="27">
        <v>545.30999999999995</v>
      </c>
      <c r="L903" s="29">
        <v>0.27718716985519076</v>
      </c>
      <c r="M903" s="29">
        <v>6.8426094820139838E-2</v>
      </c>
      <c r="N903" s="27">
        <v>12</v>
      </c>
      <c r="O903" s="30">
        <v>1000</v>
      </c>
      <c r="P903" s="28">
        <v>0.5</v>
      </c>
      <c r="Q903" s="28">
        <v>2.7400000000000001E-2</v>
      </c>
      <c r="R903" s="28">
        <v>0.16</v>
      </c>
      <c r="S903" s="18">
        <v>0.32316964855250352</v>
      </c>
      <c r="T903" s="21">
        <v>0.53816967511506819</v>
      </c>
      <c r="U903" s="21">
        <v>1.0763393502301364</v>
      </c>
      <c r="V903" s="21">
        <v>1.0730740364393165</v>
      </c>
      <c r="W903" s="22">
        <v>0.50152147646850853</v>
      </c>
    </row>
    <row r="904" spans="2:23">
      <c r="B904" s="23">
        <v>898</v>
      </c>
      <c r="C904" s="24" t="s">
        <v>191</v>
      </c>
      <c r="D904" s="25" t="s">
        <v>192</v>
      </c>
      <c r="E904" s="25" t="s">
        <v>180</v>
      </c>
      <c r="F904" s="25" t="s">
        <v>331</v>
      </c>
      <c r="G904" s="25" t="s">
        <v>193</v>
      </c>
      <c r="H904" s="26"/>
      <c r="I904" s="27">
        <v>5.8823529411764701</v>
      </c>
      <c r="J904" s="28">
        <v>0.17</v>
      </c>
      <c r="K904" s="27">
        <v>1</v>
      </c>
      <c r="L904" s="29">
        <v>1.4648641946752463E-4</v>
      </c>
      <c r="M904" s="29">
        <v>1.1588741633075818E-4</v>
      </c>
      <c r="N904" s="27">
        <v>3</v>
      </c>
      <c r="O904" s="30">
        <v>0.08</v>
      </c>
      <c r="P904" s="28">
        <v>0.5</v>
      </c>
      <c r="Q904" s="28">
        <v>1</v>
      </c>
      <c r="R904" s="28">
        <v>0.39</v>
      </c>
      <c r="S904" s="18">
        <v>0.63951105881542969</v>
      </c>
      <c r="T904" s="21">
        <v>2.7391576125786492</v>
      </c>
      <c r="U904" s="21">
        <v>5.4783152251572984</v>
      </c>
      <c r="V904" s="21">
        <v>4.3916934758087169</v>
      </c>
      <c r="W904" s="22">
        <v>0.62371329594541924</v>
      </c>
    </row>
    <row r="905" spans="2:23">
      <c r="B905" s="23">
        <v>899</v>
      </c>
      <c r="C905" s="24" t="s">
        <v>191</v>
      </c>
      <c r="D905" s="25" t="s">
        <v>194</v>
      </c>
      <c r="E905" s="25" t="s">
        <v>195</v>
      </c>
      <c r="F905" s="25" t="s">
        <v>331</v>
      </c>
      <c r="G905" s="25" t="s">
        <v>193</v>
      </c>
      <c r="H905" s="26"/>
      <c r="I905" s="27">
        <v>4.7619047619047619</v>
      </c>
      <c r="J905" s="28">
        <v>0.21</v>
      </c>
      <c r="K905" s="27">
        <v>1</v>
      </c>
      <c r="L905" s="29">
        <v>1.4648641946752463E-4</v>
      </c>
      <c r="M905" s="29">
        <v>1.1588741633075818E-4</v>
      </c>
      <c r="N905" s="27">
        <v>5</v>
      </c>
      <c r="O905" s="30">
        <v>0.22</v>
      </c>
      <c r="P905" s="28">
        <v>0.5</v>
      </c>
      <c r="Q905" s="28">
        <v>1</v>
      </c>
      <c r="R905" s="28">
        <v>0.19500000000000001</v>
      </c>
      <c r="S905" s="18">
        <v>0.59842269776840418</v>
      </c>
      <c r="T905" s="21">
        <v>1.6024627892789618</v>
      </c>
      <c r="U905" s="21">
        <v>3.2049255785579236</v>
      </c>
      <c r="V905" s="21">
        <v>2.7746006911694683</v>
      </c>
      <c r="W905" s="22">
        <v>0.57754717440207182</v>
      </c>
    </row>
    <row r="906" spans="2:23">
      <c r="B906" s="23">
        <v>900</v>
      </c>
      <c r="C906" s="24" t="s">
        <v>191</v>
      </c>
      <c r="D906" s="25" t="s">
        <v>196</v>
      </c>
      <c r="E906" s="25" t="s">
        <v>180</v>
      </c>
      <c r="F906" s="25" t="s">
        <v>331</v>
      </c>
      <c r="G906" s="25" t="s">
        <v>27</v>
      </c>
      <c r="H906" s="26"/>
      <c r="I906" s="27">
        <v>23741.64</v>
      </c>
      <c r="J906" s="28">
        <v>0.20786516853932591</v>
      </c>
      <c r="K906" s="27">
        <v>4935.0600000000013</v>
      </c>
      <c r="L906" s="29">
        <v>0.72291926925740235</v>
      </c>
      <c r="M906" s="29">
        <v>0.57191135283727157</v>
      </c>
      <c r="N906" s="27">
        <v>13</v>
      </c>
      <c r="O906" s="30">
        <v>3367.84</v>
      </c>
      <c r="P906" s="28">
        <v>0.5</v>
      </c>
      <c r="Q906" s="28">
        <v>1</v>
      </c>
      <c r="R906" s="28">
        <v>0.20312500000000003</v>
      </c>
      <c r="S906" s="18">
        <v>0.47680192901933016</v>
      </c>
      <c r="T906" s="21">
        <v>1.1564886927925779</v>
      </c>
      <c r="U906" s="21">
        <v>2.3129773855851559</v>
      </c>
      <c r="V906" s="21">
        <v>2.1404997433753699</v>
      </c>
      <c r="W906" s="22">
        <v>0.54028910602385882</v>
      </c>
    </row>
    <row r="907" spans="2:23">
      <c r="B907" s="23">
        <v>901</v>
      </c>
      <c r="C907" s="24" t="s">
        <v>191</v>
      </c>
      <c r="D907" s="25" t="s">
        <v>197</v>
      </c>
      <c r="E907" s="25" t="s">
        <v>180</v>
      </c>
      <c r="F907" s="25" t="s">
        <v>331</v>
      </c>
      <c r="G907" s="25" t="s">
        <v>193</v>
      </c>
      <c r="H907" s="26"/>
      <c r="I907" s="27">
        <v>476153.59999999998</v>
      </c>
      <c r="J907" s="28">
        <v>4.1365979381443665E-3</v>
      </c>
      <c r="K907" s="27">
        <v>1969.6560000000172</v>
      </c>
      <c r="L907" s="29">
        <v>0.28852785502272671</v>
      </c>
      <c r="M907" s="29">
        <v>0.22825834490037583</v>
      </c>
      <c r="N907" s="27">
        <v>10</v>
      </c>
      <c r="O907" s="30">
        <v>244</v>
      </c>
      <c r="P907" s="28">
        <v>0.5</v>
      </c>
      <c r="Q907" s="28">
        <v>1</v>
      </c>
      <c r="R907" s="28">
        <v>0.05</v>
      </c>
      <c r="S907" s="18">
        <v>0.62640509124419297</v>
      </c>
      <c r="T907" s="21">
        <v>5.1771653231990928</v>
      </c>
      <c r="U907" s="21">
        <v>10.354330646398186</v>
      </c>
      <c r="V907" s="21">
        <v>7.8369933047197406</v>
      </c>
      <c r="W907" s="22">
        <v>0.66060606688042001</v>
      </c>
    </row>
    <row r="908" spans="2:23">
      <c r="B908" s="23">
        <v>902</v>
      </c>
      <c r="C908" s="24" t="s">
        <v>191</v>
      </c>
      <c r="D908" s="25" t="s">
        <v>198</v>
      </c>
      <c r="E908" s="25" t="s">
        <v>180</v>
      </c>
      <c r="F908" s="25" t="s">
        <v>331</v>
      </c>
      <c r="G908" s="25" t="s">
        <v>27</v>
      </c>
      <c r="H908" s="26"/>
      <c r="I908" s="27">
        <v>1129.7074285714289</v>
      </c>
      <c r="J908" s="28">
        <v>0.5</v>
      </c>
      <c r="K908" s="27">
        <v>564.85371428571443</v>
      </c>
      <c r="L908" s="29">
        <v>8.2743398128646478E-2</v>
      </c>
      <c r="M908" s="29">
        <v>6.5459437553403721E-2</v>
      </c>
      <c r="N908" s="27">
        <v>15</v>
      </c>
      <c r="O908" s="30">
        <v>57</v>
      </c>
      <c r="P908" s="28">
        <v>0.5</v>
      </c>
      <c r="Q908" s="28">
        <v>0.05</v>
      </c>
      <c r="R908" s="28">
        <v>0.2</v>
      </c>
      <c r="S908" s="18">
        <v>0.63326531818339704</v>
      </c>
      <c r="T908" s="21">
        <v>8.7212754107918453</v>
      </c>
      <c r="U908" s="21">
        <v>17.442550821583691</v>
      </c>
      <c r="V908" s="21">
        <v>12.890611875052707</v>
      </c>
      <c r="W908" s="22">
        <v>0.67656023587756853</v>
      </c>
    </row>
    <row r="909" spans="2:23">
      <c r="B909" s="23">
        <v>903</v>
      </c>
      <c r="C909" s="24" t="s">
        <v>199</v>
      </c>
      <c r="D909" s="25" t="s">
        <v>200</v>
      </c>
      <c r="E909" s="25" t="s">
        <v>180</v>
      </c>
      <c r="F909" s="25" t="s">
        <v>331</v>
      </c>
      <c r="G909" s="25" t="s">
        <v>27</v>
      </c>
      <c r="H909" s="26"/>
      <c r="I909" s="27">
        <v>1885.4866845371698</v>
      </c>
      <c r="J909" s="28">
        <v>0.14117647058823532</v>
      </c>
      <c r="K909" s="27">
        <v>266.18635546407108</v>
      </c>
      <c r="L909" s="29">
        <v>0.15109284154385755</v>
      </c>
      <c r="M909" s="29">
        <v>1.0953664396808336E-3</v>
      </c>
      <c r="N909" s="27">
        <v>15</v>
      </c>
      <c r="O909" s="30">
        <v>153.27586206896535</v>
      </c>
      <c r="P909" s="28">
        <v>0.5</v>
      </c>
      <c r="Q909" s="28">
        <v>0.28436018957345971</v>
      </c>
      <c r="R909" s="28">
        <v>0.05</v>
      </c>
      <c r="S909" s="18">
        <v>0.50754253306861508</v>
      </c>
      <c r="T909" s="21">
        <v>1.640504654228474</v>
      </c>
      <c r="U909" s="21">
        <v>3.281009308456948</v>
      </c>
      <c r="V909" s="21">
        <v>2.6714190457628599</v>
      </c>
      <c r="W909" s="22">
        <v>0.61409484102858358</v>
      </c>
    </row>
    <row r="910" spans="2:23">
      <c r="B910" s="23">
        <v>904</v>
      </c>
      <c r="C910" s="24" t="s">
        <v>199</v>
      </c>
      <c r="D910" s="25" t="s">
        <v>201</v>
      </c>
      <c r="E910" s="25" t="s">
        <v>180</v>
      </c>
      <c r="F910" s="25" t="s">
        <v>331</v>
      </c>
      <c r="G910" s="25" t="s">
        <v>27</v>
      </c>
      <c r="H910" s="26"/>
      <c r="I910" s="27">
        <v>1885.4866845371698</v>
      </c>
      <c r="J910" s="28">
        <v>0.18888888888888905</v>
      </c>
      <c r="K910" s="27">
        <v>356.14748485702125</v>
      </c>
      <c r="L910" s="29">
        <v>0.20215662595451325</v>
      </c>
      <c r="M910" s="29">
        <v>1.4655597271655608E-3</v>
      </c>
      <c r="N910" s="27">
        <v>15</v>
      </c>
      <c r="O910" s="30">
        <v>214.58620689655186</v>
      </c>
      <c r="P910" s="28">
        <v>0.5</v>
      </c>
      <c r="Q910" s="28">
        <v>0.28436018957345971</v>
      </c>
      <c r="R910" s="28">
        <v>0.05</v>
      </c>
      <c r="S910" s="18">
        <v>0.50072336037368992</v>
      </c>
      <c r="T910" s="21">
        <v>1.567810334232898</v>
      </c>
      <c r="U910" s="21">
        <v>3.1356206684657959</v>
      </c>
      <c r="V910" s="21">
        <v>2.5751987573593449</v>
      </c>
      <c r="W910" s="22">
        <v>0.60881138970436555</v>
      </c>
    </row>
    <row r="911" spans="2:23">
      <c r="B911" s="23">
        <v>905</v>
      </c>
      <c r="C911" s="24" t="s">
        <v>199</v>
      </c>
      <c r="D911" s="25" t="s">
        <v>202</v>
      </c>
      <c r="E911" s="25" t="s">
        <v>180</v>
      </c>
      <c r="F911" s="25" t="s">
        <v>331</v>
      </c>
      <c r="G911" s="25" t="s">
        <v>27</v>
      </c>
      <c r="H911" s="26"/>
      <c r="I911" s="27">
        <v>1885.4866845371698</v>
      </c>
      <c r="J911" s="28">
        <v>0.3047619047619049</v>
      </c>
      <c r="K911" s="27">
        <v>574.62451338275673</v>
      </c>
      <c r="L911" s="29">
        <v>0.32616867380896242</v>
      </c>
      <c r="M911" s="29">
        <v>2.3646005681998952E-3</v>
      </c>
      <c r="N911" s="27">
        <v>15</v>
      </c>
      <c r="O911" s="30">
        <v>398.51724137931046</v>
      </c>
      <c r="P911" s="28">
        <v>0.5</v>
      </c>
      <c r="Q911" s="28">
        <v>0.28436018957345971</v>
      </c>
      <c r="R911" s="28">
        <v>0.05</v>
      </c>
      <c r="S911" s="18">
        <v>0.47343325284678328</v>
      </c>
      <c r="T911" s="21">
        <v>1.3620795663923821</v>
      </c>
      <c r="U911" s="21">
        <v>2.7241591327847643</v>
      </c>
      <c r="V911" s="21">
        <v>2.3028876082035934</v>
      </c>
      <c r="W911" s="22">
        <v>0.59146593239732415</v>
      </c>
    </row>
    <row r="912" spans="2:23">
      <c r="B912" s="23">
        <v>906</v>
      </c>
      <c r="C912" s="24" t="s">
        <v>199</v>
      </c>
      <c r="D912" s="25" t="s">
        <v>203</v>
      </c>
      <c r="E912" s="25" t="s">
        <v>180</v>
      </c>
      <c r="F912" s="25" t="s">
        <v>331</v>
      </c>
      <c r="G912" s="25" t="s">
        <v>27</v>
      </c>
      <c r="H912" s="26"/>
      <c r="I912" s="27">
        <v>2117.5465841725136</v>
      </c>
      <c r="J912" s="28">
        <v>9.0909090909090925E-2</v>
      </c>
      <c r="K912" s="27">
        <v>192.50423492477398</v>
      </c>
      <c r="L912" s="29">
        <v>0.10926935685077342</v>
      </c>
      <c r="M912" s="29">
        <v>7.9216185993235102E-4</v>
      </c>
      <c r="N912" s="27">
        <v>15</v>
      </c>
      <c r="O912" s="30">
        <v>71.000000000000114</v>
      </c>
      <c r="P912" s="28">
        <v>0.5</v>
      </c>
      <c r="Q912" s="28">
        <v>0.28436018957345971</v>
      </c>
      <c r="R912" s="28">
        <v>0.05</v>
      </c>
      <c r="S912" s="18">
        <v>0.56041190118662487</v>
      </c>
      <c r="T912" s="21">
        <v>2.5612229430983313</v>
      </c>
      <c r="U912" s="21">
        <v>5.1224458861966626</v>
      </c>
      <c r="V912" s="21">
        <v>3.8901081991773312</v>
      </c>
      <c r="W912" s="22">
        <v>0.65839375461072558</v>
      </c>
    </row>
    <row r="913" spans="2:23">
      <c r="B913" s="23">
        <v>907</v>
      </c>
      <c r="C913" s="24" t="s">
        <v>199</v>
      </c>
      <c r="D913" s="25" t="s">
        <v>204</v>
      </c>
      <c r="E913" s="25" t="s">
        <v>180</v>
      </c>
      <c r="F913" s="25" t="s">
        <v>331</v>
      </c>
      <c r="G913" s="25" t="s">
        <v>27</v>
      </c>
      <c r="H913" s="26"/>
      <c r="I913" s="27">
        <v>2117.5465841725136</v>
      </c>
      <c r="J913" s="28">
        <v>0.13333333333333333</v>
      </c>
      <c r="K913" s="27">
        <v>282.33954455633511</v>
      </c>
      <c r="L913" s="29">
        <v>0.16026172338113431</v>
      </c>
      <c r="M913" s="29">
        <v>1.1618373945674479E-3</v>
      </c>
      <c r="N913" s="27">
        <v>15</v>
      </c>
      <c r="O913" s="30">
        <v>109.23076923076917</v>
      </c>
      <c r="P913" s="28">
        <v>0.5</v>
      </c>
      <c r="Q913" s="28">
        <v>0.28436018957345971</v>
      </c>
      <c r="R913" s="28">
        <v>0.05</v>
      </c>
      <c r="S913" s="18">
        <v>0.55580067081799756</v>
      </c>
      <c r="T913" s="21">
        <v>2.4416992057537477</v>
      </c>
      <c r="U913" s="21">
        <v>4.8833984115074953</v>
      </c>
      <c r="V913" s="21">
        <v>3.7319031498823954</v>
      </c>
      <c r="W913" s="22">
        <v>0.65427721666107375</v>
      </c>
    </row>
    <row r="914" spans="2:23">
      <c r="B914" s="23">
        <v>908</v>
      </c>
      <c r="C914" s="24" t="s">
        <v>199</v>
      </c>
      <c r="D914" s="25" t="s">
        <v>205</v>
      </c>
      <c r="E914" s="25" t="s">
        <v>180</v>
      </c>
      <c r="F914" s="25" t="s">
        <v>331</v>
      </c>
      <c r="G914" s="25" t="s">
        <v>27</v>
      </c>
      <c r="H914" s="26"/>
      <c r="I914" s="27">
        <v>2117.5465841725136</v>
      </c>
      <c r="J914" s="28">
        <v>0.23529411764705876</v>
      </c>
      <c r="K914" s="27">
        <v>498.24625509941484</v>
      </c>
      <c r="L914" s="29">
        <v>0.28281480596670761</v>
      </c>
      <c r="M914" s="29">
        <v>2.05030128453079E-3</v>
      </c>
      <c r="N914" s="27">
        <v>15</v>
      </c>
      <c r="O914" s="30">
        <v>218.46153846153845</v>
      </c>
      <c r="P914" s="28">
        <v>0.5</v>
      </c>
      <c r="Q914" s="28">
        <v>0.28436018957345971</v>
      </c>
      <c r="R914" s="28">
        <v>0.05</v>
      </c>
      <c r="S914" s="18">
        <v>0.54262572690763344</v>
      </c>
      <c r="T914" s="21">
        <v>2.1544404756650697</v>
      </c>
      <c r="U914" s="21">
        <v>4.3088809513301394</v>
      </c>
      <c r="V914" s="21">
        <v>3.3516792498962298</v>
      </c>
      <c r="W914" s="22">
        <v>0.64279434726093576</v>
      </c>
    </row>
    <row r="915" spans="2:23" ht="24">
      <c r="B915" s="23">
        <v>909</v>
      </c>
      <c r="C915" s="24" t="s">
        <v>199</v>
      </c>
      <c r="D915" s="25" t="s">
        <v>206</v>
      </c>
      <c r="E915" s="25" t="s">
        <v>184</v>
      </c>
      <c r="F915" s="25" t="s">
        <v>331</v>
      </c>
      <c r="G915" s="25" t="s">
        <v>193</v>
      </c>
      <c r="H915" s="26"/>
      <c r="I915" s="27">
        <v>2294.008799520223</v>
      </c>
      <c r="J915" s="28">
        <v>7.0026969217892546E-2</v>
      </c>
      <c r="K915" s="27">
        <v>160.6424835895773</v>
      </c>
      <c r="L915" s="29">
        <v>9.1183972506388974E-2</v>
      </c>
      <c r="M915" s="29">
        <v>6.6104960565776573E-4</v>
      </c>
      <c r="N915" s="27">
        <v>3</v>
      </c>
      <c r="O915" s="30">
        <v>11.416666666666666</v>
      </c>
      <c r="P915" s="28">
        <v>0.5</v>
      </c>
      <c r="Q915" s="28">
        <v>0.56872037914691942</v>
      </c>
      <c r="R915" s="28">
        <v>0.5</v>
      </c>
      <c r="S915" s="18">
        <v>0.48163398072208397</v>
      </c>
      <c r="T915" s="21">
        <v>3.0400243087737446</v>
      </c>
      <c r="U915" s="21">
        <v>6.0800486175474893</v>
      </c>
      <c r="V915" s="21">
        <v>4.8807624314623084</v>
      </c>
      <c r="W915" s="22">
        <v>0.62285848808726663</v>
      </c>
    </row>
    <row r="916" spans="2:23">
      <c r="B916" s="23">
        <v>910</v>
      </c>
      <c r="C916" s="24" t="s">
        <v>199</v>
      </c>
      <c r="D916" s="25" t="s">
        <v>207</v>
      </c>
      <c r="E916" s="25" t="s">
        <v>184</v>
      </c>
      <c r="F916" s="25" t="s">
        <v>331</v>
      </c>
      <c r="G916" s="25" t="s">
        <v>193</v>
      </c>
      <c r="H916" s="26"/>
      <c r="I916" s="27">
        <v>1885.4866845371698</v>
      </c>
      <c r="J916" s="28">
        <v>0.20000000000000004</v>
      </c>
      <c r="K916" s="27">
        <v>377.09733690743406</v>
      </c>
      <c r="L916" s="29">
        <v>0.2140481921871315</v>
      </c>
      <c r="M916" s="29">
        <v>1.5517691228811809E-3</v>
      </c>
      <c r="N916" s="27">
        <v>10</v>
      </c>
      <c r="O916" s="30">
        <v>126.66666666666667</v>
      </c>
      <c r="P916" s="28">
        <v>0.5</v>
      </c>
      <c r="Q916" s="28">
        <v>0.56872037914691942</v>
      </c>
      <c r="R916" s="28">
        <v>0.25</v>
      </c>
      <c r="S916" s="18">
        <v>0.42661573442734191</v>
      </c>
      <c r="T916" s="21">
        <v>1.9907895330602137</v>
      </c>
      <c r="U916" s="21">
        <v>3.9815790661204273</v>
      </c>
      <c r="V916" s="21">
        <v>3.2058809756867825</v>
      </c>
      <c r="W916" s="22">
        <v>0.62098048809617301</v>
      </c>
    </row>
    <row r="917" spans="2:23">
      <c r="B917" s="23">
        <v>911</v>
      </c>
      <c r="C917" s="24" t="s">
        <v>199</v>
      </c>
      <c r="D917" s="25" t="s">
        <v>208</v>
      </c>
      <c r="E917" s="25" t="s">
        <v>184</v>
      </c>
      <c r="F917" s="25" t="s">
        <v>331</v>
      </c>
      <c r="G917" s="25" t="s">
        <v>193</v>
      </c>
      <c r="H917" s="26"/>
      <c r="I917" s="27">
        <v>1989.7755084804346</v>
      </c>
      <c r="J917" s="28">
        <v>0.20000000000000004</v>
      </c>
      <c r="K917" s="27">
        <v>397.95510169608701</v>
      </c>
      <c r="L917" s="29">
        <v>0.22588748779894721</v>
      </c>
      <c r="M917" s="29">
        <v>1.6375995761980522E-3</v>
      </c>
      <c r="N917" s="27">
        <v>15</v>
      </c>
      <c r="O917" s="30">
        <v>197.5</v>
      </c>
      <c r="P917" s="28">
        <v>0.5</v>
      </c>
      <c r="Q917" s="28">
        <v>0.56872037914691942</v>
      </c>
      <c r="R917" s="28">
        <v>0.2</v>
      </c>
      <c r="S917" s="18">
        <v>0.39589228819798489</v>
      </c>
      <c r="T917" s="21">
        <v>2.5777530484454587</v>
      </c>
      <c r="U917" s="21">
        <v>3.8068206505459039</v>
      </c>
      <c r="V917" s="21">
        <v>4.4504141268436355</v>
      </c>
      <c r="W917" s="22">
        <v>0.63039178085061875</v>
      </c>
    </row>
    <row r="918" spans="2:23">
      <c r="B918" s="23">
        <v>912</v>
      </c>
      <c r="C918" s="24" t="s">
        <v>199</v>
      </c>
      <c r="D918" s="25" t="s">
        <v>209</v>
      </c>
      <c r="E918" s="25" t="s">
        <v>180</v>
      </c>
      <c r="F918" s="25" t="s">
        <v>331</v>
      </c>
      <c r="G918" s="25" t="s">
        <v>27</v>
      </c>
      <c r="H918" s="26"/>
      <c r="I918" s="27">
        <v>1966.2932567316197</v>
      </c>
      <c r="J918" s="28">
        <v>0.12500000000000003</v>
      </c>
      <c r="K918" s="27">
        <v>245.78665709145253</v>
      </c>
      <c r="L918" s="29">
        <v>0.13951355383625536</v>
      </c>
      <c r="M918" s="29">
        <v>1.0114209461636269E-3</v>
      </c>
      <c r="N918" s="27">
        <v>15</v>
      </c>
      <c r="O918" s="30">
        <v>115</v>
      </c>
      <c r="P918" s="28">
        <v>0.5</v>
      </c>
      <c r="Q918" s="28">
        <v>4.7393364928909956E-2</v>
      </c>
      <c r="R918" s="28">
        <v>0.05</v>
      </c>
      <c r="S918" s="18">
        <v>0.53511044200101732</v>
      </c>
      <c r="T918" s="21">
        <v>2.0189515948196739</v>
      </c>
      <c r="U918" s="21">
        <v>4.0379031896393478</v>
      </c>
      <c r="V918" s="21">
        <v>3.1723422784353654</v>
      </c>
      <c r="W918" s="22">
        <v>0.63642300156067755</v>
      </c>
    </row>
    <row r="919" spans="2:23">
      <c r="B919" s="23">
        <v>913</v>
      </c>
      <c r="C919" s="24" t="s">
        <v>199</v>
      </c>
      <c r="D919" s="25" t="s">
        <v>210</v>
      </c>
      <c r="E919" s="25" t="s">
        <v>180</v>
      </c>
      <c r="F919" s="25" t="s">
        <v>331</v>
      </c>
      <c r="G919" s="25" t="s">
        <v>27</v>
      </c>
      <c r="H919" s="26"/>
      <c r="I919" s="27">
        <v>1966.2932567316197</v>
      </c>
      <c r="J919" s="28">
        <v>0.22222222222222229</v>
      </c>
      <c r="K919" s="27">
        <v>436.95405705147118</v>
      </c>
      <c r="L919" s="29">
        <v>0.24802409570889844</v>
      </c>
      <c r="M919" s="29">
        <v>1.79808168206867E-3</v>
      </c>
      <c r="N919" s="27">
        <v>15</v>
      </c>
      <c r="O919" s="30">
        <v>514</v>
      </c>
      <c r="P919" s="28">
        <v>0.5</v>
      </c>
      <c r="Q919" s="28">
        <v>4.7393364928909956E-2</v>
      </c>
      <c r="R919" s="28">
        <v>0.05</v>
      </c>
      <c r="S919" s="18">
        <v>0.35459544666508874</v>
      </c>
      <c r="T919" s="21">
        <v>0.80304170654306117</v>
      </c>
      <c r="U919" s="21">
        <v>1.6060834130861223</v>
      </c>
      <c r="V919" s="21">
        <v>1.5629290515177416</v>
      </c>
      <c r="W919" s="22">
        <v>0.51380560477984405</v>
      </c>
    </row>
    <row r="920" spans="2:23">
      <c r="B920" s="23">
        <v>914</v>
      </c>
      <c r="C920" s="24" t="s">
        <v>199</v>
      </c>
      <c r="D920" s="25" t="s">
        <v>211</v>
      </c>
      <c r="E920" s="25" t="s">
        <v>180</v>
      </c>
      <c r="F920" s="25" t="s">
        <v>331</v>
      </c>
      <c r="G920" s="25" t="s">
        <v>27</v>
      </c>
      <c r="H920" s="26"/>
      <c r="I920" s="27">
        <v>1966.2932567316197</v>
      </c>
      <c r="J920" s="28">
        <v>0.33333333333333337</v>
      </c>
      <c r="K920" s="27">
        <v>655.43108557720666</v>
      </c>
      <c r="L920" s="29">
        <v>0.37203614356334763</v>
      </c>
      <c r="M920" s="29">
        <v>2.6971225231030046E-3</v>
      </c>
      <c r="N920" s="27">
        <v>15</v>
      </c>
      <c r="O920" s="30">
        <v>630.5</v>
      </c>
      <c r="P920" s="28">
        <v>0.5</v>
      </c>
      <c r="Q920" s="28">
        <v>4.7393364928909956E-2</v>
      </c>
      <c r="R920" s="28">
        <v>0.05</v>
      </c>
      <c r="S920" s="18">
        <v>0.391929921287478</v>
      </c>
      <c r="T920" s="21">
        <v>0.98199073076082477</v>
      </c>
      <c r="U920" s="21">
        <v>1.9639814615216495</v>
      </c>
      <c r="V920" s="21">
        <v>1.7997911161303386</v>
      </c>
      <c r="W920" s="22">
        <v>0.54561372259252228</v>
      </c>
    </row>
    <row r="921" spans="2:23">
      <c r="B921" s="23">
        <v>915</v>
      </c>
      <c r="C921" s="24" t="s">
        <v>199</v>
      </c>
      <c r="D921" s="25" t="s">
        <v>212</v>
      </c>
      <c r="E921" s="25" t="s">
        <v>180</v>
      </c>
      <c r="F921" s="25" t="s">
        <v>331</v>
      </c>
      <c r="G921" s="25" t="s">
        <v>193</v>
      </c>
      <c r="H921" s="26"/>
      <c r="I921" s="27">
        <v>11285.043287962386</v>
      </c>
      <c r="J921" s="28">
        <v>0.14159999999999995</v>
      </c>
      <c r="K921" s="27">
        <v>1597.9621295754732</v>
      </c>
      <c r="L921" s="29">
        <v>0.90703611917336269</v>
      </c>
      <c r="M921" s="29">
        <v>6.5756717152774822E-3</v>
      </c>
      <c r="N921" s="27">
        <v>11</v>
      </c>
      <c r="O921" s="30">
        <v>175</v>
      </c>
      <c r="P921" s="28">
        <v>0.5</v>
      </c>
      <c r="Q921" s="28">
        <v>4.7393364928909956E-2</v>
      </c>
      <c r="R921" s="28">
        <v>0.2</v>
      </c>
      <c r="S921" s="18">
        <v>0.6306956464241853</v>
      </c>
      <c r="T921" s="21">
        <v>8.9678547848643202</v>
      </c>
      <c r="U921" s="21">
        <v>13.260985865770586</v>
      </c>
      <c r="V921" s="21">
        <v>14.417552185525604</v>
      </c>
      <c r="W921" s="22">
        <v>0.70108335382975195</v>
      </c>
    </row>
    <row r="922" spans="2:23">
      <c r="B922" s="23">
        <v>916</v>
      </c>
      <c r="C922" s="24" t="s">
        <v>199</v>
      </c>
      <c r="D922" s="25" t="s">
        <v>213</v>
      </c>
      <c r="E922" s="25" t="s">
        <v>184</v>
      </c>
      <c r="F922" s="25" t="s">
        <v>331</v>
      </c>
      <c r="G922" s="25" t="s">
        <v>27</v>
      </c>
      <c r="H922" s="26"/>
      <c r="I922" s="27">
        <v>2537.1525893311227</v>
      </c>
      <c r="J922" s="28">
        <v>0.14566929133858286</v>
      </c>
      <c r="K922" s="27">
        <v>369.58521970571519</v>
      </c>
      <c r="L922" s="29">
        <v>0.20978416020082113</v>
      </c>
      <c r="M922" s="29">
        <v>1.5208564900403042E-3</v>
      </c>
      <c r="N922" s="27">
        <v>8</v>
      </c>
      <c r="O922" s="30">
        <v>84</v>
      </c>
      <c r="P922" s="28">
        <v>0.5</v>
      </c>
      <c r="Q922" s="28">
        <v>7.8988941548183256E-2</v>
      </c>
      <c r="R922" s="28">
        <v>0.2</v>
      </c>
      <c r="S922" s="18">
        <v>0.44742214047145712</v>
      </c>
      <c r="T922" s="21">
        <v>2.4135870885471338</v>
      </c>
      <c r="U922" s="21">
        <v>4.8271741770942675</v>
      </c>
      <c r="V922" s="21">
        <v>3.8219251633918403</v>
      </c>
      <c r="W922" s="22">
        <v>0.63151081859623592</v>
      </c>
    </row>
    <row r="923" spans="2:23">
      <c r="B923" s="23">
        <v>917</v>
      </c>
      <c r="C923" s="24" t="s">
        <v>199</v>
      </c>
      <c r="D923" s="25" t="s">
        <v>214</v>
      </c>
      <c r="E923" s="25" t="s">
        <v>180</v>
      </c>
      <c r="F923" s="25" t="s">
        <v>331</v>
      </c>
      <c r="G923" s="25" t="s">
        <v>27</v>
      </c>
      <c r="H923" s="26"/>
      <c r="I923" s="27">
        <v>2009.3507733023853</v>
      </c>
      <c r="J923" s="28">
        <v>9.0090090090090114E-2</v>
      </c>
      <c r="K923" s="27">
        <v>181.02259218940412</v>
      </c>
      <c r="L923" s="29">
        <v>0.10275214065667523</v>
      </c>
      <c r="M923" s="29">
        <v>7.449144865543908E-4</v>
      </c>
      <c r="N923" s="27">
        <v>23</v>
      </c>
      <c r="O923" s="30">
        <v>126</v>
      </c>
      <c r="P923" s="28">
        <v>0.5</v>
      </c>
      <c r="Q923" s="28">
        <v>0.27440758293838863</v>
      </c>
      <c r="R923" s="28">
        <v>0.05</v>
      </c>
      <c r="S923" s="18">
        <v>0.47266831502640921</v>
      </c>
      <c r="T923" s="21">
        <v>1.90193761212334</v>
      </c>
      <c r="U923" s="21">
        <v>3.80387522424668</v>
      </c>
      <c r="V923" s="21">
        <v>2.919366846413173</v>
      </c>
      <c r="W923" s="22">
        <v>0.65148976205581055</v>
      </c>
    </row>
    <row r="924" spans="2:23">
      <c r="B924" s="23">
        <v>918</v>
      </c>
      <c r="C924" s="24" t="s">
        <v>199</v>
      </c>
      <c r="D924" s="25" t="s">
        <v>215</v>
      </c>
      <c r="E924" s="25" t="s">
        <v>180</v>
      </c>
      <c r="F924" s="25" t="s">
        <v>331</v>
      </c>
      <c r="G924" s="25" t="s">
        <v>27</v>
      </c>
      <c r="H924" s="26"/>
      <c r="I924" s="27">
        <v>1009.3638717888981</v>
      </c>
      <c r="J924" s="28">
        <v>0.22727272727272724</v>
      </c>
      <c r="K924" s="27">
        <v>229.40087995202225</v>
      </c>
      <c r="L924" s="29">
        <v>0.13021265024717163</v>
      </c>
      <c r="M924" s="29">
        <v>9.4399288308605128E-4</v>
      </c>
      <c r="N924" s="27">
        <v>23</v>
      </c>
      <c r="O924" s="30">
        <v>61</v>
      </c>
      <c r="P924" s="28">
        <v>0.5</v>
      </c>
      <c r="Q924" s="28">
        <v>3.0489731437598741E-2</v>
      </c>
      <c r="R924" s="28">
        <v>0.05</v>
      </c>
      <c r="S924" s="18">
        <v>0.58669684210075268</v>
      </c>
      <c r="T924" s="21">
        <v>4.978508775563542</v>
      </c>
      <c r="U924" s="21">
        <v>9.957017551127084</v>
      </c>
      <c r="V924" s="21">
        <v>6.8329306909959611</v>
      </c>
      <c r="W924" s="22">
        <v>0.72860519163818416</v>
      </c>
    </row>
    <row r="925" spans="2:23">
      <c r="B925" s="23">
        <v>919</v>
      </c>
      <c r="C925" s="24" t="s">
        <v>199</v>
      </c>
      <c r="D925" s="25" t="s">
        <v>216</v>
      </c>
      <c r="E925" s="25" t="s">
        <v>184</v>
      </c>
      <c r="F925" s="25" t="s">
        <v>331</v>
      </c>
      <c r="G925" s="25" t="s">
        <v>193</v>
      </c>
      <c r="H925" s="26"/>
      <c r="I925" s="27">
        <v>6363.636363636364</v>
      </c>
      <c r="J925" s="28">
        <v>4.3999999999999997E-2</v>
      </c>
      <c r="K925" s="27">
        <v>280</v>
      </c>
      <c r="L925" s="29">
        <v>0.1589337498480099</v>
      </c>
      <c r="M925" s="29">
        <v>1.152210084457282E-3</v>
      </c>
      <c r="N925" s="27">
        <v>10</v>
      </c>
      <c r="O925" s="30">
        <v>153.81</v>
      </c>
      <c r="P925" s="28">
        <v>0.5</v>
      </c>
      <c r="Q925" s="28">
        <v>1</v>
      </c>
      <c r="R925" s="28">
        <v>0.25</v>
      </c>
      <c r="S925" s="18">
        <v>0.38573319950674512</v>
      </c>
      <c r="T925" s="21">
        <v>0.62994372512264785</v>
      </c>
      <c r="U925" s="21">
        <v>2.4346564089993472</v>
      </c>
      <c r="V925" s="21">
        <v>-0.19966628225125072</v>
      </c>
      <c r="W925" s="22">
        <v>0.56499234146374899</v>
      </c>
    </row>
    <row r="926" spans="2:23">
      <c r="B926" s="23">
        <v>920</v>
      </c>
      <c r="C926" s="24" t="s">
        <v>199</v>
      </c>
      <c r="D926" s="25" t="s">
        <v>217</v>
      </c>
      <c r="E926" s="25" t="s">
        <v>184</v>
      </c>
      <c r="F926" s="25" t="s">
        <v>331</v>
      </c>
      <c r="G926" s="25" t="s">
        <v>27</v>
      </c>
      <c r="H926" s="26"/>
      <c r="I926" s="27">
        <v>6363.636363636364</v>
      </c>
      <c r="J926" s="28">
        <v>6.0000000000000026E-2</v>
      </c>
      <c r="K926" s="27">
        <v>381.81818181818198</v>
      </c>
      <c r="L926" s="29">
        <v>0.21672784070183168</v>
      </c>
      <c r="M926" s="29">
        <v>1.5711955697144753E-3</v>
      </c>
      <c r="N926" s="27">
        <v>25</v>
      </c>
      <c r="O926" s="30">
        <v>700</v>
      </c>
      <c r="P926" s="28">
        <v>0.5</v>
      </c>
      <c r="Q926" s="28">
        <v>1</v>
      </c>
      <c r="R926" s="28">
        <v>0.02</v>
      </c>
      <c r="S926" s="18">
        <v>0.20162662245410617</v>
      </c>
      <c r="T926" s="21">
        <v>0.76773523885299788</v>
      </c>
      <c r="U926" s="21">
        <v>1.5354704777059958</v>
      </c>
      <c r="V926" s="21">
        <v>1.4666474244756247</v>
      </c>
      <c r="W926" s="22">
        <v>0.52346271233353092</v>
      </c>
    </row>
    <row r="927" spans="2:23">
      <c r="B927" s="23">
        <v>921</v>
      </c>
      <c r="C927" s="24" t="s">
        <v>199</v>
      </c>
      <c r="D927" s="25" t="s">
        <v>218</v>
      </c>
      <c r="E927" s="25" t="s">
        <v>184</v>
      </c>
      <c r="F927" s="25" t="s">
        <v>331</v>
      </c>
      <c r="G927" s="25" t="s">
        <v>193</v>
      </c>
      <c r="H927" s="26"/>
      <c r="I927" s="27">
        <v>2117.5465841725136</v>
      </c>
      <c r="J927" s="28">
        <v>0.15457511180464006</v>
      </c>
      <c r="K927" s="27">
        <v>327.31999999999994</v>
      </c>
      <c r="L927" s="29">
        <v>0.18579355357232355</v>
      </c>
      <c r="M927" s="29">
        <v>1.3469335887305626E-3</v>
      </c>
      <c r="N927" s="27">
        <v>15</v>
      </c>
      <c r="O927" s="30">
        <v>1500</v>
      </c>
      <c r="P927" s="28">
        <v>0.5</v>
      </c>
      <c r="Q927" s="28">
        <v>1</v>
      </c>
      <c r="R927" s="28">
        <v>0.02</v>
      </c>
      <c r="S927" s="18">
        <v>0.12023715214065554</v>
      </c>
      <c r="T927" s="21">
        <v>0.20613262206392866</v>
      </c>
      <c r="U927" s="21">
        <v>0.41226524412785731</v>
      </c>
      <c r="V927" s="21">
        <v>0.77284305493979699</v>
      </c>
      <c r="W927" s="22">
        <v>0.266719899656711</v>
      </c>
    </row>
    <row r="928" spans="2:23">
      <c r="B928" s="23">
        <v>922</v>
      </c>
      <c r="C928" s="24" t="s">
        <v>219</v>
      </c>
      <c r="D928" s="25" t="s">
        <v>220</v>
      </c>
      <c r="E928" s="25" t="s">
        <v>180</v>
      </c>
      <c r="F928" s="25" t="s">
        <v>331</v>
      </c>
      <c r="G928" s="25" t="s">
        <v>27</v>
      </c>
      <c r="H928" s="26"/>
      <c r="I928" s="27">
        <v>4429.0902134711823</v>
      </c>
      <c r="J928" s="28">
        <v>7.9669812227373293E-2</v>
      </c>
      <c r="K928" s="27">
        <v>352.86478564534582</v>
      </c>
      <c r="L928" s="29">
        <v>6.6764432823725101E-2</v>
      </c>
      <c r="M928" s="29">
        <v>7.9761686230988352E-2</v>
      </c>
      <c r="N928" s="27">
        <v>15</v>
      </c>
      <c r="O928" s="30">
        <v>135</v>
      </c>
      <c r="P928" s="28">
        <v>0.5</v>
      </c>
      <c r="Q928" s="28">
        <v>4.4360902255639115E-2</v>
      </c>
      <c r="R928" s="28">
        <v>0.15</v>
      </c>
      <c r="S928" s="18">
        <v>0.55689753226050409</v>
      </c>
      <c r="T928" s="21">
        <v>2.9636359191468564</v>
      </c>
      <c r="U928" s="21">
        <v>5.9272718382937128</v>
      </c>
      <c r="V928" s="21">
        <v>3.7681815313642373</v>
      </c>
      <c r="W928" s="22">
        <v>0.7864896885883037</v>
      </c>
    </row>
    <row r="929" spans="2:23">
      <c r="B929" s="23">
        <v>923</v>
      </c>
      <c r="C929" s="24" t="s">
        <v>219</v>
      </c>
      <c r="D929" s="25" t="s">
        <v>221</v>
      </c>
      <c r="E929" s="25" t="s">
        <v>180</v>
      </c>
      <c r="F929" s="25" t="s">
        <v>331</v>
      </c>
      <c r="G929" s="25" t="s">
        <v>27</v>
      </c>
      <c r="H929" s="26"/>
      <c r="I929" s="27">
        <v>4429.0902134711823</v>
      </c>
      <c r="J929" s="28">
        <v>0.15024778433230598</v>
      </c>
      <c r="K929" s="27">
        <v>665.46099118194525</v>
      </c>
      <c r="L929" s="29">
        <v>0.125909774650143</v>
      </c>
      <c r="M929" s="29">
        <v>0.15042104776917095</v>
      </c>
      <c r="N929" s="27">
        <v>15</v>
      </c>
      <c r="O929" s="30">
        <v>445.76470588235293</v>
      </c>
      <c r="P929" s="28">
        <v>0.5</v>
      </c>
      <c r="Q929" s="28">
        <v>4.4360902255639115E-2</v>
      </c>
      <c r="R929" s="28">
        <v>0.15</v>
      </c>
      <c r="S929" s="18">
        <v>0.48061935445315174</v>
      </c>
      <c r="T929" s="21">
        <v>1.6926502176684306</v>
      </c>
      <c r="U929" s="21">
        <v>3.3853004353368612</v>
      </c>
      <c r="V929" s="21">
        <v>2.3665883162990178</v>
      </c>
      <c r="W929" s="22">
        <v>0.71522799551190086</v>
      </c>
    </row>
    <row r="930" spans="2:23">
      <c r="B930" s="23">
        <v>924</v>
      </c>
      <c r="C930" s="24" t="s">
        <v>219</v>
      </c>
      <c r="D930" s="25" t="s">
        <v>222</v>
      </c>
      <c r="E930" s="25" t="s">
        <v>180</v>
      </c>
      <c r="F930" s="25" t="s">
        <v>331</v>
      </c>
      <c r="G930" s="25" t="s">
        <v>27</v>
      </c>
      <c r="H930" s="26"/>
      <c r="I930" s="27">
        <v>4429.0902134711823</v>
      </c>
      <c r="J930" s="28">
        <v>0.21470926861989981</v>
      </c>
      <c r="K930" s="27">
        <v>950.96672038595352</v>
      </c>
      <c r="L930" s="29">
        <v>0.17992941291857581</v>
      </c>
      <c r="M930" s="29">
        <v>0.21495686805022199</v>
      </c>
      <c r="N930" s="27">
        <v>15</v>
      </c>
      <c r="O930" s="30">
        <v>520.05882352941171</v>
      </c>
      <c r="P930" s="28">
        <v>0.5</v>
      </c>
      <c r="Q930" s="28">
        <v>4.4360902255639115E-2</v>
      </c>
      <c r="R930" s="28">
        <v>0.15</v>
      </c>
      <c r="S930" s="18">
        <v>0.51493606924364399</v>
      </c>
      <c r="T930" s="21">
        <v>2.073304775726454</v>
      </c>
      <c r="U930" s="21">
        <v>4.146609551452908</v>
      </c>
      <c r="V930" s="21">
        <v>2.7863592430979383</v>
      </c>
      <c r="W930" s="22">
        <v>0.74409097852770278</v>
      </c>
    </row>
    <row r="931" spans="2:23">
      <c r="B931" s="23">
        <v>925</v>
      </c>
      <c r="C931" s="24" t="s">
        <v>219</v>
      </c>
      <c r="D931" s="25" t="s">
        <v>223</v>
      </c>
      <c r="E931" s="25" t="s">
        <v>180</v>
      </c>
      <c r="F931" s="25" t="s">
        <v>331</v>
      </c>
      <c r="G931" s="25" t="s">
        <v>27</v>
      </c>
      <c r="H931" s="26"/>
      <c r="I931" s="27">
        <v>4781.9180115713871</v>
      </c>
      <c r="J931" s="28">
        <v>6.2918251617743129E-2</v>
      </c>
      <c r="K931" s="27">
        <v>300.86992066746643</v>
      </c>
      <c r="L931" s="29">
        <v>5.6926648462087788E-2</v>
      </c>
      <c r="M931" s="29">
        <v>6.8008747783465148E-2</v>
      </c>
      <c r="N931" s="27">
        <v>15</v>
      </c>
      <c r="O931" s="30">
        <v>100</v>
      </c>
      <c r="P931" s="28">
        <v>0.5</v>
      </c>
      <c r="Q931" s="28">
        <v>0.18099248120300754</v>
      </c>
      <c r="R931" s="28">
        <v>0.15</v>
      </c>
      <c r="S931" s="18">
        <v>0.56972246652374903</v>
      </c>
      <c r="T931" s="21">
        <v>3.4113719169732195</v>
      </c>
      <c r="U931" s="21">
        <v>6.822743833946439</v>
      </c>
      <c r="V931" s="21">
        <v>4.2619272406699524</v>
      </c>
      <c r="W931" s="22">
        <v>0.80042941240755916</v>
      </c>
    </row>
    <row r="932" spans="2:23">
      <c r="B932" s="23">
        <v>926</v>
      </c>
      <c r="C932" s="24" t="s">
        <v>219</v>
      </c>
      <c r="D932" s="25" t="s">
        <v>224</v>
      </c>
      <c r="E932" s="25" t="s">
        <v>180</v>
      </c>
      <c r="F932" s="25" t="s">
        <v>331</v>
      </c>
      <c r="G932" s="25" t="s">
        <v>27</v>
      </c>
      <c r="H932" s="26"/>
      <c r="I932" s="27">
        <v>4781.9180115713871</v>
      </c>
      <c r="J932" s="28">
        <v>0.11602565152182406</v>
      </c>
      <c r="K932" s="27">
        <v>554.82515281651558</v>
      </c>
      <c r="L932" s="29">
        <v>0.10497671672276672</v>
      </c>
      <c r="M932" s="29">
        <v>0.12541288207911255</v>
      </c>
      <c r="N932" s="27">
        <v>15</v>
      </c>
      <c r="O932" s="30">
        <v>171.07571428571418</v>
      </c>
      <c r="P932" s="28">
        <v>0.5</v>
      </c>
      <c r="Q932" s="28">
        <v>0.18099248120300754</v>
      </c>
      <c r="R932" s="28">
        <v>0.15</v>
      </c>
      <c r="S932" s="18">
        <v>0.57585941106220073</v>
      </c>
      <c r="T932" s="21">
        <v>3.6772069977218811</v>
      </c>
      <c r="U932" s="21">
        <v>7.3544139954437622</v>
      </c>
      <c r="V932" s="21">
        <v>4.5550797482632595</v>
      </c>
      <c r="W932" s="22">
        <v>0.80727609634582365</v>
      </c>
    </row>
    <row r="933" spans="2:23">
      <c r="B933" s="23">
        <v>927</v>
      </c>
      <c r="C933" s="24" t="s">
        <v>219</v>
      </c>
      <c r="D933" s="25" t="s">
        <v>225</v>
      </c>
      <c r="E933" s="25" t="s">
        <v>180</v>
      </c>
      <c r="F933" s="25" t="s">
        <v>331</v>
      </c>
      <c r="G933" s="25" t="s">
        <v>27</v>
      </c>
      <c r="H933" s="26"/>
      <c r="I933" s="27">
        <v>4956.1544314572329</v>
      </c>
      <c r="J933" s="28">
        <v>6.7840476972416741E-2</v>
      </c>
      <c r="K933" s="27">
        <v>336.22788057901562</v>
      </c>
      <c r="L933" s="29">
        <v>6.3616616504609369E-2</v>
      </c>
      <c r="M933" s="29">
        <v>7.6001074076594788E-2</v>
      </c>
      <c r="N933" s="27">
        <v>15</v>
      </c>
      <c r="O933" s="30">
        <v>100</v>
      </c>
      <c r="P933" s="28">
        <v>0.5</v>
      </c>
      <c r="Q933" s="28">
        <v>0.17566917293233084</v>
      </c>
      <c r="R933" s="28">
        <v>0.15</v>
      </c>
      <c r="S933" s="18">
        <v>0.57864958833178304</v>
      </c>
      <c r="T933" s="21">
        <v>3.8122732474090966</v>
      </c>
      <c r="U933" s="21">
        <v>7.6245464948181931</v>
      </c>
      <c r="V933" s="21">
        <v>4.7040255144710921</v>
      </c>
      <c r="W933" s="22">
        <v>0.81042784221329589</v>
      </c>
    </row>
    <row r="934" spans="2:23">
      <c r="B934" s="23">
        <v>928</v>
      </c>
      <c r="C934" s="24" t="s">
        <v>219</v>
      </c>
      <c r="D934" s="25" t="s">
        <v>226</v>
      </c>
      <c r="E934" s="25" t="s">
        <v>180</v>
      </c>
      <c r="F934" s="25" t="s">
        <v>331</v>
      </c>
      <c r="G934" s="25" t="s">
        <v>27</v>
      </c>
      <c r="H934" s="26"/>
      <c r="I934" s="27">
        <v>4956.1544314572329</v>
      </c>
      <c r="J934" s="28">
        <v>0.12223505010152629</v>
      </c>
      <c r="K934" s="27">
        <v>605.81578524007637</v>
      </c>
      <c r="L934" s="29">
        <v>0.11462449341109772</v>
      </c>
      <c r="M934" s="29">
        <v>0.13693882342984695</v>
      </c>
      <c r="N934" s="27">
        <v>15</v>
      </c>
      <c r="O934" s="30">
        <v>158.0985714285714</v>
      </c>
      <c r="P934" s="28">
        <v>0.5</v>
      </c>
      <c r="Q934" s="28">
        <v>0.17566917293233084</v>
      </c>
      <c r="R934" s="28">
        <v>0.15</v>
      </c>
      <c r="S934" s="18">
        <v>0.58795907253231816</v>
      </c>
      <c r="T934" s="21">
        <v>4.3447314528020655</v>
      </c>
      <c r="U934" s="21">
        <v>8.689462905604131</v>
      </c>
      <c r="V934" s="21">
        <v>5.2911995535782967</v>
      </c>
      <c r="W934" s="22">
        <v>0.82112409649411922</v>
      </c>
    </row>
    <row r="935" spans="2:23">
      <c r="B935" s="23">
        <v>929</v>
      </c>
      <c r="C935" s="24" t="s">
        <v>219</v>
      </c>
      <c r="D935" s="25" t="s">
        <v>227</v>
      </c>
      <c r="E935" s="25" t="s">
        <v>180</v>
      </c>
      <c r="F935" s="25" t="s">
        <v>331</v>
      </c>
      <c r="G935" s="25" t="s">
        <v>27</v>
      </c>
      <c r="H935" s="26"/>
      <c r="I935" s="27">
        <v>5206.9084913182069</v>
      </c>
      <c r="J935" s="28">
        <v>6.782613245144424E-2</v>
      </c>
      <c r="K935" s="27">
        <v>353.16446499469839</v>
      </c>
      <c r="L935" s="29">
        <v>6.6821134207944888E-2</v>
      </c>
      <c r="M935" s="29">
        <v>7.9829425861592904E-2</v>
      </c>
      <c r="N935" s="27">
        <v>15</v>
      </c>
      <c r="O935" s="30">
        <v>100</v>
      </c>
      <c r="P935" s="28">
        <v>0.5</v>
      </c>
      <c r="Q935" s="28">
        <v>0.17566917293233084</v>
      </c>
      <c r="R935" s="28">
        <v>0.15</v>
      </c>
      <c r="S935" s="18">
        <v>0.58229252704749823</v>
      </c>
      <c r="T935" s="21">
        <v>4.0043063636373013</v>
      </c>
      <c r="U935" s="21">
        <v>8.0086127272746026</v>
      </c>
      <c r="V935" s="21">
        <v>4.9157921082732114</v>
      </c>
      <c r="W935" s="22">
        <v>0.81458008708263063</v>
      </c>
    </row>
    <row r="936" spans="2:23">
      <c r="B936" s="23">
        <v>930</v>
      </c>
      <c r="C936" s="24" t="s">
        <v>219</v>
      </c>
      <c r="D936" s="25" t="s">
        <v>228</v>
      </c>
      <c r="E936" s="25" t="s">
        <v>180</v>
      </c>
      <c r="F936" s="25" t="s">
        <v>331</v>
      </c>
      <c r="G936" s="25" t="s">
        <v>27</v>
      </c>
      <c r="H936" s="26"/>
      <c r="I936" s="27">
        <v>5206.9084913182069</v>
      </c>
      <c r="J936" s="28">
        <v>0.12779499377311748</v>
      </c>
      <c r="K936" s="27">
        <v>665.41683822520281</v>
      </c>
      <c r="L936" s="29">
        <v>0.12590142060849782</v>
      </c>
      <c r="M936" s="29">
        <v>0.15041106741855187</v>
      </c>
      <c r="N936" s="27">
        <v>15</v>
      </c>
      <c r="O936" s="30">
        <v>201.79552845528451</v>
      </c>
      <c r="P936" s="28">
        <v>0.5</v>
      </c>
      <c r="Q936" s="28">
        <v>0.17566917293233084</v>
      </c>
      <c r="R936" s="28">
        <v>0.15</v>
      </c>
      <c r="S936" s="18">
        <v>0.57715684949106716</v>
      </c>
      <c r="T936" s="21">
        <v>3.7388026880361966</v>
      </c>
      <c r="U936" s="21">
        <v>7.4776053760723933</v>
      </c>
      <c r="V936" s="21">
        <v>4.6230050612871434</v>
      </c>
      <c r="W936" s="22">
        <v>0.80873861016177084</v>
      </c>
    </row>
    <row r="937" spans="2:23">
      <c r="B937" s="23">
        <v>931</v>
      </c>
      <c r="C937" s="24" t="s">
        <v>219</v>
      </c>
      <c r="D937" s="25" t="s">
        <v>229</v>
      </c>
      <c r="E937" s="25" t="s">
        <v>180</v>
      </c>
      <c r="F937" s="25" t="s">
        <v>331</v>
      </c>
      <c r="G937" s="25" t="s">
        <v>27</v>
      </c>
      <c r="H937" s="26"/>
      <c r="I937" s="27">
        <v>4959.4641380813882</v>
      </c>
      <c r="J937" s="28">
        <v>0.39443177852294842</v>
      </c>
      <c r="K937" s="27">
        <v>1956.1702605042233</v>
      </c>
      <c r="L937" s="29">
        <v>0.37012080338463682</v>
      </c>
      <c r="M937" s="29">
        <v>0.44217344682715742</v>
      </c>
      <c r="N937" s="27">
        <v>25</v>
      </c>
      <c r="O937" s="30">
        <v>4361</v>
      </c>
      <c r="P937" s="28">
        <v>0.5</v>
      </c>
      <c r="Q937" s="28">
        <v>2.2556390977443615E-2</v>
      </c>
      <c r="R937" s="28">
        <v>0.15</v>
      </c>
      <c r="S937" s="18">
        <v>0.23488214155012282</v>
      </c>
      <c r="T937" s="21">
        <v>0.71148428822613119</v>
      </c>
      <c r="U937" s="21">
        <v>1.4229685764522624</v>
      </c>
      <c r="V937" s="21">
        <v>1.2949322168338455</v>
      </c>
      <c r="W937" s="22">
        <v>0.5494374755504462</v>
      </c>
    </row>
    <row r="938" spans="2:23">
      <c r="B938" s="23">
        <v>932</v>
      </c>
      <c r="C938" s="24" t="s">
        <v>219</v>
      </c>
      <c r="D938" s="25" t="s">
        <v>230</v>
      </c>
      <c r="E938" s="25" t="s">
        <v>180</v>
      </c>
      <c r="F938" s="25" t="s">
        <v>331</v>
      </c>
      <c r="G938" s="25" t="s">
        <v>27</v>
      </c>
      <c r="H938" s="26"/>
      <c r="I938" s="27">
        <v>4959.4641380813882</v>
      </c>
      <c r="J938" s="28">
        <v>0.43005343860983369</v>
      </c>
      <c r="K938" s="27">
        <v>2132.834606244056</v>
      </c>
      <c r="L938" s="29">
        <v>0.40354690687615696</v>
      </c>
      <c r="M938" s="29">
        <v>0.48210672066555588</v>
      </c>
      <c r="N938" s="27">
        <v>25</v>
      </c>
      <c r="O938" s="30">
        <v>4361</v>
      </c>
      <c r="P938" s="28">
        <v>0.5</v>
      </c>
      <c r="Q938" s="28">
        <v>2.2556390977443615E-2</v>
      </c>
      <c r="R938" s="28">
        <v>0.15</v>
      </c>
      <c r="S938" s="18">
        <v>0.24238729992114089</v>
      </c>
      <c r="T938" s="21">
        <v>0.77573938340953341</v>
      </c>
      <c r="U938" s="21">
        <v>1.5514787668190668</v>
      </c>
      <c r="V938" s="21">
        <v>1.3667236057686039</v>
      </c>
      <c r="W938" s="22">
        <v>0.56759053559573314</v>
      </c>
    </row>
    <row r="939" spans="2:23">
      <c r="B939" s="23">
        <v>933</v>
      </c>
      <c r="C939" s="24" t="s">
        <v>219</v>
      </c>
      <c r="D939" s="25" t="s">
        <v>231</v>
      </c>
      <c r="E939" s="25" t="s">
        <v>184</v>
      </c>
      <c r="F939" s="25" t="s">
        <v>331</v>
      </c>
      <c r="G939" s="25" t="s">
        <v>27</v>
      </c>
      <c r="H939" s="26"/>
      <c r="I939" s="27">
        <v>9166.6421541669624</v>
      </c>
      <c r="J939" s="28">
        <v>0.16666666666666674</v>
      </c>
      <c r="K939" s="27">
        <v>1527.773692361161</v>
      </c>
      <c r="L939" s="29">
        <v>0.28906524029297553</v>
      </c>
      <c r="M939" s="29">
        <v>0.3453385286355698</v>
      </c>
      <c r="N939" s="27">
        <v>15</v>
      </c>
      <c r="O939" s="30">
        <v>84</v>
      </c>
      <c r="P939" s="28">
        <v>0.5</v>
      </c>
      <c r="Q939" s="28">
        <v>0.1</v>
      </c>
      <c r="R939" s="28">
        <v>0.15</v>
      </c>
      <c r="S939" s="18">
        <v>0.48523760058248266</v>
      </c>
      <c r="T939" s="21">
        <v>20.621964730239544</v>
      </c>
      <c r="U939" s="21">
        <v>41.243929460479087</v>
      </c>
      <c r="V939" s="21">
        <v>23.241094422696488</v>
      </c>
      <c r="W939" s="22">
        <v>0.88730609476379951</v>
      </c>
    </row>
    <row r="940" spans="2:23">
      <c r="B940" s="23">
        <v>934</v>
      </c>
      <c r="C940" s="24" t="s">
        <v>232</v>
      </c>
      <c r="D940" s="25" t="s">
        <v>167</v>
      </c>
      <c r="E940" s="25" t="s">
        <v>184</v>
      </c>
      <c r="F940" s="25" t="s">
        <v>331</v>
      </c>
      <c r="G940" s="25" t="s">
        <v>27</v>
      </c>
      <c r="H940" s="26"/>
      <c r="I940" s="27">
        <v>15870.382874304129</v>
      </c>
      <c r="J940" s="28">
        <v>0.73333333333333328</v>
      </c>
      <c r="K940" s="27">
        <v>11638.280774489693</v>
      </c>
      <c r="L940" s="29">
        <v>1.9502239018621248</v>
      </c>
      <c r="M940" s="29">
        <v>1.7383376051263255</v>
      </c>
      <c r="N940" s="27">
        <v>15</v>
      </c>
      <c r="O940" s="30">
        <v>1797</v>
      </c>
      <c r="P940" s="28">
        <v>0.5</v>
      </c>
      <c r="Q940" s="28">
        <v>1</v>
      </c>
      <c r="R940" s="28">
        <v>0.12500000000000003</v>
      </c>
      <c r="S940" s="18">
        <v>0.42548174792255</v>
      </c>
      <c r="T940" s="21">
        <v>6.2764083020742012</v>
      </c>
      <c r="U940" s="21">
        <v>12.552816604148402</v>
      </c>
      <c r="V940" s="21">
        <v>8.5978993278107883</v>
      </c>
      <c r="W940" s="22">
        <v>0.72999323006405925</v>
      </c>
    </row>
    <row r="941" spans="2:23">
      <c r="B941" s="23">
        <v>935</v>
      </c>
      <c r="C941" s="24" t="s">
        <v>232</v>
      </c>
      <c r="D941" s="25" t="s">
        <v>233</v>
      </c>
      <c r="E941" s="25" t="s">
        <v>184</v>
      </c>
      <c r="F941" s="25" t="s">
        <v>331</v>
      </c>
      <c r="G941" s="25" t="s">
        <v>193</v>
      </c>
      <c r="H941" s="26"/>
      <c r="I941" s="27">
        <v>427.81555555555559</v>
      </c>
      <c r="J941" s="28">
        <v>0.32374100719424465</v>
      </c>
      <c r="K941" s="27">
        <v>138.50143884892088</v>
      </c>
      <c r="L941" s="29">
        <v>2.3208652697013533E-2</v>
      </c>
      <c r="M941" s="29">
        <v>2.0687098393683507E-2</v>
      </c>
      <c r="N941" s="27">
        <v>10</v>
      </c>
      <c r="O941" s="30">
        <v>8</v>
      </c>
      <c r="P941" s="28">
        <v>0.5</v>
      </c>
      <c r="Q941" s="28">
        <v>0.2</v>
      </c>
      <c r="R941" s="28">
        <v>0.85</v>
      </c>
      <c r="S941" s="18">
        <v>0.4494455905946233</v>
      </c>
      <c r="T941" s="21">
        <v>12.244280021373953</v>
      </c>
      <c r="U941" s="21">
        <v>24.488560042747906</v>
      </c>
      <c r="V941" s="21">
        <v>16.235547705092422</v>
      </c>
      <c r="W941" s="22">
        <v>0.75416488829221495</v>
      </c>
    </row>
    <row r="942" spans="2:23">
      <c r="B942" s="23">
        <v>936</v>
      </c>
      <c r="C942" s="24" t="s">
        <v>232</v>
      </c>
      <c r="D942" s="25" t="s">
        <v>234</v>
      </c>
      <c r="E942" s="25" t="s">
        <v>184</v>
      </c>
      <c r="F942" s="25" t="s">
        <v>331</v>
      </c>
      <c r="G942" s="25" t="s">
        <v>193</v>
      </c>
      <c r="H942" s="26"/>
      <c r="I942" s="27">
        <v>18058.673765122498</v>
      </c>
      <c r="J942" s="28">
        <v>0.54205607476635531</v>
      </c>
      <c r="K942" s="27">
        <v>9788.8138166084591</v>
      </c>
      <c r="L942" s="29">
        <v>1.6403091698795254</v>
      </c>
      <c r="M942" s="29">
        <v>1.462094229956121</v>
      </c>
      <c r="N942" s="27">
        <v>5</v>
      </c>
      <c r="O942" s="30">
        <v>54</v>
      </c>
      <c r="P942" s="28">
        <v>0.5</v>
      </c>
      <c r="Q942" s="28">
        <v>0.2</v>
      </c>
      <c r="R942" s="28">
        <v>0.85</v>
      </c>
      <c r="S942" s="18">
        <v>0.46240028609090655</v>
      </c>
      <c r="T942" s="21">
        <v>70.562892218621755</v>
      </c>
      <c r="U942" s="21">
        <v>141.12578443724351</v>
      </c>
      <c r="V942" s="21">
        <v>91.211877556613061</v>
      </c>
      <c r="W942" s="22">
        <v>0.7736151706210086</v>
      </c>
    </row>
    <row r="943" spans="2:23">
      <c r="B943" s="23">
        <v>937</v>
      </c>
      <c r="C943" s="24" t="s">
        <v>232</v>
      </c>
      <c r="D943" s="25" t="s">
        <v>235</v>
      </c>
      <c r="E943" s="25" t="s">
        <v>184</v>
      </c>
      <c r="F943" s="25" t="s">
        <v>331</v>
      </c>
      <c r="G943" s="25" t="s">
        <v>27</v>
      </c>
      <c r="H943" s="26"/>
      <c r="I943" s="27">
        <v>2984</v>
      </c>
      <c r="J943" s="28">
        <v>0.25</v>
      </c>
      <c r="K943" s="27">
        <v>746</v>
      </c>
      <c r="L943" s="29">
        <v>0.1250070400413533</v>
      </c>
      <c r="M943" s="29">
        <v>0.11142537962022145</v>
      </c>
      <c r="N943" s="27">
        <v>10</v>
      </c>
      <c r="O943" s="30">
        <v>20309.699199999999</v>
      </c>
      <c r="P943" s="28">
        <v>0.5</v>
      </c>
      <c r="Q943" s="28">
        <v>0</v>
      </c>
      <c r="R943" s="28">
        <v>0.2</v>
      </c>
      <c r="S943" s="18">
        <v>0.1488459737307733</v>
      </c>
      <c r="T943" s="21">
        <v>1.1297026400291401</v>
      </c>
      <c r="U943" s="21">
        <v>5.1955829968593978E-2</v>
      </c>
      <c r="V943" s="21">
        <v>2.8755713614342486</v>
      </c>
      <c r="W943" s="22">
        <v>4.8703861728868612E-2</v>
      </c>
    </row>
    <row r="944" spans="2:23">
      <c r="B944" s="23">
        <v>938</v>
      </c>
      <c r="C944" s="24" t="s">
        <v>236</v>
      </c>
      <c r="D944" s="25" t="s">
        <v>237</v>
      </c>
      <c r="E944" s="25" t="s">
        <v>180</v>
      </c>
      <c r="F944" s="25" t="s">
        <v>331</v>
      </c>
      <c r="G944" s="25" t="s">
        <v>193</v>
      </c>
      <c r="H944" s="26"/>
      <c r="I944" s="27">
        <v>995.81759999999997</v>
      </c>
      <c r="J944" s="28">
        <v>0.75792253521126762</v>
      </c>
      <c r="K944" s="27">
        <v>754.75260000000003</v>
      </c>
      <c r="L944" s="29">
        <v>0</v>
      </c>
      <c r="M944" s="29">
        <v>8.7756699041786637E-2</v>
      </c>
      <c r="N944" s="27">
        <v>10</v>
      </c>
      <c r="O944" s="30">
        <v>97</v>
      </c>
      <c r="P944" s="28">
        <v>0.22617705938604798</v>
      </c>
      <c r="Q944" s="28">
        <v>0.13</v>
      </c>
      <c r="R944" s="28">
        <v>0.7</v>
      </c>
      <c r="S944" s="18">
        <v>0.6437503863876648</v>
      </c>
      <c r="T944" s="21">
        <v>4.3088547607351266</v>
      </c>
      <c r="U944" s="21">
        <v>19.050803704104236</v>
      </c>
      <c r="V944" s="21">
        <v>7.2983105438307208</v>
      </c>
      <c r="W944" s="22">
        <v>0.59039071232415719</v>
      </c>
    </row>
    <row r="945" spans="2:23">
      <c r="B945" s="23">
        <v>939</v>
      </c>
      <c r="C945" s="24" t="s">
        <v>236</v>
      </c>
      <c r="D945" s="25" t="s">
        <v>238</v>
      </c>
      <c r="E945" s="25" t="s">
        <v>180</v>
      </c>
      <c r="F945" s="25" t="s">
        <v>331</v>
      </c>
      <c r="G945" s="25" t="s">
        <v>193</v>
      </c>
      <c r="H945" s="26"/>
      <c r="I945" s="27">
        <v>1743.5573999999999</v>
      </c>
      <c r="J945" s="28">
        <v>0.71040723981900455</v>
      </c>
      <c r="K945" s="27">
        <v>1238.6358</v>
      </c>
      <c r="L945" s="29">
        <v>0</v>
      </c>
      <c r="M945" s="29">
        <v>0.14401883361909931</v>
      </c>
      <c r="N945" s="27">
        <v>10</v>
      </c>
      <c r="O945" s="30">
        <v>123.81</v>
      </c>
      <c r="P945" s="28">
        <v>0.29080614170725166</v>
      </c>
      <c r="Q945" s="28">
        <v>0.13</v>
      </c>
      <c r="R945" s="28">
        <v>0.7</v>
      </c>
      <c r="S945" s="18">
        <v>0.6672670986919863</v>
      </c>
      <c r="T945" s="21">
        <v>5.5400907216127697</v>
      </c>
      <c r="U945" s="21">
        <v>19.050803704104233</v>
      </c>
      <c r="V945" s="21">
        <v>9.3837701135294171</v>
      </c>
      <c r="W945" s="22">
        <v>0.59039071232415719</v>
      </c>
    </row>
    <row r="946" spans="2:23">
      <c r="B946" s="23">
        <v>940</v>
      </c>
      <c r="C946" s="24" t="s">
        <v>236</v>
      </c>
      <c r="D946" s="25" t="s">
        <v>239</v>
      </c>
      <c r="E946" s="25" t="s">
        <v>180</v>
      </c>
      <c r="F946" s="25" t="s">
        <v>331</v>
      </c>
      <c r="G946" s="25" t="s">
        <v>193</v>
      </c>
      <c r="H946" s="26"/>
      <c r="I946" s="27">
        <v>2490.4206000000004</v>
      </c>
      <c r="J946" s="28">
        <v>0.66596268919394574</v>
      </c>
      <c r="K946" s="27">
        <v>1658.5272000000002</v>
      </c>
      <c r="L946" s="29">
        <v>0</v>
      </c>
      <c r="M946" s="29">
        <v>0.19284050474687611</v>
      </c>
      <c r="N946" s="27">
        <v>10</v>
      </c>
      <c r="O946" s="30">
        <v>134.35</v>
      </c>
      <c r="P946" s="28">
        <v>0.35883979297892843</v>
      </c>
      <c r="Q946" s="28">
        <v>0.13</v>
      </c>
      <c r="R946" s="28">
        <v>0.7</v>
      </c>
      <c r="S946" s="18">
        <v>0.68287053858406899</v>
      </c>
      <c r="T946" s="21">
        <v>6.8361864572629631</v>
      </c>
      <c r="U946" s="21">
        <v>19.050803704104226</v>
      </c>
      <c r="V946" s="21">
        <v>11.579088753532965</v>
      </c>
      <c r="W946" s="22">
        <v>0.59039071232415719</v>
      </c>
    </row>
    <row r="947" spans="2:23">
      <c r="B947" s="23">
        <v>941</v>
      </c>
      <c r="C947" s="24" t="s">
        <v>236</v>
      </c>
      <c r="D947" s="25" t="s">
        <v>240</v>
      </c>
      <c r="E947" s="25" t="s">
        <v>180</v>
      </c>
      <c r="F947" s="25" t="s">
        <v>331</v>
      </c>
      <c r="G947" s="25" t="s">
        <v>193</v>
      </c>
      <c r="H947" s="26"/>
      <c r="I947" s="27">
        <v>3984.1469999999999</v>
      </c>
      <c r="J947" s="28">
        <v>0.64510451045104522</v>
      </c>
      <c r="K947" s="27">
        <v>2570.1912000000002</v>
      </c>
      <c r="L947" s="29">
        <v>0</v>
      </c>
      <c r="M947" s="29">
        <v>0.29884162786355217</v>
      </c>
      <c r="N947" s="27">
        <v>10</v>
      </c>
      <c r="O947" s="30">
        <v>196.16</v>
      </c>
      <c r="P947" s="28">
        <v>0.38086463583752056</v>
      </c>
      <c r="Q947" s="28">
        <v>0.13</v>
      </c>
      <c r="R947" s="28">
        <v>0.7</v>
      </c>
      <c r="S947" s="18">
        <v>0.68672747355297759</v>
      </c>
      <c r="T947" s="21">
        <v>7.2557774151757464</v>
      </c>
      <c r="U947" s="21">
        <v>19.050803704104236</v>
      </c>
      <c r="V947" s="21">
        <v>12.289789225532266</v>
      </c>
      <c r="W947" s="22">
        <v>0.59039071232415719</v>
      </c>
    </row>
    <row r="948" spans="2:23">
      <c r="B948" s="23">
        <v>942</v>
      </c>
      <c r="C948" s="24" t="s">
        <v>236</v>
      </c>
      <c r="D948" s="25" t="s">
        <v>241</v>
      </c>
      <c r="E948" s="25" t="s">
        <v>180</v>
      </c>
      <c r="F948" s="25" t="s">
        <v>331</v>
      </c>
      <c r="G948" s="25" t="s">
        <v>193</v>
      </c>
      <c r="H948" s="26"/>
      <c r="I948" s="27">
        <v>9467.2800000000007</v>
      </c>
      <c r="J948" s="28">
        <v>0.70407407407407407</v>
      </c>
      <c r="K948" s="27">
        <v>6665.6664000000001</v>
      </c>
      <c r="L948" s="29">
        <v>0</v>
      </c>
      <c r="M948" s="29">
        <v>0.77503128863385085</v>
      </c>
      <c r="N948" s="27">
        <v>10</v>
      </c>
      <c r="O948" s="30">
        <v>319.31</v>
      </c>
      <c r="P948" s="28">
        <v>0.60680161021722689</v>
      </c>
      <c r="Q948" s="28">
        <v>0.13</v>
      </c>
      <c r="R948" s="28">
        <v>0.7</v>
      </c>
      <c r="S948" s="18">
        <v>0.71012503946428607</v>
      </c>
      <c r="T948" s="21">
        <v>11.560058363582758</v>
      </c>
      <c r="U948" s="21">
        <v>19.050803704104229</v>
      </c>
      <c r="V948" s="21">
        <v>19.580352675391762</v>
      </c>
      <c r="W948" s="22">
        <v>0.59039071232415719</v>
      </c>
    </row>
    <row r="949" spans="2:23">
      <c r="B949" s="23">
        <v>943</v>
      </c>
      <c r="C949" s="24" t="s">
        <v>236</v>
      </c>
      <c r="D949" s="25" t="s">
        <v>242</v>
      </c>
      <c r="E949" s="25" t="s">
        <v>180</v>
      </c>
      <c r="F949" s="25" t="s">
        <v>331</v>
      </c>
      <c r="G949" s="25" t="s">
        <v>193</v>
      </c>
      <c r="H949" s="26"/>
      <c r="I949" s="27">
        <v>488.82079999999996</v>
      </c>
      <c r="J949" s="28">
        <v>0.75792253521126762</v>
      </c>
      <c r="K949" s="27">
        <v>370.48829999999998</v>
      </c>
      <c r="L949" s="29">
        <v>0</v>
      </c>
      <c r="M949" s="29">
        <v>4.3077467029067749E-2</v>
      </c>
      <c r="N949" s="27">
        <v>10</v>
      </c>
      <c r="O949" s="30">
        <v>97</v>
      </c>
      <c r="P949" s="28">
        <v>0.11102439955945297</v>
      </c>
      <c r="Q949" s="28">
        <v>6.9999999999999993E-2</v>
      </c>
      <c r="R949" s="28">
        <v>0.7</v>
      </c>
      <c r="S949" s="18">
        <v>0.56481876166008371</v>
      </c>
      <c r="T949" s="21">
        <v>2.1151040423731744</v>
      </c>
      <c r="U949" s="21">
        <v>19.050803704104229</v>
      </c>
      <c r="V949" s="21">
        <v>3.582549654358155</v>
      </c>
      <c r="W949" s="22">
        <v>0.5903907123241573</v>
      </c>
    </row>
    <row r="950" spans="2:23">
      <c r="B950" s="23">
        <v>944</v>
      </c>
      <c r="C950" s="24" t="s">
        <v>236</v>
      </c>
      <c r="D950" s="25" t="s">
        <v>243</v>
      </c>
      <c r="E950" s="25" t="s">
        <v>180</v>
      </c>
      <c r="F950" s="25" t="s">
        <v>331</v>
      </c>
      <c r="G950" s="25" t="s">
        <v>193</v>
      </c>
      <c r="H950" s="26"/>
      <c r="I950" s="27">
        <v>855.86669999999992</v>
      </c>
      <c r="J950" s="28">
        <v>0.71040723981900444</v>
      </c>
      <c r="K950" s="27">
        <v>608.01389999999992</v>
      </c>
      <c r="L950" s="29">
        <v>0</v>
      </c>
      <c r="M950" s="29">
        <v>7.0695076552929989E-2</v>
      </c>
      <c r="N950" s="27">
        <v>10</v>
      </c>
      <c r="O950" s="30">
        <v>123.81</v>
      </c>
      <c r="P950" s="28">
        <v>0.14274912477370566</v>
      </c>
      <c r="Q950" s="28">
        <v>6.9999999999999993E-2</v>
      </c>
      <c r="R950" s="28">
        <v>0.7</v>
      </c>
      <c r="S950" s="18">
        <v>0.59905313420191109</v>
      </c>
      <c r="T950" s="21">
        <v>2.7194855549965484</v>
      </c>
      <c r="U950" s="21">
        <v>19.050803704104233</v>
      </c>
      <c r="V950" s="21">
        <v>4.6062471821260642</v>
      </c>
      <c r="W950" s="22">
        <v>0.59039071232415719</v>
      </c>
    </row>
    <row r="951" spans="2:23">
      <c r="B951" s="23">
        <v>945</v>
      </c>
      <c r="C951" s="24" t="s">
        <v>236</v>
      </c>
      <c r="D951" s="25" t="s">
        <v>244</v>
      </c>
      <c r="E951" s="25" t="s">
        <v>180</v>
      </c>
      <c r="F951" s="25" t="s">
        <v>331</v>
      </c>
      <c r="G951" s="25" t="s">
        <v>193</v>
      </c>
      <c r="H951" s="26"/>
      <c r="I951" s="27">
        <v>1222.4823000000001</v>
      </c>
      <c r="J951" s="28">
        <v>0.66596268919394574</v>
      </c>
      <c r="K951" s="27">
        <v>814.12760000000003</v>
      </c>
      <c r="L951" s="29">
        <v>0</v>
      </c>
      <c r="M951" s="29">
        <v>9.4660357281064089E-2</v>
      </c>
      <c r="N951" s="27">
        <v>10</v>
      </c>
      <c r="O951" s="30">
        <v>134.35</v>
      </c>
      <c r="P951" s="28">
        <v>0.17614506379059192</v>
      </c>
      <c r="Q951" s="28">
        <v>6.9999999999999993E-2</v>
      </c>
      <c r="R951" s="28">
        <v>0.7</v>
      </c>
      <c r="S951" s="18">
        <v>0.62176778781875219</v>
      </c>
      <c r="T951" s="21">
        <v>3.3557050337214847</v>
      </c>
      <c r="U951" s="21">
        <v>19.050803704104229</v>
      </c>
      <c r="V951" s="21">
        <v>5.683871652572706</v>
      </c>
      <c r="W951" s="22">
        <v>0.59039071232415719</v>
      </c>
    </row>
    <row r="952" spans="2:23">
      <c r="B952" s="23">
        <v>946</v>
      </c>
      <c r="C952" s="24" t="s">
        <v>236</v>
      </c>
      <c r="D952" s="25" t="s">
        <v>245</v>
      </c>
      <c r="E952" s="25" t="s">
        <v>180</v>
      </c>
      <c r="F952" s="25" t="s">
        <v>331</v>
      </c>
      <c r="G952" s="25" t="s">
        <v>193</v>
      </c>
      <c r="H952" s="26"/>
      <c r="I952" s="27">
        <v>1955.7135000000001</v>
      </c>
      <c r="J952" s="28">
        <v>0.64510451045104511</v>
      </c>
      <c r="K952" s="27">
        <v>1261.6396</v>
      </c>
      <c r="L952" s="29">
        <v>0</v>
      </c>
      <c r="M952" s="29">
        <v>0.14669353464486254</v>
      </c>
      <c r="N952" s="27">
        <v>10</v>
      </c>
      <c r="O952" s="30">
        <v>196.16</v>
      </c>
      <c r="P952" s="28">
        <v>0.1869564827753652</v>
      </c>
      <c r="Q952" s="28">
        <v>6.9999999999999993E-2</v>
      </c>
      <c r="R952" s="28">
        <v>0.7</v>
      </c>
      <c r="S952" s="18">
        <v>0.62738250755025804</v>
      </c>
      <c r="T952" s="21">
        <v>3.5616712545632248</v>
      </c>
      <c r="U952" s="21">
        <v>19.050803704104226</v>
      </c>
      <c r="V952" s="21">
        <v>6.032735915750095</v>
      </c>
      <c r="W952" s="22">
        <v>0.59039071232415707</v>
      </c>
    </row>
    <row r="953" spans="2:23">
      <c r="B953" s="23">
        <v>947</v>
      </c>
      <c r="C953" s="24" t="s">
        <v>236</v>
      </c>
      <c r="D953" s="25" t="s">
        <v>246</v>
      </c>
      <c r="E953" s="25" t="s">
        <v>180</v>
      </c>
      <c r="F953" s="25" t="s">
        <v>331</v>
      </c>
      <c r="G953" s="25" t="s">
        <v>193</v>
      </c>
      <c r="H953" s="26"/>
      <c r="I953" s="27">
        <v>4647.2400000000007</v>
      </c>
      <c r="J953" s="28">
        <v>0.70407407407407407</v>
      </c>
      <c r="K953" s="27">
        <v>3272.0012000000006</v>
      </c>
      <c r="L953" s="29">
        <v>0</v>
      </c>
      <c r="M953" s="29">
        <v>0.38044257757146482</v>
      </c>
      <c r="N953" s="27">
        <v>10</v>
      </c>
      <c r="O953" s="30">
        <v>319.31</v>
      </c>
      <c r="P953" s="28">
        <v>0.29786303088805927</v>
      </c>
      <c r="Q953" s="28">
        <v>6.9999999999999993E-2</v>
      </c>
      <c r="R953" s="28">
        <v>0.7</v>
      </c>
      <c r="S953" s="18">
        <v>0.66921691574014164</v>
      </c>
      <c r="T953" s="21">
        <v>5.6745301321579529</v>
      </c>
      <c r="U953" s="21">
        <v>19.050803704104229</v>
      </c>
      <c r="V953" s="21">
        <v>9.6114827244137295</v>
      </c>
      <c r="W953" s="22">
        <v>0.59039071232415719</v>
      </c>
    </row>
    <row r="954" spans="2:23">
      <c r="B954" s="23">
        <v>948</v>
      </c>
      <c r="C954" s="24" t="s">
        <v>247</v>
      </c>
      <c r="D954" s="25" t="s">
        <v>248</v>
      </c>
      <c r="E954" s="25" t="s">
        <v>180</v>
      </c>
      <c r="F954" s="25" t="s">
        <v>331</v>
      </c>
      <c r="G954" s="25" t="s">
        <v>193</v>
      </c>
      <c r="H954" s="26"/>
      <c r="I954" s="27">
        <v>125.59184201666665</v>
      </c>
      <c r="J954" s="28">
        <v>0.73751600512163895</v>
      </c>
      <c r="K954" s="27">
        <v>92.625993599999987</v>
      </c>
      <c r="L954" s="29">
        <v>1.5430990290381693E-2</v>
      </c>
      <c r="M954" s="29">
        <v>1.3383271279777625E-2</v>
      </c>
      <c r="N954" s="27">
        <v>15</v>
      </c>
      <c r="O954" s="30">
        <v>59</v>
      </c>
      <c r="P954" s="28">
        <v>5.6708776609227227E-2</v>
      </c>
      <c r="Q954" s="28">
        <v>3.787234042553192E-2</v>
      </c>
      <c r="R954" s="28">
        <v>0.6</v>
      </c>
      <c r="S954" s="18">
        <v>0.40121643659702744</v>
      </c>
      <c r="T954" s="21">
        <v>1.3708924894795673</v>
      </c>
      <c r="U954" s="21">
        <v>26.327634297737085</v>
      </c>
      <c r="V954" s="21">
        <v>2.231636611198804</v>
      </c>
      <c r="W954" s="22">
        <v>0.73923233367996599</v>
      </c>
    </row>
    <row r="955" spans="2:23">
      <c r="B955" s="23">
        <v>949</v>
      </c>
      <c r="C955" s="24" t="s">
        <v>247</v>
      </c>
      <c r="D955" s="25" t="s">
        <v>249</v>
      </c>
      <c r="E955" s="25" t="s">
        <v>180</v>
      </c>
      <c r="F955" s="25" t="s">
        <v>331</v>
      </c>
      <c r="G955" s="25" t="s">
        <v>193</v>
      </c>
      <c r="H955" s="26"/>
      <c r="I955" s="27">
        <v>90.696285399999994</v>
      </c>
      <c r="J955" s="28">
        <v>0.51418439716312048</v>
      </c>
      <c r="K955" s="27">
        <v>46.634614833333323</v>
      </c>
      <c r="L955" s="29">
        <v>7.7690749725880049E-3</v>
      </c>
      <c r="M955" s="29">
        <v>6.7381053318324845E-3</v>
      </c>
      <c r="N955" s="27">
        <v>10</v>
      </c>
      <c r="O955" s="30">
        <v>15</v>
      </c>
      <c r="P955" s="28">
        <v>0.11230175553054141</v>
      </c>
      <c r="Q955" s="28">
        <v>0.54536170212765966</v>
      </c>
      <c r="R955" s="28">
        <v>0.4</v>
      </c>
      <c r="S955" s="18">
        <v>0.53376583163749003</v>
      </c>
      <c r="T955" s="21">
        <v>1.9195415173690273</v>
      </c>
      <c r="U955" s="21">
        <v>19.211659150852164</v>
      </c>
      <c r="V955" s="21">
        <v>3.5669644203579924</v>
      </c>
      <c r="W955" s="22">
        <v>0.73432962385201606</v>
      </c>
    </row>
    <row r="956" spans="2:23">
      <c r="B956" s="23">
        <v>950</v>
      </c>
      <c r="C956" s="24" t="s">
        <v>247</v>
      </c>
      <c r="D956" s="25" t="s">
        <v>250</v>
      </c>
      <c r="E956" s="25" t="s">
        <v>180</v>
      </c>
      <c r="F956" s="25" t="s">
        <v>331</v>
      </c>
      <c r="G956" s="25" t="s">
        <v>193</v>
      </c>
      <c r="H956" s="26"/>
      <c r="I956" s="27">
        <v>93.590847699999998</v>
      </c>
      <c r="J956" s="28">
        <v>0.34020618556701032</v>
      </c>
      <c r="K956" s="27">
        <v>31.840185300000002</v>
      </c>
      <c r="L956" s="29">
        <v>5.3044029123187082E-3</v>
      </c>
      <c r="M956" s="29">
        <v>4.6004995024235594E-3</v>
      </c>
      <c r="N956" s="27">
        <v>15</v>
      </c>
      <c r="O956" s="30">
        <v>22</v>
      </c>
      <c r="P956" s="28">
        <v>5.2278403436631364E-2</v>
      </c>
      <c r="Q956" s="28">
        <v>0.54536170212765966</v>
      </c>
      <c r="R956" s="28">
        <v>0.4</v>
      </c>
      <c r="S956" s="18">
        <v>0.38382291309467986</v>
      </c>
      <c r="T956" s="21">
        <v>1.271919032280707</v>
      </c>
      <c r="U956" s="21">
        <v>26.327634297737085</v>
      </c>
      <c r="V956" s="21">
        <v>2.022676308386643</v>
      </c>
      <c r="W956" s="22">
        <v>0.73923233367996577</v>
      </c>
    </row>
    <row r="957" spans="2:23">
      <c r="B957" s="23">
        <v>951</v>
      </c>
      <c r="C957" s="24" t="s">
        <v>247</v>
      </c>
      <c r="D957" s="25" t="s">
        <v>251</v>
      </c>
      <c r="E957" s="25" t="s">
        <v>180</v>
      </c>
      <c r="F957" s="25" t="s">
        <v>331</v>
      </c>
      <c r="G957" s="25" t="s">
        <v>193</v>
      </c>
      <c r="H957" s="26"/>
      <c r="I957" s="27">
        <v>183.32227900000001</v>
      </c>
      <c r="J957" s="28">
        <v>0.51403508771929829</v>
      </c>
      <c r="K957" s="27">
        <v>94.234083766666672</v>
      </c>
      <c r="L957" s="29">
        <v>1.5698889427367489E-2</v>
      </c>
      <c r="M957" s="29">
        <v>1.3615619739495989E-2</v>
      </c>
      <c r="N957" s="27">
        <v>15</v>
      </c>
      <c r="O957" s="30">
        <v>61</v>
      </c>
      <c r="P957" s="28">
        <v>5.580172024383602E-2</v>
      </c>
      <c r="Q957" s="28">
        <v>0.54536170212765966</v>
      </c>
      <c r="R957" s="28">
        <v>0.4</v>
      </c>
      <c r="S957" s="18">
        <v>0.39788020444401745</v>
      </c>
      <c r="T957" s="21">
        <v>1.3507321789934512</v>
      </c>
      <c r="U957" s="21">
        <v>26.327634297737081</v>
      </c>
      <c r="V957" s="21">
        <v>2.1882747469852206</v>
      </c>
      <c r="W957" s="22">
        <v>0.73923233367996577</v>
      </c>
    </row>
    <row r="958" spans="2:23">
      <c r="B958" s="23">
        <v>952</v>
      </c>
      <c r="C958" s="24" t="s">
        <v>247</v>
      </c>
      <c r="D958" s="25" t="s">
        <v>252</v>
      </c>
      <c r="E958" s="25" t="s">
        <v>180</v>
      </c>
      <c r="F958" s="25" t="s">
        <v>331</v>
      </c>
      <c r="G958" s="25" t="s">
        <v>193</v>
      </c>
      <c r="H958" s="26"/>
      <c r="I958" s="27">
        <v>271.76723816666669</v>
      </c>
      <c r="J958" s="28">
        <v>0.54043392504930965</v>
      </c>
      <c r="K958" s="27">
        <v>146.87223522222223</v>
      </c>
      <c r="L958" s="29">
        <v>2.446812117803579E-2</v>
      </c>
      <c r="M958" s="29">
        <v>2.1221159320943692E-2</v>
      </c>
      <c r="N958" s="27">
        <v>15</v>
      </c>
      <c r="O958" s="30">
        <v>76</v>
      </c>
      <c r="P958" s="28">
        <v>6.980644513468319E-2</v>
      </c>
      <c r="Q958" s="28">
        <v>0.54536170212765966</v>
      </c>
      <c r="R958" s="28">
        <v>0.4</v>
      </c>
      <c r="S958" s="18">
        <v>0.44311397758069615</v>
      </c>
      <c r="T958" s="21">
        <v>1.656231217660886</v>
      </c>
      <c r="U958" s="21">
        <v>26.327634297737085</v>
      </c>
      <c r="V958" s="21">
        <v>2.8934466699627932</v>
      </c>
      <c r="W958" s="22">
        <v>0.73923233367996588</v>
      </c>
    </row>
    <row r="959" spans="2:23">
      <c r="B959" s="23">
        <v>953</v>
      </c>
      <c r="C959" s="24" t="s">
        <v>247</v>
      </c>
      <c r="D959" s="25" t="s">
        <v>253</v>
      </c>
      <c r="E959" s="25" t="s">
        <v>180</v>
      </c>
      <c r="F959" s="25" t="s">
        <v>331</v>
      </c>
      <c r="G959" s="25" t="s">
        <v>193</v>
      </c>
      <c r="H959" s="26"/>
      <c r="I959" s="27">
        <v>362.14190553333333</v>
      </c>
      <c r="J959" s="28">
        <v>0.54262877442273527</v>
      </c>
      <c r="K959" s="27">
        <v>196.50861836666664</v>
      </c>
      <c r="L959" s="29">
        <v>3.2737274539663942E-2</v>
      </c>
      <c r="M959" s="29">
        <v>2.8392981777583783E-2</v>
      </c>
      <c r="N959" s="27">
        <v>15</v>
      </c>
      <c r="O959" s="30">
        <v>104</v>
      </c>
      <c r="P959" s="28">
        <v>6.8252360042268714E-2</v>
      </c>
      <c r="Q959" s="28">
        <v>0.54536170212765966</v>
      </c>
      <c r="R959" s="28">
        <v>0.4</v>
      </c>
      <c r="S959" s="18">
        <v>0.43782045934964042</v>
      </c>
      <c r="T959" s="21">
        <v>1.6229292183357829</v>
      </c>
      <c r="U959" s="21">
        <v>26.327634297737085</v>
      </c>
      <c r="V959" s="21">
        <v>2.8112557857204865</v>
      </c>
      <c r="W959" s="22">
        <v>0.73923233367996599</v>
      </c>
    </row>
    <row r="960" spans="2:23">
      <c r="B960" s="23">
        <v>954</v>
      </c>
      <c r="C960" s="24" t="s">
        <v>247</v>
      </c>
      <c r="D960" s="25" t="s">
        <v>254</v>
      </c>
      <c r="E960" s="25" t="s">
        <v>180</v>
      </c>
      <c r="F960" s="25" t="s">
        <v>331</v>
      </c>
      <c r="G960" s="25" t="s">
        <v>193</v>
      </c>
      <c r="H960" s="26"/>
      <c r="I960" s="27">
        <v>182.89345495555557</v>
      </c>
      <c r="J960" s="28">
        <v>0.50293083235638925</v>
      </c>
      <c r="K960" s="27">
        <v>91.982757533333356</v>
      </c>
      <c r="L960" s="29">
        <v>1.5323830635587381E-2</v>
      </c>
      <c r="M960" s="29">
        <v>1.3290331895890286E-2</v>
      </c>
      <c r="N960" s="27">
        <v>15</v>
      </c>
      <c r="O960" s="30">
        <v>46.666666666666664</v>
      </c>
      <c r="P960" s="28">
        <v>7.1198206585126531E-2</v>
      </c>
      <c r="Q960" s="28">
        <v>0.54536170212765966</v>
      </c>
      <c r="R960" s="28">
        <v>0.4</v>
      </c>
      <c r="S960" s="18">
        <v>0.44765844548466271</v>
      </c>
      <c r="T960" s="21">
        <v>1.6859307135939525</v>
      </c>
      <c r="U960" s="21">
        <v>26.327634297737088</v>
      </c>
      <c r="V960" s="21">
        <v>2.9679399377371247</v>
      </c>
      <c r="W960" s="22">
        <v>0.73923233367996599</v>
      </c>
    </row>
    <row r="961" spans="2:23" ht="24">
      <c r="B961" s="23">
        <v>955</v>
      </c>
      <c r="C961" s="24" t="s">
        <v>247</v>
      </c>
      <c r="D961" s="25" t="s">
        <v>255</v>
      </c>
      <c r="E961" s="25" t="s">
        <v>180</v>
      </c>
      <c r="F961" s="25" t="s">
        <v>331</v>
      </c>
      <c r="G961" s="25" t="s">
        <v>193</v>
      </c>
      <c r="H961" s="26"/>
      <c r="I961" s="27">
        <v>482.42704999999995</v>
      </c>
      <c r="J961" s="28">
        <v>0.53166666666666662</v>
      </c>
      <c r="K961" s="27">
        <v>256.49038158333326</v>
      </c>
      <c r="L961" s="29">
        <v>4.2729912349234025E-2</v>
      </c>
      <c r="M961" s="29">
        <v>3.7059579325078661E-2</v>
      </c>
      <c r="N961" s="27">
        <v>15</v>
      </c>
      <c r="O961" s="30">
        <v>152</v>
      </c>
      <c r="P961" s="28">
        <v>6.0953255468879385E-2</v>
      </c>
      <c r="Q961" s="28">
        <v>0.54536170212765966</v>
      </c>
      <c r="R961" s="28">
        <v>0.4</v>
      </c>
      <c r="S961" s="18">
        <v>0.41550856945105674</v>
      </c>
      <c r="T961" s="21">
        <v>1.4645339536764213</v>
      </c>
      <c r="U961" s="21">
        <v>26.327634297737081</v>
      </c>
      <c r="V961" s="21">
        <v>2.4386489148645301</v>
      </c>
      <c r="W961" s="22">
        <v>0.73923233367996588</v>
      </c>
    </row>
    <row r="962" spans="2:23">
      <c r="B962" s="23">
        <v>956</v>
      </c>
      <c r="C962" s="24" t="s">
        <v>247</v>
      </c>
      <c r="D962" s="25" t="s">
        <v>256</v>
      </c>
      <c r="E962" s="25" t="s">
        <v>180</v>
      </c>
      <c r="F962" s="25" t="s">
        <v>331</v>
      </c>
      <c r="G962" s="25" t="s">
        <v>193</v>
      </c>
      <c r="H962" s="26"/>
      <c r="I962" s="27">
        <v>504.94031233333334</v>
      </c>
      <c r="J962" s="28">
        <v>0.67006369426751589</v>
      </c>
      <c r="K962" s="27">
        <v>338.34217106666665</v>
      </c>
      <c r="L962" s="29">
        <v>5.636597842181091E-2</v>
      </c>
      <c r="M962" s="29">
        <v>4.8886115924743276E-2</v>
      </c>
      <c r="N962" s="27">
        <v>15</v>
      </c>
      <c r="O962" s="30">
        <v>42.88</v>
      </c>
      <c r="P962" s="28">
        <v>0.28501700049407225</v>
      </c>
      <c r="Q962" s="28">
        <v>6.0595744680851077E-2</v>
      </c>
      <c r="R962" s="28">
        <v>0.5</v>
      </c>
      <c r="S962" s="18">
        <v>0.65102641943863648</v>
      </c>
      <c r="T962" s="21">
        <v>5.1832701811408475</v>
      </c>
      <c r="U962" s="21">
        <v>26.327634297737092</v>
      </c>
      <c r="V962" s="21">
        <v>94.944648569102867</v>
      </c>
      <c r="W962" s="22">
        <v>0.73923233367996588</v>
      </c>
    </row>
    <row r="963" spans="2:23">
      <c r="B963" s="23">
        <v>957</v>
      </c>
      <c r="C963" s="24" t="s">
        <v>247</v>
      </c>
      <c r="D963" s="25" t="s">
        <v>257</v>
      </c>
      <c r="E963" s="25" t="s">
        <v>180</v>
      </c>
      <c r="F963" s="25" t="s">
        <v>331</v>
      </c>
      <c r="G963" s="25" t="s">
        <v>193</v>
      </c>
      <c r="H963" s="26"/>
      <c r="I963" s="27">
        <v>945.55701799999997</v>
      </c>
      <c r="J963" s="28">
        <v>0.57018140589569155</v>
      </c>
      <c r="K963" s="27">
        <v>539.13902987777772</v>
      </c>
      <c r="L963" s="29">
        <v>8.9817650660103623E-2</v>
      </c>
      <c r="M963" s="29">
        <v>7.7898693594909349E-2</v>
      </c>
      <c r="N963" s="27">
        <v>15</v>
      </c>
      <c r="O963" s="30">
        <v>48.073333333333331</v>
      </c>
      <c r="P963" s="28">
        <v>0.40510345441812523</v>
      </c>
      <c r="Q963" s="28">
        <v>0.1893617021276596</v>
      </c>
      <c r="R963" s="28">
        <v>0.4</v>
      </c>
      <c r="S963" s="18">
        <v>0.68195868953476568</v>
      </c>
      <c r="T963" s="21">
        <v>6.5178852711354907</v>
      </c>
      <c r="U963" s="21">
        <v>26.327634297737085</v>
      </c>
      <c r="V963" s="21">
        <v>-46.112882197860941</v>
      </c>
      <c r="W963" s="22">
        <v>0.73923233367996599</v>
      </c>
    </row>
    <row r="964" spans="2:23">
      <c r="B964" s="23">
        <v>958</v>
      </c>
      <c r="C964" s="24" t="s">
        <v>247</v>
      </c>
      <c r="D964" s="25" t="s">
        <v>258</v>
      </c>
      <c r="E964" s="25" t="s">
        <v>180</v>
      </c>
      <c r="F964" s="25" t="s">
        <v>331</v>
      </c>
      <c r="G964" s="25" t="s">
        <v>193</v>
      </c>
      <c r="H964" s="26"/>
      <c r="I964" s="27">
        <v>3795.0927933333332</v>
      </c>
      <c r="J964" s="28">
        <v>0.72305084745762704</v>
      </c>
      <c r="K964" s="27">
        <v>2744.0450603999998</v>
      </c>
      <c r="L964" s="29">
        <v>0.45714308735255771</v>
      </c>
      <c r="M964" s="29">
        <v>0.39647941166341216</v>
      </c>
      <c r="N964" s="27">
        <v>15</v>
      </c>
      <c r="O964" s="30">
        <v>187.93999999999997</v>
      </c>
      <c r="P964" s="28">
        <v>0.52740157984384939</v>
      </c>
      <c r="Q964" s="28">
        <v>0.11361702127659574</v>
      </c>
      <c r="R964" s="28">
        <v>0.5</v>
      </c>
      <c r="S964" s="18">
        <v>0.69898289735709529</v>
      </c>
      <c r="T964" s="21">
        <v>7.5940557755271838</v>
      </c>
      <c r="U964" s="21">
        <v>26.327634297737088</v>
      </c>
      <c r="V964" s="21">
        <v>-25.369152005124622</v>
      </c>
      <c r="W964" s="22">
        <v>0.73923233367996599</v>
      </c>
    </row>
    <row r="965" spans="2:23">
      <c r="B965" s="23">
        <v>959</v>
      </c>
      <c r="C965" s="24" t="s">
        <v>247</v>
      </c>
      <c r="D965" s="25" t="s">
        <v>259</v>
      </c>
      <c r="E965" s="25" t="s">
        <v>180</v>
      </c>
      <c r="F965" s="25" t="s">
        <v>331</v>
      </c>
      <c r="G965" s="25" t="s">
        <v>193</v>
      </c>
      <c r="H965" s="26"/>
      <c r="I965" s="27">
        <v>80.726126366666662</v>
      </c>
      <c r="J965" s="28">
        <v>1</v>
      </c>
      <c r="K965" s="27">
        <v>80.726126366666662</v>
      </c>
      <c r="L965" s="29">
        <v>1.3448536676686823E-2</v>
      </c>
      <c r="M965" s="29">
        <v>1.1663892677861751E-2</v>
      </c>
      <c r="N965" s="27">
        <v>11</v>
      </c>
      <c r="O965" s="30">
        <v>18.5</v>
      </c>
      <c r="P965" s="28">
        <v>0.15762017132245609</v>
      </c>
      <c r="Q965" s="28">
        <v>0.54536170212765966</v>
      </c>
      <c r="R965" s="28">
        <v>0</v>
      </c>
      <c r="S965" s="18">
        <v>0.58817680687788787</v>
      </c>
      <c r="T965" s="21">
        <v>2.7473112242316318</v>
      </c>
      <c r="U965" s="21">
        <v>20.730666242661218</v>
      </c>
      <c r="V965" s="21">
        <v>6.5312094330045189</v>
      </c>
      <c r="W965" s="22">
        <v>0.73624124934950519</v>
      </c>
    </row>
    <row r="966" spans="2:23">
      <c r="B966" s="23">
        <v>960</v>
      </c>
      <c r="C966" s="24" t="s">
        <v>247</v>
      </c>
      <c r="D966" s="25" t="s">
        <v>260</v>
      </c>
      <c r="E966" s="25" t="s">
        <v>180</v>
      </c>
      <c r="F966" s="25" t="s">
        <v>331</v>
      </c>
      <c r="G966" s="25" t="s">
        <v>193</v>
      </c>
      <c r="H966" s="26"/>
      <c r="I966" s="27">
        <v>419.38991546666676</v>
      </c>
      <c r="J966" s="28">
        <v>0.30000000000000021</v>
      </c>
      <c r="K966" s="27">
        <v>125.81697464000013</v>
      </c>
      <c r="L966" s="29">
        <v>2.0960428477768491E-2</v>
      </c>
      <c r="M966" s="29">
        <v>1.8178943488364629E-2</v>
      </c>
      <c r="N966" s="27">
        <v>15</v>
      </c>
      <c r="O966" s="30">
        <v>65.400000000000006</v>
      </c>
      <c r="P966" s="28">
        <v>6.9491374190996297E-2</v>
      </c>
      <c r="Q966" s="28">
        <v>0.9</v>
      </c>
      <c r="R966" s="28">
        <v>0.15</v>
      </c>
      <c r="S966" s="18">
        <v>0.4420599190060498</v>
      </c>
      <c r="T966" s="21">
        <v>1.829343802603852</v>
      </c>
      <c r="U966" s="21">
        <v>26.327634297737077</v>
      </c>
      <c r="V966" s="21">
        <v>2.4752368952053567</v>
      </c>
      <c r="W966" s="22">
        <v>0.73923233367996599</v>
      </c>
    </row>
    <row r="967" spans="2:23">
      <c r="B967" s="23">
        <v>961</v>
      </c>
      <c r="C967" s="24" t="s">
        <v>247</v>
      </c>
      <c r="D967" s="25" t="s">
        <v>261</v>
      </c>
      <c r="E967" s="25" t="s">
        <v>180</v>
      </c>
      <c r="F967" s="25" t="s">
        <v>331</v>
      </c>
      <c r="G967" s="25" t="s">
        <v>193</v>
      </c>
      <c r="H967" s="26"/>
      <c r="I967" s="27">
        <v>537.10211566666658</v>
      </c>
      <c r="J967" s="28">
        <v>0.27999999999999997</v>
      </c>
      <c r="K967" s="27">
        <v>150.38859238666663</v>
      </c>
      <c r="L967" s="29">
        <v>2.5053927290911385E-2</v>
      </c>
      <c r="M967" s="29">
        <v>2.1729227952861172E-2</v>
      </c>
      <c r="N967" s="27">
        <v>15</v>
      </c>
      <c r="O967" s="30">
        <v>57.5</v>
      </c>
      <c r="P967" s="28">
        <v>9.4474904142874669E-2</v>
      </c>
      <c r="Q967" s="28">
        <v>0.9</v>
      </c>
      <c r="R967" s="28">
        <v>0.15</v>
      </c>
      <c r="S967" s="18">
        <v>0.50381735465430111</v>
      </c>
      <c r="T967" s="21">
        <v>2.4869316663773242</v>
      </c>
      <c r="U967" s="21">
        <v>26.327634297737077</v>
      </c>
      <c r="V967" s="21">
        <v>3.365400216646524</v>
      </c>
      <c r="W967" s="22">
        <v>0.73923233367996588</v>
      </c>
    </row>
    <row r="968" spans="2:23">
      <c r="B968" s="23">
        <v>962</v>
      </c>
      <c r="C968" s="24" t="s">
        <v>247</v>
      </c>
      <c r="D968" s="25" t="s">
        <v>262</v>
      </c>
      <c r="E968" s="25" t="s">
        <v>180</v>
      </c>
      <c r="F968" s="25" t="s">
        <v>331</v>
      </c>
      <c r="G968" s="25" t="s">
        <v>193</v>
      </c>
      <c r="H968" s="26"/>
      <c r="I968" s="27">
        <v>239.60543483333333</v>
      </c>
      <c r="J968" s="28">
        <v>0.38000000000000006</v>
      </c>
      <c r="K968" s="27">
        <v>91.050065236666683</v>
      </c>
      <c r="L968" s="29">
        <v>1.5168449136135621E-2</v>
      </c>
      <c r="M968" s="29">
        <v>1.3155569789253635E-2</v>
      </c>
      <c r="N968" s="27">
        <v>15</v>
      </c>
      <c r="O968" s="30">
        <v>75</v>
      </c>
      <c r="P968" s="28">
        <v>4.3851899297512112E-2</v>
      </c>
      <c r="Q968" s="28">
        <v>0.9</v>
      </c>
      <c r="R968" s="28">
        <v>0.15</v>
      </c>
      <c r="S968" s="18">
        <v>0.34104135786629863</v>
      </c>
      <c r="T968" s="21">
        <v>1.1544372480979321</v>
      </c>
      <c r="U968" s="21">
        <v>26.327634297737088</v>
      </c>
      <c r="V968" s="21">
        <v>1.5618488047123924</v>
      </c>
      <c r="W968" s="22">
        <v>0.73923233367996599</v>
      </c>
    </row>
    <row r="969" spans="2:23">
      <c r="B969" s="23">
        <v>963</v>
      </c>
      <c r="C969" s="24" t="s">
        <v>247</v>
      </c>
      <c r="D969" s="25" t="s">
        <v>263</v>
      </c>
      <c r="E969" s="25" t="s">
        <v>180</v>
      </c>
      <c r="F969" s="25" t="s">
        <v>331</v>
      </c>
      <c r="G969" s="25" t="s">
        <v>193</v>
      </c>
      <c r="H969" s="26"/>
      <c r="I969" s="27">
        <v>239.60543483333333</v>
      </c>
      <c r="J969" s="28">
        <v>0.60999999999999988</v>
      </c>
      <c r="K969" s="27">
        <v>146.15931524833331</v>
      </c>
      <c r="L969" s="29">
        <v>2.4349352560638752E-2</v>
      </c>
      <c r="M969" s="29">
        <v>2.1118151503801884E-2</v>
      </c>
      <c r="N969" s="27">
        <v>15</v>
      </c>
      <c r="O969" s="30">
        <v>56</v>
      </c>
      <c r="P969" s="28">
        <v>9.4277462070544105E-2</v>
      </c>
      <c r="Q969" s="28">
        <v>0.9</v>
      </c>
      <c r="R969" s="28">
        <v>0.15</v>
      </c>
      <c r="S969" s="18">
        <v>0.50345760683346541</v>
      </c>
      <c r="T969" s="21">
        <v>2.4817350245659533</v>
      </c>
      <c r="U969" s="21">
        <v>26.327634297737092</v>
      </c>
      <c r="V969" s="21">
        <v>3.3583648017734888</v>
      </c>
      <c r="W969" s="22">
        <v>0.7392323336799661</v>
      </c>
    </row>
    <row r="970" spans="2:23">
      <c r="B970" s="23">
        <v>964</v>
      </c>
      <c r="C970" s="24" t="s">
        <v>247</v>
      </c>
      <c r="D970" s="25" t="s">
        <v>264</v>
      </c>
      <c r="E970" s="25" t="s">
        <v>184</v>
      </c>
      <c r="F970" s="25" t="s">
        <v>331</v>
      </c>
      <c r="G970" s="25" t="s">
        <v>193</v>
      </c>
      <c r="H970" s="26"/>
      <c r="I970" s="27">
        <v>1.9618700033333336</v>
      </c>
      <c r="J970" s="28">
        <v>0.35000000000000009</v>
      </c>
      <c r="K970" s="27">
        <v>0.68665450116666693</v>
      </c>
      <c r="L970" s="29">
        <v>1.143929314929338E-4</v>
      </c>
      <c r="M970" s="29">
        <v>9.9212792299740435E-5</v>
      </c>
      <c r="N970" s="27">
        <v>15</v>
      </c>
      <c r="O970" s="30">
        <v>0.40512615568833349</v>
      </c>
      <c r="P970" s="28">
        <v>6.1223393569326566E-2</v>
      </c>
      <c r="Q970" s="28">
        <v>0.9</v>
      </c>
      <c r="R970" s="28">
        <v>0.15</v>
      </c>
      <c r="S970" s="18">
        <v>0.31226333334357093</v>
      </c>
      <c r="T970" s="21">
        <v>1.6117121198984612</v>
      </c>
      <c r="U970" s="21">
        <v>26.327634297737085</v>
      </c>
      <c r="V970" s="21">
        <v>2.1806797399131566</v>
      </c>
      <c r="W970" s="22">
        <v>0.73923233367996599</v>
      </c>
    </row>
    <row r="971" spans="2:23">
      <c r="B971" s="23">
        <v>965</v>
      </c>
      <c r="C971" s="24" t="s">
        <v>247</v>
      </c>
      <c r="D971" s="25" t="s">
        <v>265</v>
      </c>
      <c r="E971" s="25" t="s">
        <v>180</v>
      </c>
      <c r="F971" s="25" t="s">
        <v>331</v>
      </c>
      <c r="G971" s="25" t="s">
        <v>193</v>
      </c>
      <c r="H971" s="26"/>
      <c r="I971" s="27">
        <v>67.050257400000007</v>
      </c>
      <c r="J971" s="28">
        <v>0.71428571428571441</v>
      </c>
      <c r="K971" s="27">
        <v>47.893041000000011</v>
      </c>
      <c r="L971" s="29">
        <v>7.978721975597276E-3</v>
      </c>
      <c r="M971" s="29">
        <v>6.9199318161647502E-3</v>
      </c>
      <c r="N971" s="27">
        <v>5</v>
      </c>
      <c r="O971" s="30">
        <v>32.5</v>
      </c>
      <c r="P971" s="28">
        <v>5.3230244739728844E-2</v>
      </c>
      <c r="Q971" s="28">
        <v>5.0000000000000001E-3</v>
      </c>
      <c r="R971" s="28">
        <v>0.85</v>
      </c>
      <c r="S971" s="18">
        <v>0.38780401799487496</v>
      </c>
      <c r="T971" s="21">
        <v>0.5459745614699425</v>
      </c>
      <c r="U971" s="21">
        <v>10.574831067038465</v>
      </c>
      <c r="V971" s="21">
        <v>0.77321965052160235</v>
      </c>
      <c r="W971" s="22">
        <v>0.71194367687123983</v>
      </c>
    </row>
    <row r="972" spans="2:23">
      <c r="B972" s="23">
        <v>966</v>
      </c>
      <c r="C972" s="24" t="s">
        <v>266</v>
      </c>
      <c r="D972" s="25" t="s">
        <v>267</v>
      </c>
      <c r="E972" s="25" t="s">
        <v>180</v>
      </c>
      <c r="F972" s="25" t="s">
        <v>331</v>
      </c>
      <c r="G972" s="25" t="s">
        <v>193</v>
      </c>
      <c r="H972" s="26"/>
      <c r="I972" s="27">
        <v>385.44</v>
      </c>
      <c r="J972" s="28">
        <v>0.61426940639269412</v>
      </c>
      <c r="K972" s="27">
        <v>236.76400000000001</v>
      </c>
      <c r="L972" s="29">
        <v>3.4682710618809003E-2</v>
      </c>
      <c r="M972" s="29">
        <v>2.743796824013563E-2</v>
      </c>
      <c r="N972" s="27">
        <v>5</v>
      </c>
      <c r="O972" s="30">
        <v>233</v>
      </c>
      <c r="P972" s="28">
        <v>0.5</v>
      </c>
      <c r="Q972" s="28">
        <v>4.5929999999999999E-3</v>
      </c>
      <c r="R972" s="28">
        <v>0.31</v>
      </c>
      <c r="S972" s="18">
        <v>0.43829934993868941</v>
      </c>
      <c r="T972" s="21">
        <v>0.35823695263942362</v>
      </c>
      <c r="U972" s="21">
        <v>0.71647390527884725</v>
      </c>
      <c r="V972" s="21">
        <v>1.0084960633892297</v>
      </c>
      <c r="W972" s="22">
        <v>0.35521898958683568</v>
      </c>
    </row>
    <row r="973" spans="2:23">
      <c r="B973" s="23">
        <v>967</v>
      </c>
      <c r="C973" s="24" t="s">
        <v>266</v>
      </c>
      <c r="D973" s="25" t="s">
        <v>268</v>
      </c>
      <c r="E973" s="25" t="s">
        <v>184</v>
      </c>
      <c r="F973" s="25" t="s">
        <v>331</v>
      </c>
      <c r="G973" s="25" t="s">
        <v>27</v>
      </c>
      <c r="H973" s="26"/>
      <c r="I973" s="27">
        <v>0</v>
      </c>
      <c r="J973" s="28">
        <v>0</v>
      </c>
      <c r="K973" s="27">
        <v>0</v>
      </c>
      <c r="L973" s="29">
        <v>0</v>
      </c>
      <c r="M973" s="29">
        <v>0</v>
      </c>
      <c r="N973" s="27">
        <v>20</v>
      </c>
      <c r="O973" s="30">
        <v>1.7253866776654982</v>
      </c>
      <c r="P973" s="28" t="s">
        <v>185</v>
      </c>
      <c r="Q973" s="28">
        <v>0</v>
      </c>
      <c r="R973" s="28">
        <v>0.24</v>
      </c>
      <c r="S973" s="18">
        <v>0.54422504629905721</v>
      </c>
      <c r="T973" s="21">
        <v>0</v>
      </c>
      <c r="U973" s="21">
        <v>0</v>
      </c>
      <c r="V973" s="21">
        <v>0</v>
      </c>
      <c r="W973" s="22">
        <v>0</v>
      </c>
    </row>
    <row r="974" spans="2:23">
      <c r="B974" s="23">
        <v>968</v>
      </c>
      <c r="C974" s="24" t="s">
        <v>266</v>
      </c>
      <c r="D974" s="25" t="s">
        <v>269</v>
      </c>
      <c r="E974" s="25" t="s">
        <v>184</v>
      </c>
      <c r="F974" s="25" t="s">
        <v>331</v>
      </c>
      <c r="G974" s="25" t="s">
        <v>27</v>
      </c>
      <c r="H974" s="26"/>
      <c r="I974" s="27">
        <v>261.56944444444446</v>
      </c>
      <c r="J974" s="28">
        <v>0.83019168480858074</v>
      </c>
      <c r="K974" s="27">
        <v>217.1527777777778</v>
      </c>
      <c r="L974" s="29">
        <v>3.1809932894093722E-2</v>
      </c>
      <c r="M974" s="29">
        <v>2.516527436571395E-2</v>
      </c>
      <c r="N974" s="27">
        <v>10</v>
      </c>
      <c r="O974" s="30">
        <v>483</v>
      </c>
      <c r="P974" s="28">
        <v>0.5</v>
      </c>
      <c r="Q974" s="28">
        <v>5.0000000000000001E-3</v>
      </c>
      <c r="R974" s="28">
        <v>0.5</v>
      </c>
      <c r="S974" s="18">
        <v>0.19413312693904727</v>
      </c>
      <c r="T974" s="21">
        <v>0.28834321399972002</v>
      </c>
      <c r="U974" s="21">
        <v>0.57668642799944003</v>
      </c>
      <c r="V974" s="21">
        <v>0.90863524699459441</v>
      </c>
      <c r="W974" s="22">
        <v>0.31733659348285814</v>
      </c>
    </row>
    <row r="975" spans="2:23">
      <c r="B975" s="23">
        <v>969</v>
      </c>
      <c r="C975" s="24" t="s">
        <v>266</v>
      </c>
      <c r="D975" s="25" t="s">
        <v>270</v>
      </c>
      <c r="E975" s="25" t="s">
        <v>184</v>
      </c>
      <c r="F975" s="25" t="s">
        <v>331</v>
      </c>
      <c r="G975" s="25" t="s">
        <v>193</v>
      </c>
      <c r="H975" s="26"/>
      <c r="I975" s="27">
        <v>3125.0975094141791</v>
      </c>
      <c r="J975" s="28">
        <v>3.6608472123218001E-2</v>
      </c>
      <c r="K975" s="27">
        <v>114.40504505572699</v>
      </c>
      <c r="L975" s="29">
        <v>1.6758785419234278E-2</v>
      </c>
      <c r="M975" s="29">
        <v>1.3258105086712182E-2</v>
      </c>
      <c r="N975" s="27">
        <v>15</v>
      </c>
      <c r="O975" s="30">
        <v>59</v>
      </c>
      <c r="P975" s="28">
        <v>0.5</v>
      </c>
      <c r="Q975" s="28">
        <v>3.7999999999999999E-2</v>
      </c>
      <c r="R975" s="28">
        <v>0.73</v>
      </c>
      <c r="S975" s="18">
        <v>0.41253509595673415</v>
      </c>
      <c r="T975" s="21">
        <v>1.706522556242734</v>
      </c>
      <c r="U975" s="21">
        <v>3.4130451124854679</v>
      </c>
      <c r="V975" s="21">
        <v>2.9245144952378799</v>
      </c>
      <c r="W975" s="22">
        <v>0.58352337080959671</v>
      </c>
    </row>
    <row r="976" spans="2:23">
      <c r="B976" s="23">
        <v>970</v>
      </c>
      <c r="C976" s="24" t="s">
        <v>266</v>
      </c>
      <c r="D976" s="25" t="s">
        <v>271</v>
      </c>
      <c r="E976" s="25" t="s">
        <v>184</v>
      </c>
      <c r="F976" s="25" t="s">
        <v>331</v>
      </c>
      <c r="G976" s="25" t="s">
        <v>193</v>
      </c>
      <c r="H976" s="26"/>
      <c r="I976" s="27">
        <v>6.666666666666667</v>
      </c>
      <c r="J976" s="28">
        <v>0.15</v>
      </c>
      <c r="K976" s="27">
        <v>1</v>
      </c>
      <c r="L976" s="29">
        <v>1.4648641946752463E-4</v>
      </c>
      <c r="M976" s="29">
        <v>1.1588741633075818E-4</v>
      </c>
      <c r="N976" s="27">
        <v>10</v>
      </c>
      <c r="O976" s="30">
        <v>0.4</v>
      </c>
      <c r="P976" s="28">
        <v>0.5</v>
      </c>
      <c r="Q976" s="28">
        <v>0.952407</v>
      </c>
      <c r="R976" s="28">
        <v>0.1</v>
      </c>
      <c r="S976" s="18">
        <v>0.43806496561093505</v>
      </c>
      <c r="T976" s="21">
        <v>1.6033616261679344</v>
      </c>
      <c r="U976" s="21">
        <v>3.2067232523358689</v>
      </c>
      <c r="V976" s="21">
        <v>2.7722576510207886</v>
      </c>
      <c r="W976" s="22">
        <v>0.57835952786623257</v>
      </c>
    </row>
    <row r="977" spans="2:23">
      <c r="B977" s="23">
        <v>971</v>
      </c>
      <c r="C977" s="24" t="s">
        <v>272</v>
      </c>
      <c r="D977" s="25" t="s">
        <v>273</v>
      </c>
      <c r="E977" s="25" t="s">
        <v>180</v>
      </c>
      <c r="F977" s="25" t="s">
        <v>331</v>
      </c>
      <c r="G977" s="25" t="s">
        <v>27</v>
      </c>
      <c r="H977" s="26"/>
      <c r="I977" s="27">
        <v>3090.1792114695336</v>
      </c>
      <c r="J977" s="28">
        <v>0.27733333333333343</v>
      </c>
      <c r="K977" s="27">
        <v>857.00970131421764</v>
      </c>
      <c r="L977" s="29">
        <v>0.12447751221718061</v>
      </c>
      <c r="M977" s="29">
        <v>0.10602587058155334</v>
      </c>
      <c r="N977" s="27">
        <v>15</v>
      </c>
      <c r="O977" s="30">
        <v>198.32</v>
      </c>
      <c r="P977" s="28">
        <v>0.5</v>
      </c>
      <c r="Q977" s="28">
        <v>1</v>
      </c>
      <c r="R977" s="28">
        <v>0.25</v>
      </c>
      <c r="S977" s="18">
        <v>0.59550866060369378</v>
      </c>
      <c r="T977" s="21">
        <v>3.8615342839147293</v>
      </c>
      <c r="U977" s="21">
        <v>7.7230685678294586</v>
      </c>
      <c r="V977" s="21">
        <v>5.9031975266043446</v>
      </c>
      <c r="W977" s="22">
        <v>0.65414282115949673</v>
      </c>
    </row>
    <row r="978" spans="2:23">
      <c r="B978" s="23">
        <v>972</v>
      </c>
      <c r="C978" s="24" t="s">
        <v>272</v>
      </c>
      <c r="D978" s="25" t="s">
        <v>274</v>
      </c>
      <c r="E978" s="25" t="s">
        <v>184</v>
      </c>
      <c r="F978" s="25" t="s">
        <v>331</v>
      </c>
      <c r="G978" s="25" t="s">
        <v>193</v>
      </c>
      <c r="H978" s="26"/>
      <c r="I978" s="27">
        <v>4.3478260869565215</v>
      </c>
      <c r="J978" s="28">
        <v>0.23</v>
      </c>
      <c r="K978" s="27">
        <v>1</v>
      </c>
      <c r="L978" s="29">
        <v>1.4524632804774012E-4</v>
      </c>
      <c r="M978" s="29">
        <v>1.2371606811330553E-4</v>
      </c>
      <c r="N978" s="27">
        <v>15</v>
      </c>
      <c r="O978" s="30">
        <v>0.13</v>
      </c>
      <c r="P978" s="28">
        <v>0.5</v>
      </c>
      <c r="Q978" s="28">
        <v>1</v>
      </c>
      <c r="R978" s="28">
        <v>0.25</v>
      </c>
      <c r="S978" s="18">
        <v>0.46843276114078403</v>
      </c>
      <c r="T978" s="21">
        <v>6.8738067511110117</v>
      </c>
      <c r="U978" s="21">
        <v>13.747613502222023</v>
      </c>
      <c r="V978" s="21">
        <v>10.118077402722706</v>
      </c>
      <c r="W978" s="22">
        <v>0.67935898071518186</v>
      </c>
    </row>
    <row r="979" spans="2:23">
      <c r="B979" s="23">
        <v>973</v>
      </c>
      <c r="C979" s="24" t="s">
        <v>272</v>
      </c>
      <c r="D979" s="25" t="s">
        <v>275</v>
      </c>
      <c r="E979" s="25" t="s">
        <v>184</v>
      </c>
      <c r="F979" s="25" t="s">
        <v>331</v>
      </c>
      <c r="G979" s="25" t="s">
        <v>27</v>
      </c>
      <c r="H979" s="26"/>
      <c r="I979" s="27">
        <v>17620.3566301676</v>
      </c>
      <c r="J979" s="28">
        <v>0.30600000000000005</v>
      </c>
      <c r="K979" s="27">
        <v>5391.8291288312867</v>
      </c>
      <c r="L979" s="29">
        <v>0.78314338242358972</v>
      </c>
      <c r="M979" s="29">
        <v>0.66705589975779611</v>
      </c>
      <c r="N979" s="27">
        <v>15</v>
      </c>
      <c r="O979" s="30">
        <v>527.5</v>
      </c>
      <c r="P979" s="28">
        <v>0.5</v>
      </c>
      <c r="Q979" s="28">
        <v>1</v>
      </c>
      <c r="R979" s="28">
        <v>0.01</v>
      </c>
      <c r="S979" s="18">
        <v>0.47563846296269374</v>
      </c>
      <c r="T979" s="21">
        <v>9.1338595083557816</v>
      </c>
      <c r="U979" s="21">
        <v>18.267719016711563</v>
      </c>
      <c r="V979" s="21">
        <v>13.280424431158394</v>
      </c>
      <c r="W979" s="22">
        <v>0.68776864442118391</v>
      </c>
    </row>
    <row r="980" spans="2:23">
      <c r="B980" s="23">
        <v>974</v>
      </c>
      <c r="C980" s="24" t="s">
        <v>276</v>
      </c>
      <c r="D980" s="25" t="s">
        <v>277</v>
      </c>
      <c r="E980" s="25" t="s">
        <v>184</v>
      </c>
      <c r="F980" s="25" t="s">
        <v>331</v>
      </c>
      <c r="G980" s="25" t="s">
        <v>27</v>
      </c>
      <c r="H980" s="26"/>
      <c r="I980" s="27">
        <v>418</v>
      </c>
      <c r="J980" s="28">
        <v>0.26315789473684209</v>
      </c>
      <c r="K980" s="27">
        <v>110</v>
      </c>
      <c r="L980" s="29">
        <v>1.6113506141427709E-2</v>
      </c>
      <c r="M980" s="29">
        <v>1.2747615796383401E-2</v>
      </c>
      <c r="N980" s="27">
        <v>6</v>
      </c>
      <c r="O980" s="30">
        <v>0</v>
      </c>
      <c r="P980" s="28" t="s">
        <v>185</v>
      </c>
      <c r="Q980" s="28">
        <v>9.0520000000000003E-2</v>
      </c>
      <c r="R980" s="28">
        <v>0.95</v>
      </c>
      <c r="S980" s="18">
        <v>0.54422504629905721</v>
      </c>
      <c r="T980" s="21" t="e">
        <v>#DIV/0!</v>
      </c>
      <c r="U980" s="21">
        <v>0</v>
      </c>
      <c r="V980" s="21">
        <v>0</v>
      </c>
      <c r="W980" s="22">
        <v>0</v>
      </c>
    </row>
    <row r="981" spans="2:23">
      <c r="B981" s="23">
        <v>975</v>
      </c>
      <c r="C981" s="24" t="s">
        <v>276</v>
      </c>
      <c r="D981" s="25" t="s">
        <v>278</v>
      </c>
      <c r="E981" s="25" t="s">
        <v>184</v>
      </c>
      <c r="F981" s="25" t="s">
        <v>331</v>
      </c>
      <c r="G981" s="25" t="s">
        <v>193</v>
      </c>
      <c r="H981" s="26"/>
      <c r="I981" s="27">
        <v>188.24219197200003</v>
      </c>
      <c r="J981" s="28">
        <v>0.57678810384948176</v>
      </c>
      <c r="K981" s="27">
        <v>108.57585697200003</v>
      </c>
      <c r="L981" s="29">
        <v>1.5904888528446355E-2</v>
      </c>
      <c r="M981" s="29">
        <v>1.258257554038302E-2</v>
      </c>
      <c r="N981" s="27">
        <v>7</v>
      </c>
      <c r="O981" s="30">
        <v>10</v>
      </c>
      <c r="P981" s="28">
        <v>0.5</v>
      </c>
      <c r="Q981" s="28">
        <v>0.23211000000000001</v>
      </c>
      <c r="R981" s="28">
        <v>0.2</v>
      </c>
      <c r="S981" s="18">
        <v>0.51578809222424837</v>
      </c>
      <c r="T981" s="21">
        <v>5.1579304338382288</v>
      </c>
      <c r="U981" s="21">
        <v>10.315860867676458</v>
      </c>
      <c r="V981" s="21">
        <v>7.8022361652815997</v>
      </c>
      <c r="W981" s="22">
        <v>0.66108360790077003</v>
      </c>
    </row>
    <row r="982" spans="2:23">
      <c r="B982" s="23">
        <v>976</v>
      </c>
      <c r="C982" s="24" t="s">
        <v>276</v>
      </c>
      <c r="D982" s="25" t="s">
        <v>279</v>
      </c>
      <c r="E982" s="25" t="s">
        <v>184</v>
      </c>
      <c r="F982" s="25" t="s">
        <v>331</v>
      </c>
      <c r="G982" s="25" t="s">
        <v>193</v>
      </c>
      <c r="H982" s="26"/>
      <c r="I982" s="27">
        <v>79.878778560000029</v>
      </c>
      <c r="J982" s="28">
        <v>0.60600303951367762</v>
      </c>
      <c r="K982" s="27">
        <v>48.4067826</v>
      </c>
      <c r="L982" s="29">
        <v>7.090936261016873E-3</v>
      </c>
      <c r="M982" s="29">
        <v>5.6097369683987012E-3</v>
      </c>
      <c r="N982" s="27">
        <v>7</v>
      </c>
      <c r="O982" s="30">
        <v>9</v>
      </c>
      <c r="P982" s="28">
        <v>0.5</v>
      </c>
      <c r="Q982" s="28">
        <v>0.23211000000000001</v>
      </c>
      <c r="R982" s="28">
        <v>0.2</v>
      </c>
      <c r="S982" s="18">
        <v>0.48681966128362752</v>
      </c>
      <c r="T982" s="21">
        <v>2.5550883567576888</v>
      </c>
      <c r="U982" s="21">
        <v>5.1101767135153775</v>
      </c>
      <c r="V982" s="21">
        <v>4.1173148985884733</v>
      </c>
      <c r="W982" s="22">
        <v>0.62057151801375265</v>
      </c>
    </row>
    <row r="983" spans="2:23">
      <c r="B983" s="23">
        <v>977</v>
      </c>
      <c r="C983" s="24" t="s">
        <v>276</v>
      </c>
      <c r="D983" s="25" t="s">
        <v>280</v>
      </c>
      <c r="E983" s="25" t="s">
        <v>184</v>
      </c>
      <c r="F983" s="25" t="s">
        <v>331</v>
      </c>
      <c r="G983" s="25" t="s">
        <v>27</v>
      </c>
      <c r="H983" s="26"/>
      <c r="I983" s="27">
        <v>2166.666666666667</v>
      </c>
      <c r="J983" s="28">
        <v>0.29999999999999993</v>
      </c>
      <c r="K983" s="27">
        <v>650</v>
      </c>
      <c r="L983" s="29">
        <v>9.5216172653891012E-2</v>
      </c>
      <c r="M983" s="29">
        <v>7.5326820614992823E-2</v>
      </c>
      <c r="N983" s="27">
        <v>9</v>
      </c>
      <c r="O983" s="30">
        <v>300.94950000000063</v>
      </c>
      <c r="P983" s="28">
        <v>0.5</v>
      </c>
      <c r="Q983" s="28">
        <v>0.27079500000000001</v>
      </c>
      <c r="R983" s="28">
        <v>0.25</v>
      </c>
      <c r="S983" s="18">
        <v>0.42416520773773786</v>
      </c>
      <c r="T983" s="21">
        <v>1.2707968023273972</v>
      </c>
      <c r="U983" s="21">
        <v>2.5415936046547944</v>
      </c>
      <c r="V983" s="21">
        <v>2.3007067622168322</v>
      </c>
      <c r="W983" s="22">
        <v>0.55235061816523212</v>
      </c>
    </row>
    <row r="984" spans="2:23">
      <c r="B984" s="23">
        <v>978</v>
      </c>
      <c r="C984" s="24" t="s">
        <v>276</v>
      </c>
      <c r="D984" s="25" t="s">
        <v>281</v>
      </c>
      <c r="E984" s="25" t="s">
        <v>184</v>
      </c>
      <c r="F984" s="25" t="s">
        <v>331</v>
      </c>
      <c r="G984" s="25" t="s">
        <v>193</v>
      </c>
      <c r="H984" s="26"/>
      <c r="I984" s="27">
        <v>2166.6546736705764</v>
      </c>
      <c r="J984" s="28">
        <v>0.13896999999999995</v>
      </c>
      <c r="K984" s="27">
        <v>301.09999999999991</v>
      </c>
      <c r="L984" s="29">
        <v>4.4107060901671671E-2</v>
      </c>
      <c r="M984" s="29">
        <v>3.4893701057191293E-2</v>
      </c>
      <c r="N984" s="27">
        <v>9</v>
      </c>
      <c r="O984" s="30">
        <v>26.97</v>
      </c>
      <c r="P984" s="28">
        <v>0.5</v>
      </c>
      <c r="Q984" s="28">
        <v>0.27079500000000001</v>
      </c>
      <c r="R984" s="28">
        <v>0.25</v>
      </c>
      <c r="S984" s="18">
        <v>0.51656922671234662</v>
      </c>
      <c r="T984" s="21">
        <v>6.5688023106641102</v>
      </c>
      <c r="U984" s="21">
        <v>13.13760462132822</v>
      </c>
      <c r="V984" s="21">
        <v>9.8079292604570352</v>
      </c>
      <c r="W984" s="22">
        <v>0.66974405465461251</v>
      </c>
    </row>
    <row r="985" spans="2:23">
      <c r="B985" s="23">
        <v>979</v>
      </c>
      <c r="C985" s="24" t="s">
        <v>276</v>
      </c>
      <c r="D985" s="25" t="s">
        <v>282</v>
      </c>
      <c r="E985" s="25" t="s">
        <v>184</v>
      </c>
      <c r="F985" s="25" t="s">
        <v>331</v>
      </c>
      <c r="G985" s="25" t="s">
        <v>193</v>
      </c>
      <c r="H985" s="26"/>
      <c r="I985" s="27">
        <v>86783</v>
      </c>
      <c r="J985" s="28">
        <v>0.18180980145881107</v>
      </c>
      <c r="K985" s="27">
        <v>15778</v>
      </c>
      <c r="L985" s="29">
        <v>2.3112627263586036</v>
      </c>
      <c r="M985" s="29">
        <v>1.8284716548667026</v>
      </c>
      <c r="N985" s="27">
        <v>15</v>
      </c>
      <c r="O985" s="30">
        <v>480</v>
      </c>
      <c r="P985" s="28">
        <v>0.5</v>
      </c>
      <c r="Q985" s="28">
        <v>0.27079500000000001</v>
      </c>
      <c r="R985" s="28">
        <v>0.25</v>
      </c>
      <c r="S985" s="18">
        <v>0.53483201805716363</v>
      </c>
      <c r="T985" s="21">
        <v>28.928744282315446</v>
      </c>
      <c r="U985" s="21">
        <v>57.857488564630891</v>
      </c>
      <c r="V985" s="21">
        <v>41.600048507959691</v>
      </c>
      <c r="W985" s="22">
        <v>0.69540169590860601</v>
      </c>
    </row>
    <row r="986" spans="2:23">
      <c r="B986" s="23">
        <v>980</v>
      </c>
      <c r="C986" s="24" t="s">
        <v>276</v>
      </c>
      <c r="D986" s="25" t="s">
        <v>283</v>
      </c>
      <c r="E986" s="25" t="s">
        <v>184</v>
      </c>
      <c r="F986" s="25" t="s">
        <v>331</v>
      </c>
      <c r="G986" s="25" t="s">
        <v>193</v>
      </c>
      <c r="H986" s="26"/>
      <c r="I986" s="27">
        <v>764</v>
      </c>
      <c r="J986" s="28">
        <v>0.468586387434555</v>
      </c>
      <c r="K986" s="27">
        <v>358</v>
      </c>
      <c r="L986" s="29">
        <v>5.244213816937382E-2</v>
      </c>
      <c r="M986" s="29">
        <v>4.1487695046411428E-2</v>
      </c>
      <c r="N986" s="27">
        <v>15</v>
      </c>
      <c r="O986" s="30">
        <v>82</v>
      </c>
      <c r="P986" s="28">
        <v>0.5</v>
      </c>
      <c r="Q986" s="28">
        <v>0.27079500000000001</v>
      </c>
      <c r="R986" s="28">
        <v>0.25</v>
      </c>
      <c r="S986" s="18">
        <v>0.47578224718399215</v>
      </c>
      <c r="T986" s="21">
        <v>3.842271438057534</v>
      </c>
      <c r="U986" s="21">
        <v>7.684542876115068</v>
      </c>
      <c r="V986" s="21">
        <v>5.9588453941794475</v>
      </c>
      <c r="W986" s="22">
        <v>0.64480133044073162</v>
      </c>
    </row>
    <row r="987" spans="2:23">
      <c r="B987" s="23">
        <v>981</v>
      </c>
      <c r="C987" s="24" t="s">
        <v>276</v>
      </c>
      <c r="D987" s="25" t="s">
        <v>284</v>
      </c>
      <c r="E987" s="25" t="s">
        <v>184</v>
      </c>
      <c r="F987" s="25" t="s">
        <v>331</v>
      </c>
      <c r="G987" s="25" t="s">
        <v>27</v>
      </c>
      <c r="H987" s="26"/>
      <c r="I987" s="27">
        <v>8940.0854128286719</v>
      </c>
      <c r="J987" s="28">
        <v>0.25333333333333347</v>
      </c>
      <c r="K987" s="27">
        <v>2264.8216379165979</v>
      </c>
      <c r="L987" s="29">
        <v>0.33176561247097697</v>
      </c>
      <c r="M987" s="29">
        <v>0.26246432806815045</v>
      </c>
      <c r="N987" s="27">
        <v>20</v>
      </c>
      <c r="O987" s="30">
        <v>750</v>
      </c>
      <c r="P987" s="28">
        <v>0.5</v>
      </c>
      <c r="Q987" s="28">
        <v>0.27079500000000001</v>
      </c>
      <c r="R987" s="28">
        <v>0.25</v>
      </c>
      <c r="S987" s="18">
        <v>0.4532551804455861</v>
      </c>
      <c r="T987" s="21">
        <v>3.2628007583990257</v>
      </c>
      <c r="U987" s="21">
        <v>6.5256015167980514</v>
      </c>
      <c r="V987" s="21">
        <v>5.1471101117541611</v>
      </c>
      <c r="W987" s="22">
        <v>0.6339092592847303</v>
      </c>
    </row>
    <row r="988" spans="2:23">
      <c r="B988" s="23">
        <v>982</v>
      </c>
      <c r="C988" s="24" t="s">
        <v>276</v>
      </c>
      <c r="D988" s="25" t="s">
        <v>285</v>
      </c>
      <c r="E988" s="25" t="s">
        <v>184</v>
      </c>
      <c r="F988" s="25" t="s">
        <v>331</v>
      </c>
      <c r="G988" s="25" t="s">
        <v>193</v>
      </c>
      <c r="H988" s="26"/>
      <c r="I988" s="27">
        <v>13.333333333333334</v>
      </c>
      <c r="J988" s="28">
        <v>7.4999999999999997E-2</v>
      </c>
      <c r="K988" s="27">
        <v>1</v>
      </c>
      <c r="L988" s="29">
        <v>1.4648641946752463E-4</v>
      </c>
      <c r="M988" s="29">
        <v>1.1588741633075818E-4</v>
      </c>
      <c r="N988" s="27">
        <v>10</v>
      </c>
      <c r="O988" s="30">
        <v>0.22692307692307689</v>
      </c>
      <c r="P988" s="28">
        <v>0.5</v>
      </c>
      <c r="Q988" s="28">
        <v>0.27079500000000001</v>
      </c>
      <c r="R988" s="28">
        <v>0.25</v>
      </c>
      <c r="S988" s="18">
        <v>0.47625157987324962</v>
      </c>
      <c r="T988" s="21">
        <v>2.8262645613807664</v>
      </c>
      <c r="U988" s="21">
        <v>5.6525291227615329</v>
      </c>
      <c r="V988" s="21">
        <v>4.505335520443424</v>
      </c>
      <c r="W988" s="22">
        <v>0.62731500208059965</v>
      </c>
    </row>
    <row r="989" spans="2:23">
      <c r="B989" s="23">
        <v>983</v>
      </c>
      <c r="C989" s="24" t="s">
        <v>286</v>
      </c>
      <c r="D989" s="25" t="s">
        <v>287</v>
      </c>
      <c r="E989" s="25" t="s">
        <v>180</v>
      </c>
      <c r="F989" s="25" t="s">
        <v>331</v>
      </c>
      <c r="G989" s="25" t="s">
        <v>193</v>
      </c>
      <c r="H989" s="26"/>
      <c r="I989" s="27">
        <v>0</v>
      </c>
      <c r="J989" s="28">
        <v>0</v>
      </c>
      <c r="K989" s="27">
        <v>0</v>
      </c>
      <c r="L989" s="29">
        <v>0</v>
      </c>
      <c r="M989" s="29">
        <v>0</v>
      </c>
      <c r="N989" s="27">
        <v>4</v>
      </c>
      <c r="O989" s="30">
        <v>10.220000000000001</v>
      </c>
      <c r="P989" s="28" t="s">
        <v>185</v>
      </c>
      <c r="Q989" s="28">
        <v>3.518518518518518E-2</v>
      </c>
      <c r="R989" s="28">
        <v>0.26</v>
      </c>
      <c r="S989" s="18">
        <v>0.58139942713205106</v>
      </c>
      <c r="T989" s="21">
        <v>0</v>
      </c>
      <c r="U989" s="21">
        <v>0</v>
      </c>
      <c r="V989" s="21">
        <v>0</v>
      </c>
      <c r="W989" s="22">
        <v>0</v>
      </c>
    </row>
    <row r="990" spans="2:23">
      <c r="B990" s="23">
        <v>984</v>
      </c>
      <c r="C990" s="24" t="s">
        <v>286</v>
      </c>
      <c r="D990" s="25" t="s">
        <v>288</v>
      </c>
      <c r="E990" s="25" t="s">
        <v>184</v>
      </c>
      <c r="F990" s="25" t="s">
        <v>331</v>
      </c>
      <c r="G990" s="25" t="s">
        <v>193</v>
      </c>
      <c r="H990" s="26"/>
      <c r="I990" s="27">
        <v>1228</v>
      </c>
      <c r="J990" s="28">
        <v>0.25</v>
      </c>
      <c r="K990" s="27">
        <v>307</v>
      </c>
      <c r="L990" s="29">
        <v>4.3294093158744246E-2</v>
      </c>
      <c r="M990" s="29">
        <v>3.3535279487361881E-2</v>
      </c>
      <c r="N990" s="27">
        <v>15</v>
      </c>
      <c r="O990" s="30">
        <v>431</v>
      </c>
      <c r="P990" s="28">
        <v>0.5</v>
      </c>
      <c r="Q990" s="28">
        <v>2.3594520558632301E-2</v>
      </c>
      <c r="R990" s="28">
        <v>0.25</v>
      </c>
      <c r="S990" s="18">
        <v>0.26598710937946812</v>
      </c>
      <c r="T990" s="21">
        <v>0.61569525453247009</v>
      </c>
      <c r="U990" s="21">
        <v>1.2313905090649402</v>
      </c>
      <c r="V990" s="21">
        <v>1.3906205780572232</v>
      </c>
      <c r="W990" s="22">
        <v>0.44274855718921668</v>
      </c>
    </row>
    <row r="991" spans="2:23" ht="24">
      <c r="B991" s="23">
        <v>985</v>
      </c>
      <c r="C991" s="24" t="s">
        <v>286</v>
      </c>
      <c r="D991" s="25" t="s">
        <v>289</v>
      </c>
      <c r="E991" s="25" t="s">
        <v>180</v>
      </c>
      <c r="F991" s="25" t="s">
        <v>331</v>
      </c>
      <c r="G991" s="25" t="s">
        <v>193</v>
      </c>
      <c r="H991" s="26"/>
      <c r="I991" s="27">
        <v>2883.6363636363635</v>
      </c>
      <c r="J991" s="28">
        <v>0.55000000000000004</v>
      </c>
      <c r="K991" s="27">
        <v>1586</v>
      </c>
      <c r="L991" s="29">
        <v>0.22366264413605333</v>
      </c>
      <c r="M991" s="29">
        <v>0.17324740477835809</v>
      </c>
      <c r="N991" s="27">
        <v>15</v>
      </c>
      <c r="O991" s="30">
        <v>305</v>
      </c>
      <c r="P991" s="28">
        <v>0.5</v>
      </c>
      <c r="Q991" s="28">
        <v>2.8333333333333332E-2</v>
      </c>
      <c r="R991" s="28">
        <v>0.8</v>
      </c>
      <c r="S991" s="18">
        <v>0.53117800393174652</v>
      </c>
      <c r="T991" s="21">
        <v>4.4947759102872062</v>
      </c>
      <c r="U991" s="21">
        <v>8.9895518205744125</v>
      </c>
      <c r="V991" s="21">
        <v>7.0018203242405503</v>
      </c>
      <c r="W991" s="22">
        <v>0.64194390917546584</v>
      </c>
    </row>
    <row r="992" spans="2:23">
      <c r="B992" s="23">
        <v>986</v>
      </c>
      <c r="C992" s="24" t="s">
        <v>286</v>
      </c>
      <c r="D992" s="25" t="s">
        <v>290</v>
      </c>
      <c r="E992" s="25" t="s">
        <v>180</v>
      </c>
      <c r="F992" s="25" t="s">
        <v>331</v>
      </c>
      <c r="G992" s="25" t="s">
        <v>193</v>
      </c>
      <c r="H992" s="26"/>
      <c r="I992" s="27">
        <v>1297.6363636363635</v>
      </c>
      <c r="J992" s="28">
        <v>0.22579515202466025</v>
      </c>
      <c r="K992" s="27">
        <v>293</v>
      </c>
      <c r="L992" s="29">
        <v>4.1319769692221703E-2</v>
      </c>
      <c r="M992" s="29">
        <v>3.2005983354387722E-2</v>
      </c>
      <c r="N992" s="27">
        <v>13</v>
      </c>
      <c r="O992" s="30">
        <v>161.75</v>
      </c>
      <c r="P992" s="28">
        <v>0.5</v>
      </c>
      <c r="Q992" s="28">
        <v>2.222222222222222E-2</v>
      </c>
      <c r="R992" s="28">
        <v>0.25</v>
      </c>
      <c r="S992" s="18">
        <v>0.4521363163326404</v>
      </c>
      <c r="T992" s="21">
        <v>1.4039900621604171</v>
      </c>
      <c r="U992" s="21">
        <v>2.8079801243208342</v>
      </c>
      <c r="V992" s="21">
        <v>2.527955922593665</v>
      </c>
      <c r="W992" s="22">
        <v>0.55538549925345737</v>
      </c>
    </row>
    <row r="993" spans="2:23">
      <c r="B993" s="23">
        <v>987</v>
      </c>
      <c r="C993" s="24" t="s">
        <v>286</v>
      </c>
      <c r="D993" s="25" t="s">
        <v>291</v>
      </c>
      <c r="E993" s="25" t="s">
        <v>180</v>
      </c>
      <c r="F993" s="25" t="s">
        <v>331</v>
      </c>
      <c r="G993" s="25" t="s">
        <v>193</v>
      </c>
      <c r="H993" s="26"/>
      <c r="I993" s="27">
        <v>3157.8947368421054</v>
      </c>
      <c r="J993" s="28">
        <v>0.47499999999999998</v>
      </c>
      <c r="K993" s="27">
        <v>1500</v>
      </c>
      <c r="L993" s="29">
        <v>0.21153465712741487</v>
      </c>
      <c r="M993" s="29">
        <v>0.16385315710437401</v>
      </c>
      <c r="N993" s="27">
        <v>15</v>
      </c>
      <c r="O993" s="30">
        <v>1170</v>
      </c>
      <c r="P993" s="28">
        <v>0.5</v>
      </c>
      <c r="Q993" s="28">
        <v>2.9629629629629627E-2</v>
      </c>
      <c r="R993" s="28">
        <v>0.25</v>
      </c>
      <c r="S993" s="18">
        <v>0.41587059901698858</v>
      </c>
      <c r="T993" s="21">
        <v>1.108179465060948</v>
      </c>
      <c r="U993" s="21">
        <v>2.216358930121896</v>
      </c>
      <c r="V993" s="21">
        <v>2.1030129004537845</v>
      </c>
      <c r="W993" s="22">
        <v>0.52694848653654336</v>
      </c>
    </row>
    <row r="994" spans="2:23">
      <c r="B994" s="23">
        <v>988</v>
      </c>
      <c r="C994" s="24" t="s">
        <v>286</v>
      </c>
      <c r="D994" s="25" t="s">
        <v>292</v>
      </c>
      <c r="E994" s="25" t="s">
        <v>180</v>
      </c>
      <c r="F994" s="25" t="s">
        <v>331</v>
      </c>
      <c r="G994" s="25" t="s">
        <v>193</v>
      </c>
      <c r="H994" s="26"/>
      <c r="I994" s="27">
        <v>578.55600000000004</v>
      </c>
      <c r="J994" s="28">
        <v>0.41499999999999992</v>
      </c>
      <c r="K994" s="27">
        <v>240.10073999999997</v>
      </c>
      <c r="L994" s="29">
        <v>3.3859751807959054E-2</v>
      </c>
      <c r="M994" s="29">
        <v>2.6227509514730966E-2</v>
      </c>
      <c r="N994" s="27">
        <v>10</v>
      </c>
      <c r="O994" s="30">
        <v>79.5</v>
      </c>
      <c r="P994" s="28">
        <v>0.5</v>
      </c>
      <c r="Q994" s="28">
        <v>0.18888888888888891</v>
      </c>
      <c r="R994" s="28">
        <v>0.25</v>
      </c>
      <c r="S994" s="18">
        <v>0.50039447333567866</v>
      </c>
      <c r="T994" s="21">
        <v>1.901982604816715</v>
      </c>
      <c r="U994" s="21">
        <v>3.80396520963343</v>
      </c>
      <c r="V994" s="21">
        <v>3.2450100300918399</v>
      </c>
      <c r="W994" s="22">
        <v>0.58612533926833055</v>
      </c>
    </row>
    <row r="995" spans="2:23">
      <c r="B995" s="23">
        <v>989</v>
      </c>
      <c r="C995" s="24" t="s">
        <v>286</v>
      </c>
      <c r="D995" s="25" t="s">
        <v>293</v>
      </c>
      <c r="E995" s="25" t="s">
        <v>180</v>
      </c>
      <c r="F995" s="25" t="s">
        <v>331</v>
      </c>
      <c r="G995" s="25" t="s">
        <v>193</v>
      </c>
      <c r="H995" s="26"/>
      <c r="I995" s="27">
        <v>1259892.78</v>
      </c>
      <c r="J995" s="28">
        <v>1.9038683593376299E-3</v>
      </c>
      <c r="K995" s="27">
        <v>2398.6699999999255</v>
      </c>
      <c r="L995" s="29">
        <v>0.33826789067453367</v>
      </c>
      <c r="M995" s="29">
        <v>0.26201976823435769</v>
      </c>
      <c r="N995" s="27">
        <v>8</v>
      </c>
      <c r="O995" s="30">
        <v>502</v>
      </c>
      <c r="P995" s="28">
        <v>0.5</v>
      </c>
      <c r="Q995" s="28">
        <v>0.14019753086419753</v>
      </c>
      <c r="R995" s="28">
        <v>0.27</v>
      </c>
      <c r="S995" s="18">
        <v>0.52700485976533507</v>
      </c>
      <c r="T995" s="21">
        <v>2.5014676314761166</v>
      </c>
      <c r="U995" s="21">
        <v>5.0012260944547986</v>
      </c>
      <c r="V995" s="21">
        <v>4.1094379449334246</v>
      </c>
      <c r="W995" s="22">
        <v>0.60877353215019703</v>
      </c>
    </row>
    <row r="996" spans="2:23">
      <c r="B996" s="23">
        <v>990</v>
      </c>
      <c r="C996" s="24" t="s">
        <v>286</v>
      </c>
      <c r="D996" s="25" t="s">
        <v>294</v>
      </c>
      <c r="E996" s="25" t="s">
        <v>184</v>
      </c>
      <c r="F996" s="25" t="s">
        <v>331</v>
      </c>
      <c r="G996" s="25" t="s">
        <v>193</v>
      </c>
      <c r="H996" s="26"/>
      <c r="I996" s="27">
        <v>45880</v>
      </c>
      <c r="J996" s="28">
        <v>0.1</v>
      </c>
      <c r="K996" s="27">
        <v>4588</v>
      </c>
      <c r="L996" s="29">
        <v>0.64701400460038627</v>
      </c>
      <c r="M996" s="29">
        <v>0.5011721898632453</v>
      </c>
      <c r="N996" s="27">
        <v>10</v>
      </c>
      <c r="O996" s="30">
        <v>311.54000000000002</v>
      </c>
      <c r="P996" s="28">
        <v>0.5</v>
      </c>
      <c r="Q996" s="28">
        <v>0.14019753086419753</v>
      </c>
      <c r="R996" s="28">
        <v>0.27</v>
      </c>
      <c r="S996" s="18">
        <v>0.42274980345346086</v>
      </c>
      <c r="T996" s="21">
        <v>9.2744841721863711</v>
      </c>
      <c r="U996" s="21">
        <v>18.548968344372742</v>
      </c>
      <c r="V996" s="21">
        <v>13.885270723352866</v>
      </c>
      <c r="W996" s="22">
        <v>0.66793686323941326</v>
      </c>
    </row>
    <row r="997" spans="2:23">
      <c r="B997" s="23">
        <v>991</v>
      </c>
      <c r="C997" s="24" t="s">
        <v>286</v>
      </c>
      <c r="D997" s="25" t="s">
        <v>295</v>
      </c>
      <c r="E997" s="25" t="s">
        <v>180</v>
      </c>
      <c r="F997" s="25" t="s">
        <v>331</v>
      </c>
      <c r="G997" s="25" t="s">
        <v>193</v>
      </c>
      <c r="H997" s="26"/>
      <c r="I997" s="27">
        <v>1558.2903575297942</v>
      </c>
      <c r="J997" s="28">
        <v>0.5</v>
      </c>
      <c r="K997" s="27">
        <v>779.14517876489708</v>
      </c>
      <c r="L997" s="29">
        <v>0.10987747216167391</v>
      </c>
      <c r="M997" s="29">
        <v>8.5110264922186832E-2</v>
      </c>
      <c r="N997" s="27">
        <v>15</v>
      </c>
      <c r="O997" s="30">
        <v>390</v>
      </c>
      <c r="P997" s="28">
        <v>0.5</v>
      </c>
      <c r="Q997" s="28">
        <v>5.4777777777777772E-2</v>
      </c>
      <c r="R997" s="28">
        <v>0.25</v>
      </c>
      <c r="S997" s="18">
        <v>0.4633850432964044</v>
      </c>
      <c r="T997" s="21">
        <v>1.7268653748170009</v>
      </c>
      <c r="U997" s="21">
        <v>3.4537307496340017</v>
      </c>
      <c r="V997" s="21">
        <v>2.9979595457730004</v>
      </c>
      <c r="W997" s="22">
        <v>0.57601356804557624</v>
      </c>
    </row>
    <row r="998" spans="2:23" ht="24">
      <c r="B998" s="23">
        <v>992</v>
      </c>
      <c r="C998" s="24" t="s">
        <v>286</v>
      </c>
      <c r="D998" s="25" t="s">
        <v>296</v>
      </c>
      <c r="E998" s="25" t="s">
        <v>180</v>
      </c>
      <c r="F998" s="25" t="s">
        <v>331</v>
      </c>
      <c r="G998" s="25" t="s">
        <v>193</v>
      </c>
      <c r="H998" s="26"/>
      <c r="I998" s="27">
        <v>2883.6363636363635</v>
      </c>
      <c r="J998" s="28">
        <v>0.55000000000000004</v>
      </c>
      <c r="K998" s="27">
        <v>1586</v>
      </c>
      <c r="L998" s="29">
        <v>0.22366264413605333</v>
      </c>
      <c r="M998" s="29">
        <v>0.17324740477835809</v>
      </c>
      <c r="N998" s="27">
        <v>15</v>
      </c>
      <c r="O998" s="30">
        <v>305</v>
      </c>
      <c r="P998" s="28">
        <v>0.5</v>
      </c>
      <c r="Q998" s="28">
        <v>2.8333333333333332E-2</v>
      </c>
      <c r="R998" s="28">
        <v>0.8</v>
      </c>
      <c r="S998" s="18">
        <v>0.53117800393174652</v>
      </c>
      <c r="T998" s="21">
        <v>4.4947759102872062</v>
      </c>
      <c r="U998" s="21">
        <v>8.9895518205744125</v>
      </c>
      <c r="V998" s="21">
        <v>7.0018203242405503</v>
      </c>
      <c r="W998" s="22">
        <v>0.64194390917546584</v>
      </c>
    </row>
    <row r="999" spans="2:23" ht="24">
      <c r="B999" s="23">
        <v>993</v>
      </c>
      <c r="C999" s="24" t="s">
        <v>286</v>
      </c>
      <c r="D999" s="25" t="s">
        <v>297</v>
      </c>
      <c r="E999" s="25" t="s">
        <v>184</v>
      </c>
      <c r="F999" s="25" t="s">
        <v>331</v>
      </c>
      <c r="G999" s="25" t="s">
        <v>193</v>
      </c>
      <c r="H999" s="26"/>
      <c r="I999" s="27">
        <v>2090.6363636363635</v>
      </c>
      <c r="J999" s="28">
        <v>0.24134278384137059</v>
      </c>
      <c r="K999" s="27">
        <v>504.55999999999995</v>
      </c>
      <c r="L999" s="29">
        <v>7.11546177334723E-2</v>
      </c>
      <c r="M999" s="29">
        <v>5.5115832632388631E-2</v>
      </c>
      <c r="N999" s="27">
        <v>10</v>
      </c>
      <c r="O999" s="30">
        <v>96</v>
      </c>
      <c r="P999" s="28">
        <v>0.5</v>
      </c>
      <c r="Q999" s="28">
        <v>2.8333333333333332E-2</v>
      </c>
      <c r="R999" s="28">
        <v>0.02</v>
      </c>
      <c r="S999" s="18">
        <v>0.39878363399618821</v>
      </c>
      <c r="T999" s="21">
        <v>3.3099524562829759</v>
      </c>
      <c r="U999" s="21">
        <v>6.6199049125659517</v>
      </c>
      <c r="V999" s="21">
        <v>5.2770430016627046</v>
      </c>
      <c r="W999" s="22">
        <v>0.62723621074152081</v>
      </c>
    </row>
    <row r="1000" spans="2:23">
      <c r="B1000" s="23">
        <v>994</v>
      </c>
      <c r="C1000" s="24" t="s">
        <v>286</v>
      </c>
      <c r="D1000" s="25" t="s">
        <v>298</v>
      </c>
      <c r="E1000" s="25" t="s">
        <v>180</v>
      </c>
      <c r="F1000" s="25" t="s">
        <v>331</v>
      </c>
      <c r="G1000" s="25" t="s">
        <v>193</v>
      </c>
      <c r="H1000" s="26"/>
      <c r="I1000" s="27">
        <v>1510.5</v>
      </c>
      <c r="J1000" s="28">
        <v>9.0036411784177428E-2</v>
      </c>
      <c r="K1000" s="27">
        <v>136</v>
      </c>
      <c r="L1000" s="29">
        <v>1.9179142246218948E-2</v>
      </c>
      <c r="M1000" s="29">
        <v>1.4856019577463242E-2</v>
      </c>
      <c r="N1000" s="27">
        <v>5</v>
      </c>
      <c r="O1000" s="30">
        <v>42</v>
      </c>
      <c r="P1000" s="28">
        <v>0.5</v>
      </c>
      <c r="Q1000" s="28">
        <v>0.18333333333333335</v>
      </c>
      <c r="R1000" s="28">
        <v>0.55000000000000004</v>
      </c>
      <c r="S1000" s="18">
        <v>0.50526262206694117</v>
      </c>
      <c r="T1000" s="21">
        <v>1.1208990570298494</v>
      </c>
      <c r="U1000" s="21">
        <v>2.2417981140596988</v>
      </c>
      <c r="V1000" s="21">
        <v>2.1203822066616786</v>
      </c>
      <c r="W1000" s="22">
        <v>0.52863066550373883</v>
      </c>
    </row>
    <row r="1001" spans="2:23">
      <c r="B1001" s="23">
        <v>995</v>
      </c>
      <c r="C1001" s="24" t="s">
        <v>286</v>
      </c>
      <c r="D1001" s="25" t="s">
        <v>299</v>
      </c>
      <c r="E1001" s="25" t="s">
        <v>180</v>
      </c>
      <c r="F1001" s="25" t="s">
        <v>331</v>
      </c>
      <c r="G1001" s="25" t="s">
        <v>193</v>
      </c>
      <c r="H1001" s="26"/>
      <c r="I1001" s="27">
        <v>2016.18</v>
      </c>
      <c r="J1001" s="28">
        <v>0.32500000000000007</v>
      </c>
      <c r="K1001" s="27">
        <v>655.25850000000014</v>
      </c>
      <c r="L1001" s="29">
        <v>9.2406588084882807E-2</v>
      </c>
      <c r="M1001" s="29">
        <v>7.1577449296317652E-2</v>
      </c>
      <c r="N1001" s="27">
        <v>10</v>
      </c>
      <c r="O1001" s="30">
        <v>79.5</v>
      </c>
      <c r="P1001" s="28">
        <v>0.5</v>
      </c>
      <c r="Q1001" s="28">
        <v>6.2962962962962971E-2</v>
      </c>
      <c r="R1001" s="28">
        <v>0.25</v>
      </c>
      <c r="S1001" s="18">
        <v>0.54971492956199908</v>
      </c>
      <c r="T1001" s="21">
        <v>5.1906973242077221</v>
      </c>
      <c r="U1001" s="21">
        <v>10.381394648415444</v>
      </c>
      <c r="V1001" s="21">
        <v>7.991401962371854</v>
      </c>
      <c r="W1001" s="22">
        <v>0.64953525659809497</v>
      </c>
    </row>
    <row r="1002" spans="2:23">
      <c r="B1002" s="23">
        <v>996</v>
      </c>
      <c r="C1002" s="24" t="s">
        <v>286</v>
      </c>
      <c r="D1002" s="25" t="s">
        <v>300</v>
      </c>
      <c r="E1002" s="25" t="s">
        <v>180</v>
      </c>
      <c r="F1002" s="25" t="s">
        <v>331</v>
      </c>
      <c r="G1002" s="25" t="s">
        <v>193</v>
      </c>
      <c r="H1002" s="26"/>
      <c r="I1002" s="27">
        <v>1259892.78</v>
      </c>
      <c r="J1002" s="28">
        <v>5.5153661567931347E-3</v>
      </c>
      <c r="K1002" s="27">
        <v>6948.7700000000186</v>
      </c>
      <c r="L1002" s="29">
        <v>0.97993711960484708</v>
      </c>
      <c r="M1002" s="29">
        <v>0.75905193499477597</v>
      </c>
      <c r="N1002" s="27">
        <v>8</v>
      </c>
      <c r="O1002" s="30">
        <v>502</v>
      </c>
      <c r="P1002" s="28">
        <v>0.5</v>
      </c>
      <c r="Q1002" s="28">
        <v>6.2962962962962971E-2</v>
      </c>
      <c r="R1002" s="28">
        <v>0.27</v>
      </c>
      <c r="S1002" s="18">
        <v>0.56253306616139365</v>
      </c>
      <c r="T1002" s="21">
        <v>7.2465011331644087</v>
      </c>
      <c r="U1002" s="21">
        <v>14.488182971549168</v>
      </c>
      <c r="V1002" s="21">
        <v>10.956135298247117</v>
      </c>
      <c r="W1002" s="22">
        <v>0.66149913562614826</v>
      </c>
    </row>
    <row r="1003" spans="2:23">
      <c r="B1003" s="23">
        <v>997</v>
      </c>
      <c r="C1003" s="24" t="s">
        <v>286</v>
      </c>
      <c r="D1003" s="25" t="s">
        <v>301</v>
      </c>
      <c r="E1003" s="25" t="s">
        <v>180</v>
      </c>
      <c r="F1003" s="25" t="s">
        <v>331</v>
      </c>
      <c r="G1003" s="25" t="s">
        <v>193</v>
      </c>
      <c r="H1003" s="26"/>
      <c r="I1003" s="27">
        <v>2349.3333333333335</v>
      </c>
      <c r="J1003" s="28">
        <v>8.9954597048808232E-2</v>
      </c>
      <c r="K1003" s="27">
        <v>211.33333333333348</v>
      </c>
      <c r="L1003" s="29">
        <v>2.9802882804173564E-2</v>
      </c>
      <c r="M1003" s="29">
        <v>2.3085089245371802E-2</v>
      </c>
      <c r="N1003" s="27">
        <v>5</v>
      </c>
      <c r="O1003" s="30">
        <v>42</v>
      </c>
      <c r="P1003" s="28">
        <v>0.5</v>
      </c>
      <c r="Q1003" s="28">
        <v>6.1111111111111116E-2</v>
      </c>
      <c r="R1003" s="28">
        <v>0.55000000000000004</v>
      </c>
      <c r="S1003" s="18">
        <v>0.52949867558498553</v>
      </c>
      <c r="T1003" s="21">
        <v>1.7417892209728549</v>
      </c>
      <c r="U1003" s="21">
        <v>3.4835784419457099</v>
      </c>
      <c r="V1003" s="21">
        <v>3.0179468603517279</v>
      </c>
      <c r="W1003" s="22">
        <v>0.57714376745846918</v>
      </c>
    </row>
    <row r="1004" spans="2:23">
      <c r="B1004" s="23">
        <v>998</v>
      </c>
      <c r="C1004" s="24" t="s">
        <v>286</v>
      </c>
      <c r="D1004" s="25" t="s">
        <v>302</v>
      </c>
      <c r="E1004" s="25" t="s">
        <v>184</v>
      </c>
      <c r="F1004" s="25" t="s">
        <v>331</v>
      </c>
      <c r="G1004" s="25" t="s">
        <v>193</v>
      </c>
      <c r="H1004" s="26"/>
      <c r="I1004" s="27">
        <v>6.666666666666667</v>
      </c>
      <c r="J1004" s="28">
        <v>0.15</v>
      </c>
      <c r="K1004" s="27">
        <v>1</v>
      </c>
      <c r="L1004" s="29">
        <v>1.4102310475160991E-4</v>
      </c>
      <c r="M1004" s="29">
        <v>1.0923543806958266E-4</v>
      </c>
      <c r="N1004" s="27">
        <v>10</v>
      </c>
      <c r="O1004" s="30">
        <v>0.4</v>
      </c>
      <c r="P1004" s="28">
        <v>0.5</v>
      </c>
      <c r="Q1004" s="28">
        <v>0.9</v>
      </c>
      <c r="R1004" s="28">
        <v>0.25</v>
      </c>
      <c r="S1004" s="18">
        <v>0.36401053748547246</v>
      </c>
      <c r="T1004" s="21">
        <v>1.5744184824558314</v>
      </c>
      <c r="U1004" s="21">
        <v>3.1488369649116628</v>
      </c>
      <c r="V1004" s="21">
        <v>2.7722576510207886</v>
      </c>
      <c r="W1004" s="22">
        <v>0.56791924873076138</v>
      </c>
    </row>
    <row r="1005" spans="2:23">
      <c r="B1005" s="23">
        <v>999</v>
      </c>
      <c r="C1005" s="24" t="s">
        <v>286</v>
      </c>
      <c r="D1005" s="25" t="s">
        <v>303</v>
      </c>
      <c r="E1005" s="25" t="s">
        <v>195</v>
      </c>
      <c r="F1005" s="25" t="s">
        <v>331</v>
      </c>
      <c r="G1005" s="25" t="s">
        <v>193</v>
      </c>
      <c r="H1005" s="26"/>
      <c r="I1005" s="27">
        <v>4.7619047619047619</v>
      </c>
      <c r="J1005" s="28">
        <v>0.21</v>
      </c>
      <c r="K1005" s="27">
        <v>1</v>
      </c>
      <c r="L1005" s="29">
        <v>1.4102310475160991E-4</v>
      </c>
      <c r="M1005" s="29">
        <v>1.0923543806958266E-4</v>
      </c>
      <c r="N1005" s="27">
        <v>5</v>
      </c>
      <c r="O1005" s="30">
        <v>0.22</v>
      </c>
      <c r="P1005" s="28">
        <v>0.5</v>
      </c>
      <c r="Q1005" s="28">
        <v>0.9</v>
      </c>
      <c r="R1005" s="28">
        <v>0.25</v>
      </c>
      <c r="S1005" s="18">
        <v>0.52466391917468091</v>
      </c>
      <c r="T1005" s="21">
        <v>1.5734545586648956</v>
      </c>
      <c r="U1005" s="21">
        <v>3.1469091173297912</v>
      </c>
      <c r="V1005" s="21">
        <v>2.7746006911694683</v>
      </c>
      <c r="W1005" s="22">
        <v>0.56709225355296045</v>
      </c>
    </row>
    <row r="1006" spans="2:23">
      <c r="B1006" s="23">
        <v>1000</v>
      </c>
      <c r="C1006" s="24" t="s">
        <v>286</v>
      </c>
      <c r="D1006" s="25" t="s">
        <v>304</v>
      </c>
      <c r="E1006" s="25" t="s">
        <v>184</v>
      </c>
      <c r="F1006" s="25" t="s">
        <v>331</v>
      </c>
      <c r="G1006" s="25" t="s">
        <v>27</v>
      </c>
      <c r="H1006" s="26"/>
      <c r="I1006" s="27">
        <v>1277.5</v>
      </c>
      <c r="J1006" s="28">
        <v>0.11999999999999997</v>
      </c>
      <c r="K1006" s="27">
        <v>153.29999999999995</v>
      </c>
      <c r="L1006" s="29">
        <v>2.1618841958421793E-2</v>
      </c>
      <c r="M1006" s="29">
        <v>1.6745792656067019E-2</v>
      </c>
      <c r="N1006" s="27">
        <v>14</v>
      </c>
      <c r="O1006" s="30">
        <v>500</v>
      </c>
      <c r="P1006" s="28">
        <v>0.5</v>
      </c>
      <c r="Q1006" s="28">
        <v>5.5555555555555552E-2</v>
      </c>
      <c r="R1006" s="28">
        <v>0.31</v>
      </c>
      <c r="S1006" s="18">
        <v>0.18386684050803251</v>
      </c>
      <c r="T1006" s="21">
        <v>0.2515612487006475</v>
      </c>
      <c r="U1006" s="21">
        <v>0.503122497401295</v>
      </c>
      <c r="V1006" s="21">
        <v>0.86362326193847971</v>
      </c>
      <c r="W1006" s="22">
        <v>0.29128586478321089</v>
      </c>
    </row>
    <row r="1007" spans="2:23">
      <c r="B1007" s="23">
        <v>1001</v>
      </c>
      <c r="C1007" s="24" t="s">
        <v>286</v>
      </c>
      <c r="D1007" s="25" t="s">
        <v>305</v>
      </c>
      <c r="E1007" s="25" t="s">
        <v>180</v>
      </c>
      <c r="F1007" s="25" t="s">
        <v>331</v>
      </c>
      <c r="G1007" s="25" t="s">
        <v>193</v>
      </c>
      <c r="H1007" s="26"/>
      <c r="I1007" s="27">
        <v>1662.94</v>
      </c>
      <c r="J1007" s="28">
        <v>0.23456288260550595</v>
      </c>
      <c r="K1007" s="27">
        <v>390.06400000000008</v>
      </c>
      <c r="L1007" s="29">
        <v>5.5008036331831982E-2</v>
      </c>
      <c r="M1007" s="29">
        <v>4.2608811915173704E-2</v>
      </c>
      <c r="N1007" s="27">
        <v>5</v>
      </c>
      <c r="O1007" s="30">
        <v>245</v>
      </c>
      <c r="P1007" s="28">
        <v>0.5</v>
      </c>
      <c r="Q1007" s="28">
        <v>5.5555555555555552E-2</v>
      </c>
      <c r="R1007" s="28">
        <v>0.31</v>
      </c>
      <c r="S1007" s="18">
        <v>0.43699267017680959</v>
      </c>
      <c r="T1007" s="21">
        <v>0.55112063417809831</v>
      </c>
      <c r="U1007" s="21">
        <v>1.1022412683561966</v>
      </c>
      <c r="V1007" s="21">
        <v>1.2967051660411106</v>
      </c>
      <c r="W1007" s="22">
        <v>0.42501614754932315</v>
      </c>
    </row>
    <row r="1008" spans="2:23">
      <c r="B1008" s="23">
        <v>1002</v>
      </c>
      <c r="C1008" s="24" t="s">
        <v>286</v>
      </c>
      <c r="D1008" s="25" t="s">
        <v>306</v>
      </c>
      <c r="E1008" s="25" t="s">
        <v>180</v>
      </c>
      <c r="F1008" s="25" t="s">
        <v>331</v>
      </c>
      <c r="G1008" s="25" t="s">
        <v>27</v>
      </c>
      <c r="H1008" s="26"/>
      <c r="I1008" s="27">
        <v>5550.9325312499996</v>
      </c>
      <c r="J1008" s="28">
        <v>7.9324894514767846E-2</v>
      </c>
      <c r="K1008" s="27">
        <v>440.32713749999948</v>
      </c>
      <c r="L1008" s="29">
        <v>6.209630003663897E-2</v>
      </c>
      <c r="M1008" s="29">
        <v>4.8099327758737806E-2</v>
      </c>
      <c r="N1008" s="27">
        <v>9</v>
      </c>
      <c r="O1008" s="30">
        <v>222</v>
      </c>
      <c r="P1008" s="28">
        <v>0.5</v>
      </c>
      <c r="Q1008" s="28">
        <v>5.5555555555555552E-2</v>
      </c>
      <c r="R1008" s="28">
        <v>0.44</v>
      </c>
      <c r="S1008" s="18">
        <v>0.46259389782168897</v>
      </c>
      <c r="T1008" s="21">
        <v>1.1459097014560122</v>
      </c>
      <c r="U1008" s="21">
        <v>2.2918194029120245</v>
      </c>
      <c r="V1008" s="21">
        <v>2.1536581762058358</v>
      </c>
      <c r="W1008" s="22">
        <v>0.53207594135239966</v>
      </c>
    </row>
    <row r="1009" spans="2:23">
      <c r="B1009" s="23">
        <v>1003</v>
      </c>
      <c r="C1009" s="24" t="s">
        <v>286</v>
      </c>
      <c r="D1009" s="25" t="s">
        <v>307</v>
      </c>
      <c r="E1009" s="25" t="s">
        <v>180</v>
      </c>
      <c r="F1009" s="25" t="s">
        <v>331</v>
      </c>
      <c r="G1009" s="25" t="s">
        <v>27</v>
      </c>
      <c r="H1009" s="26"/>
      <c r="I1009" s="27">
        <v>114.64752</v>
      </c>
      <c r="J1009" s="28">
        <v>0.73684210526315785</v>
      </c>
      <c r="K1009" s="27">
        <v>84.477119999999999</v>
      </c>
      <c r="L1009" s="29">
        <v>1.1913225742874321E-2</v>
      </c>
      <c r="M1009" s="29">
        <v>9.2278952100567028E-3</v>
      </c>
      <c r="N1009" s="27">
        <v>9</v>
      </c>
      <c r="O1009" s="30">
        <v>11</v>
      </c>
      <c r="P1009" s="28">
        <v>0.5</v>
      </c>
      <c r="Q1009" s="28">
        <v>0.11259259259259255</v>
      </c>
      <c r="R1009" s="28">
        <v>0.35</v>
      </c>
      <c r="S1009" s="18">
        <v>0.54739417923703027</v>
      </c>
      <c r="T1009" s="21">
        <v>4.4368457761830591</v>
      </c>
      <c r="U1009" s="21">
        <v>8.8736915523661182</v>
      </c>
      <c r="V1009" s="21">
        <v>6.90279621075456</v>
      </c>
      <c r="W1009" s="22">
        <v>0.64276064955683476</v>
      </c>
    </row>
    <row r="1010" spans="2:23">
      <c r="B1010" s="23">
        <v>1004</v>
      </c>
      <c r="C1010" s="24" t="s">
        <v>308</v>
      </c>
      <c r="D1010" s="25" t="s">
        <v>309</v>
      </c>
      <c r="E1010" s="25" t="s">
        <v>180</v>
      </c>
      <c r="F1010" s="25" t="s">
        <v>331</v>
      </c>
      <c r="G1010" s="25" t="s">
        <v>193</v>
      </c>
      <c r="H1010" s="26"/>
      <c r="I1010" s="27">
        <v>6785.8056610169488</v>
      </c>
      <c r="J1010" s="28">
        <v>0.58992805755395683</v>
      </c>
      <c r="K1010" s="27">
        <v>4003.1371525423724</v>
      </c>
      <c r="L1010" s="29">
        <v>0.80211646563375372</v>
      </c>
      <c r="M1010" s="29">
        <v>0.59070885368707371</v>
      </c>
      <c r="N1010" s="27">
        <v>15</v>
      </c>
      <c r="O1010" s="30">
        <v>2250</v>
      </c>
      <c r="P1010" s="28">
        <v>0.5</v>
      </c>
      <c r="Q1010" s="28">
        <v>0.32</v>
      </c>
      <c r="R1010" s="28">
        <v>0.68867924528301883</v>
      </c>
      <c r="S1010" s="18">
        <v>0.5110575911980364</v>
      </c>
      <c r="T1010" s="21">
        <v>1.746434382766946</v>
      </c>
      <c r="U1010" s="21">
        <v>3.4928687655338919</v>
      </c>
      <c r="V1010" s="21">
        <v>2.7245879059079008</v>
      </c>
      <c r="W1010" s="22">
        <v>0.64099028663382052</v>
      </c>
    </row>
    <row r="1011" spans="2:23">
      <c r="B1011" s="23">
        <v>1005</v>
      </c>
      <c r="C1011" s="24" t="s">
        <v>308</v>
      </c>
      <c r="D1011" s="25" t="s">
        <v>310</v>
      </c>
      <c r="E1011" s="25" t="s">
        <v>184</v>
      </c>
      <c r="F1011" s="25" t="s">
        <v>331</v>
      </c>
      <c r="G1011" s="25" t="s">
        <v>193</v>
      </c>
      <c r="H1011" s="26"/>
      <c r="I1011" s="27">
        <v>9092.0312849162019</v>
      </c>
      <c r="J1011" s="28">
        <v>3.0999999999999958E-2</v>
      </c>
      <c r="K1011" s="27">
        <v>281.85296983240187</v>
      </c>
      <c r="L1011" s="29">
        <v>4.8811956771615518E-2</v>
      </c>
      <c r="M1011" s="29">
        <v>3.5946968135110495E-2</v>
      </c>
      <c r="N1011" s="27">
        <v>15</v>
      </c>
      <c r="O1011" s="30">
        <v>381</v>
      </c>
      <c r="P1011" s="28">
        <v>0.5</v>
      </c>
      <c r="Q1011" s="28">
        <v>0.32</v>
      </c>
      <c r="R1011" s="28">
        <v>0.1</v>
      </c>
      <c r="S1011" s="18">
        <v>0.24877096568733847</v>
      </c>
      <c r="T1011" s="21">
        <v>0.68437574677838442</v>
      </c>
      <c r="U1011" s="21">
        <v>1.3687514935567688</v>
      </c>
      <c r="V1011" s="21">
        <v>1.4249734341327827</v>
      </c>
      <c r="W1011" s="22">
        <v>0.48027263553505134</v>
      </c>
    </row>
    <row r="1012" spans="2:23">
      <c r="B1012" s="23">
        <v>1006</v>
      </c>
      <c r="C1012" s="24" t="s">
        <v>311</v>
      </c>
      <c r="D1012" s="25" t="s">
        <v>312</v>
      </c>
      <c r="E1012" s="25" t="s">
        <v>184</v>
      </c>
      <c r="F1012" s="25" t="s">
        <v>331</v>
      </c>
      <c r="G1012" s="25" t="s">
        <v>193</v>
      </c>
      <c r="H1012" s="26"/>
      <c r="I1012" s="27">
        <v>12.5</v>
      </c>
      <c r="J1012" s="28">
        <v>0.08</v>
      </c>
      <c r="K1012" s="27">
        <v>1</v>
      </c>
      <c r="L1012" s="29">
        <v>2.0050900623849892E-4</v>
      </c>
      <c r="M1012" s="29">
        <v>1.2872277132556389E-4</v>
      </c>
      <c r="N1012" s="27">
        <v>15</v>
      </c>
      <c r="O1012" s="30">
        <v>0.4</v>
      </c>
      <c r="P1012" s="28">
        <v>0.5</v>
      </c>
      <c r="Q1012" s="28">
        <v>1</v>
      </c>
      <c r="R1012" s="28">
        <v>0.2</v>
      </c>
      <c r="S1012" s="18">
        <v>0.41433676391294538</v>
      </c>
      <c r="T1012" s="21">
        <v>2.3532254062096625</v>
      </c>
      <c r="U1012" s="21">
        <v>4.7064508124193249</v>
      </c>
      <c r="V1012" s="21">
        <v>3.6258751558848794</v>
      </c>
      <c r="W1012" s="22">
        <v>0.64900894405873932</v>
      </c>
    </row>
    <row r="1013" spans="2:23">
      <c r="B1013" s="23">
        <v>1007</v>
      </c>
      <c r="C1013" s="24" t="s">
        <v>311</v>
      </c>
      <c r="D1013" s="25" t="s">
        <v>313</v>
      </c>
      <c r="E1013" s="25" t="s">
        <v>184</v>
      </c>
      <c r="F1013" s="25" t="s">
        <v>331</v>
      </c>
      <c r="G1013" s="25" t="s">
        <v>193</v>
      </c>
      <c r="H1013" s="26"/>
      <c r="I1013" s="27">
        <v>0</v>
      </c>
      <c r="J1013" s="28">
        <v>0</v>
      </c>
      <c r="K1013" s="27">
        <v>0</v>
      </c>
      <c r="L1013" s="29">
        <v>0</v>
      </c>
      <c r="M1013" s="29">
        <v>0</v>
      </c>
      <c r="N1013" s="27">
        <v>15</v>
      </c>
      <c r="O1013" s="30">
        <v>0</v>
      </c>
      <c r="P1013" s="28">
        <v>0</v>
      </c>
      <c r="Q1013" s="28">
        <v>0</v>
      </c>
      <c r="R1013" s="28">
        <v>0.2</v>
      </c>
      <c r="S1013" s="18">
        <v>0.49755414686483357</v>
      </c>
      <c r="T1013" s="21" t="e">
        <v>#DIV/0!</v>
      </c>
      <c r="U1013" s="21">
        <v>0</v>
      </c>
      <c r="V1013" s="21">
        <v>0</v>
      </c>
      <c r="W1013" s="22">
        <v>0</v>
      </c>
    </row>
    <row r="1014" spans="2:23">
      <c r="B1014" s="23">
        <v>1008</v>
      </c>
      <c r="C1014" s="24" t="s">
        <v>311</v>
      </c>
      <c r="D1014" s="25" t="s">
        <v>314</v>
      </c>
      <c r="E1014" s="25" t="s">
        <v>184</v>
      </c>
      <c r="F1014" s="25" t="s">
        <v>331</v>
      </c>
      <c r="G1014" s="25" t="s">
        <v>193</v>
      </c>
      <c r="H1014" s="26"/>
      <c r="I1014" s="27">
        <v>1313.3333333333333</v>
      </c>
      <c r="J1014" s="28">
        <v>0.20000000000000007</v>
      </c>
      <c r="K1014" s="27">
        <v>262.66666666666674</v>
      </c>
      <c r="L1014" s="29">
        <v>5.2667032305312389E-2</v>
      </c>
      <c r="M1014" s="29">
        <v>3.3811181268181452E-2</v>
      </c>
      <c r="N1014" s="27">
        <v>10</v>
      </c>
      <c r="O1014" s="30">
        <v>235.6</v>
      </c>
      <c r="P1014" s="28">
        <v>0.5</v>
      </c>
      <c r="Q1014" s="28">
        <v>1</v>
      </c>
      <c r="R1014" s="28">
        <v>0.1</v>
      </c>
      <c r="S1014" s="18">
        <v>0.30875088259481359</v>
      </c>
      <c r="T1014" s="21">
        <v>1.0395886281834417</v>
      </c>
      <c r="U1014" s="21">
        <v>1.5272553297692089</v>
      </c>
      <c r="V1014" s="21">
        <v>2.0989312260247974</v>
      </c>
      <c r="W1014" s="22">
        <v>0.50460373585253482</v>
      </c>
    </row>
    <row r="1015" spans="2:23">
      <c r="B1015" s="23">
        <v>1009</v>
      </c>
      <c r="C1015" s="24" t="s">
        <v>311</v>
      </c>
      <c r="D1015" s="25" t="s">
        <v>315</v>
      </c>
      <c r="E1015" s="25" t="s">
        <v>184</v>
      </c>
      <c r="F1015" s="25" t="s">
        <v>331</v>
      </c>
      <c r="G1015" s="25" t="s">
        <v>193</v>
      </c>
      <c r="H1015" s="26"/>
      <c r="I1015" s="27">
        <v>5.2100840336134455</v>
      </c>
      <c r="J1015" s="28">
        <v>0.35700000000000004</v>
      </c>
      <c r="K1015" s="27">
        <v>1.8600000000000003</v>
      </c>
      <c r="L1015" s="29">
        <v>3.72946751603608E-4</v>
      </c>
      <c r="M1015" s="29">
        <v>2.3942435466554885E-4</v>
      </c>
      <c r="N1015" s="27">
        <v>15</v>
      </c>
      <c r="O1015" s="30">
        <v>15.22</v>
      </c>
      <c r="P1015" s="28">
        <v>0.5</v>
      </c>
      <c r="Q1015" s="28">
        <v>1</v>
      </c>
      <c r="R1015" s="28">
        <v>0.01</v>
      </c>
      <c r="S1015" s="18">
        <v>0.12023715214065554</v>
      </c>
      <c r="T1015" s="21">
        <v>0.11503283194612279</v>
      </c>
      <c r="U1015" s="21">
        <v>0.23006566389224559</v>
      </c>
      <c r="V1015" s="21">
        <v>0.65280230722591004</v>
      </c>
      <c r="W1015" s="22">
        <v>0.17621388691923587</v>
      </c>
    </row>
    <row r="1016" spans="2:23">
      <c r="B1016" s="23">
        <v>1010</v>
      </c>
      <c r="C1016" s="24" t="s">
        <v>311</v>
      </c>
      <c r="D1016" s="25" t="s">
        <v>316</v>
      </c>
      <c r="E1016" s="25" t="s">
        <v>184</v>
      </c>
      <c r="F1016" s="25" t="s">
        <v>331</v>
      </c>
      <c r="G1016" s="25" t="s">
        <v>193</v>
      </c>
      <c r="H1016" s="26"/>
      <c r="I1016" s="27">
        <v>2169.48</v>
      </c>
      <c r="J1016" s="28">
        <v>0.49618249534450642</v>
      </c>
      <c r="K1016" s="27">
        <v>1076.4579999999999</v>
      </c>
      <c r="L1016" s="29">
        <v>0.21583952383748203</v>
      </c>
      <c r="M1016" s="29">
        <v>0.13856465697557382</v>
      </c>
      <c r="N1016" s="27">
        <v>10</v>
      </c>
      <c r="O1016" s="30">
        <v>341.20600000000002</v>
      </c>
      <c r="P1016" s="28">
        <v>0.5</v>
      </c>
      <c r="Q1016" s="28">
        <v>0.55205047318611988</v>
      </c>
      <c r="R1016" s="28">
        <v>0.68867924528301883</v>
      </c>
      <c r="S1016" s="18">
        <v>0.430241544228674</v>
      </c>
      <c r="T1016" s="21">
        <v>2.269837837801064</v>
      </c>
      <c r="U1016" s="21">
        <v>4.3217774879262461</v>
      </c>
      <c r="V1016" s="21">
        <v>3.5986622523401564</v>
      </c>
      <c r="W1016" s="22">
        <v>0.64169614041256529</v>
      </c>
    </row>
    <row r="1017" spans="2:23">
      <c r="B1017" s="23">
        <v>1011</v>
      </c>
      <c r="C1017" s="24" t="s">
        <v>311</v>
      </c>
      <c r="D1017" s="25" t="s">
        <v>317</v>
      </c>
      <c r="E1017" s="25" t="s">
        <v>195</v>
      </c>
      <c r="F1017" s="25" t="s">
        <v>331</v>
      </c>
      <c r="G1017" s="25" t="s">
        <v>193</v>
      </c>
      <c r="H1017" s="26"/>
      <c r="I1017" s="27">
        <v>12.5</v>
      </c>
      <c r="J1017" s="28">
        <v>0.08</v>
      </c>
      <c r="K1017" s="27">
        <v>1</v>
      </c>
      <c r="L1017" s="29">
        <v>2.0050900623849892E-4</v>
      </c>
      <c r="M1017" s="29">
        <v>1.2872277132556389E-4</v>
      </c>
      <c r="N1017" s="27">
        <v>15</v>
      </c>
      <c r="O1017" s="30">
        <v>0.12</v>
      </c>
      <c r="P1017" s="28">
        <v>0.5</v>
      </c>
      <c r="Q1017" s="28">
        <v>1</v>
      </c>
      <c r="R1017" s="28">
        <v>0</v>
      </c>
      <c r="S1017" s="18">
        <v>0.62756382364658891</v>
      </c>
      <c r="T1017" s="21">
        <v>7.8440846873655428</v>
      </c>
      <c r="U1017" s="21">
        <v>15.688169374731086</v>
      </c>
      <c r="V1017" s="21">
        <v>10.919583852949598</v>
      </c>
      <c r="W1017" s="22">
        <v>0.71835014896164739</v>
      </c>
    </row>
    <row r="1018" spans="2:23">
      <c r="B1018" s="23">
        <v>1012</v>
      </c>
      <c r="C1018" s="24" t="s">
        <v>311</v>
      </c>
      <c r="D1018" s="25" t="s">
        <v>318</v>
      </c>
      <c r="E1018" s="25" t="s">
        <v>184</v>
      </c>
      <c r="F1018" s="25" t="s">
        <v>331</v>
      </c>
      <c r="G1018" s="25" t="s">
        <v>193</v>
      </c>
      <c r="H1018" s="26"/>
      <c r="I1018" s="27">
        <v>222.3228092420708</v>
      </c>
      <c r="J1018" s="28">
        <v>2.0000000000000032E-2</v>
      </c>
      <c r="K1018" s="27">
        <v>4.4464561848414235</v>
      </c>
      <c r="L1018" s="29">
        <v>8.9155451090557969E-4</v>
      </c>
      <c r="M1018" s="29">
        <v>5.7236016269048094E-4</v>
      </c>
      <c r="N1018" s="27">
        <v>10</v>
      </c>
      <c r="O1018" s="30">
        <v>8</v>
      </c>
      <c r="P1018" s="28">
        <v>0.5</v>
      </c>
      <c r="Q1018" s="28">
        <v>1</v>
      </c>
      <c r="R1018" s="28">
        <v>0.25</v>
      </c>
      <c r="S1018" s="18">
        <v>0.20496962447761893</v>
      </c>
      <c r="T1018" s="21">
        <v>0.38069397821905437</v>
      </c>
      <c r="U1018" s="21">
        <v>0.76138795643810875</v>
      </c>
      <c r="V1018" s="21">
        <v>1.0051747042967316</v>
      </c>
      <c r="W1018" s="22">
        <v>0.37873414103213643</v>
      </c>
    </row>
    <row r="1019" spans="2:23">
      <c r="B1019" s="23">
        <v>1013</v>
      </c>
      <c r="C1019" s="24" t="s">
        <v>319</v>
      </c>
      <c r="D1019" s="25" t="s">
        <v>320</v>
      </c>
      <c r="E1019" s="25" t="s">
        <v>184</v>
      </c>
      <c r="F1019" s="25" t="s">
        <v>331</v>
      </c>
      <c r="G1019" s="25" t="s">
        <v>193</v>
      </c>
      <c r="H1019" s="26"/>
      <c r="I1019" s="27">
        <v>6.666666666666667</v>
      </c>
      <c r="J1019" s="28">
        <v>0.15</v>
      </c>
      <c r="K1019" s="27">
        <v>1</v>
      </c>
      <c r="L1019" s="29">
        <v>2.0050900623849892E-4</v>
      </c>
      <c r="M1019" s="29">
        <v>1.2872277132556389E-4</v>
      </c>
      <c r="N1019" s="27">
        <v>15</v>
      </c>
      <c r="O1019" s="30">
        <v>0.4</v>
      </c>
      <c r="P1019" s="28">
        <v>0.5</v>
      </c>
      <c r="Q1019" s="28">
        <v>0.8</v>
      </c>
      <c r="R1019" s="28">
        <v>0</v>
      </c>
      <c r="S1019" s="18">
        <v>0.43806496561093505</v>
      </c>
      <c r="T1019" s="21">
        <v>2.3532254062096625</v>
      </c>
      <c r="U1019" s="21">
        <v>4.7064508124193249</v>
      </c>
      <c r="V1019" s="21">
        <v>3.6258751558848794</v>
      </c>
      <c r="W1019" s="22">
        <v>0.64900894405873932</v>
      </c>
    </row>
    <row r="1020" spans="2:23">
      <c r="B1020" s="23">
        <v>1014</v>
      </c>
      <c r="C1020" s="24" t="s">
        <v>319</v>
      </c>
      <c r="D1020" s="25" t="s">
        <v>321</v>
      </c>
      <c r="E1020" s="25" t="s">
        <v>195</v>
      </c>
      <c r="F1020" s="25" t="s">
        <v>331</v>
      </c>
      <c r="G1020" s="25" t="s">
        <v>193</v>
      </c>
      <c r="H1020" s="26"/>
      <c r="I1020" s="27">
        <v>33.333333333333336</v>
      </c>
      <c r="J1020" s="28">
        <v>0.03</v>
      </c>
      <c r="K1020" s="27">
        <v>1</v>
      </c>
      <c r="L1020" s="29">
        <v>2.0050900623849892E-4</v>
      </c>
      <c r="M1020" s="29">
        <v>1.2872277132556389E-4</v>
      </c>
      <c r="N1020" s="27">
        <v>5</v>
      </c>
      <c r="O1020" s="30">
        <v>0.27</v>
      </c>
      <c r="P1020" s="28">
        <v>0.5</v>
      </c>
      <c r="Q1020" s="28">
        <v>1</v>
      </c>
      <c r="R1020" s="28">
        <v>0</v>
      </c>
      <c r="S1020" s="18">
        <v>0.62232980783876479</v>
      </c>
      <c r="T1020" s="21">
        <v>1.3919054870066163</v>
      </c>
      <c r="U1020" s="21">
        <v>2.7838109740132326</v>
      </c>
      <c r="V1020" s="21">
        <v>2.3533783409529003</v>
      </c>
      <c r="W1020" s="22">
        <v>0.5914499435917403</v>
      </c>
    </row>
    <row r="1021" spans="2:23">
      <c r="B1021" s="23">
        <v>1015</v>
      </c>
      <c r="C1021" s="24" t="s">
        <v>319</v>
      </c>
      <c r="D1021" s="25" t="s">
        <v>322</v>
      </c>
      <c r="E1021" s="25" t="s">
        <v>184</v>
      </c>
      <c r="F1021" s="25" t="s">
        <v>331</v>
      </c>
      <c r="G1021" s="25" t="s">
        <v>193</v>
      </c>
      <c r="H1021" s="26"/>
      <c r="I1021" s="27">
        <v>990.24</v>
      </c>
      <c r="J1021" s="28">
        <v>5.6047018904507541E-3</v>
      </c>
      <c r="K1021" s="27">
        <v>5.5499999999999545</v>
      </c>
      <c r="L1021" s="29">
        <v>1.1128249846236689E-3</v>
      </c>
      <c r="M1021" s="29">
        <v>7.1441138085687954E-4</v>
      </c>
      <c r="N1021" s="27">
        <v>30</v>
      </c>
      <c r="O1021" s="30">
        <v>6.2714999999999996</v>
      </c>
      <c r="P1021" s="28">
        <v>0.5</v>
      </c>
      <c r="Q1021" s="28">
        <v>1</v>
      </c>
      <c r="R1021" s="28">
        <v>0.2</v>
      </c>
      <c r="S1021" s="18">
        <v>0.30957559569799048</v>
      </c>
      <c r="T1021" s="21">
        <v>1.317106378523647</v>
      </c>
      <c r="U1021" s="21">
        <v>2.634212757047294</v>
      </c>
      <c r="V1021" s="21">
        <v>2.2457918187210244</v>
      </c>
      <c r="W1021" s="22">
        <v>0.58647750318804592</v>
      </c>
    </row>
    <row r="1022" spans="2:23">
      <c r="B1022" s="23">
        <v>1016</v>
      </c>
      <c r="C1022" s="24" t="s">
        <v>323</v>
      </c>
      <c r="D1022" s="25" t="s">
        <v>324</v>
      </c>
      <c r="E1022" s="25" t="s">
        <v>184</v>
      </c>
      <c r="F1022" s="25" t="s">
        <v>331</v>
      </c>
      <c r="G1022" s="25" t="s">
        <v>28</v>
      </c>
      <c r="H1022" s="26"/>
      <c r="I1022" s="27">
        <v>4</v>
      </c>
      <c r="J1022" s="28">
        <v>0.25</v>
      </c>
      <c r="K1022" s="27">
        <v>1</v>
      </c>
      <c r="L1022" s="29">
        <v>2.0050900623849892E-4</v>
      </c>
      <c r="M1022" s="29">
        <v>1.2872277132556389E-4</v>
      </c>
      <c r="N1022" s="27">
        <v>15</v>
      </c>
      <c r="O1022" s="30">
        <v>0.4</v>
      </c>
      <c r="P1022" s="28">
        <v>0.5</v>
      </c>
      <c r="Q1022" s="28">
        <v>1</v>
      </c>
      <c r="R1022" s="28">
        <v>0.6</v>
      </c>
      <c r="S1022" s="18">
        <v>0.43806496561093505</v>
      </c>
      <c r="T1022" s="21">
        <v>2.3532254062096625</v>
      </c>
      <c r="U1022" s="21">
        <v>4.7064508124193249</v>
      </c>
      <c r="V1022" s="21">
        <v>3.6258751558848794</v>
      </c>
      <c r="W1022" s="22">
        <v>0.64900894405873932</v>
      </c>
    </row>
    <row r="1023" spans="2:23">
      <c r="B1023" s="23">
        <v>1017</v>
      </c>
      <c r="C1023" s="24" t="s">
        <v>178</v>
      </c>
      <c r="D1023" s="25" t="s">
        <v>179</v>
      </c>
      <c r="E1023" s="25" t="s">
        <v>180</v>
      </c>
      <c r="F1023" s="25" t="s">
        <v>332</v>
      </c>
      <c r="G1023" s="25" t="s">
        <v>27</v>
      </c>
      <c r="H1023" s="26"/>
      <c r="I1023" s="27">
        <v>19496.06884646296</v>
      </c>
      <c r="J1023" s="28">
        <v>0.3863576293949772</v>
      </c>
      <c r="K1023" s="27">
        <v>7532.4549420406966</v>
      </c>
      <c r="L1023" s="29">
        <v>1.8410172463572148</v>
      </c>
      <c r="M1023" s="29">
        <v>0.8023181489856509</v>
      </c>
      <c r="N1023" s="27">
        <v>12</v>
      </c>
      <c r="O1023" s="30">
        <v>2270</v>
      </c>
      <c r="P1023" s="28">
        <v>0.5</v>
      </c>
      <c r="Q1023" s="28">
        <v>0.17050000000000001</v>
      </c>
      <c r="R1023" s="28">
        <v>0.53</v>
      </c>
      <c r="S1023" s="18">
        <v>0.50689228302545253</v>
      </c>
      <c r="T1023" s="21">
        <v>2.6977863340183701</v>
      </c>
      <c r="U1023" s="21">
        <v>5.3955726680367402</v>
      </c>
      <c r="V1023" s="21">
        <v>3.9872088340750937</v>
      </c>
      <c r="W1023" s="22">
        <v>0.67661024197248276</v>
      </c>
    </row>
    <row r="1024" spans="2:23">
      <c r="B1024" s="23">
        <v>1018</v>
      </c>
      <c r="C1024" s="24" t="s">
        <v>178</v>
      </c>
      <c r="D1024" s="25" t="s">
        <v>182</v>
      </c>
      <c r="E1024" s="25" t="s">
        <v>180</v>
      </c>
      <c r="F1024" s="25" t="s">
        <v>332</v>
      </c>
      <c r="G1024" s="25" t="s">
        <v>27</v>
      </c>
      <c r="H1024" s="26"/>
      <c r="I1024" s="27">
        <v>10863.670236486487</v>
      </c>
      <c r="J1024" s="28">
        <v>0.19001403913693388</v>
      </c>
      <c r="K1024" s="27">
        <v>2064.2498614864871</v>
      </c>
      <c r="L1024" s="29">
        <v>0.50452603102562077</v>
      </c>
      <c r="M1024" s="29">
        <v>0.21987322070366477</v>
      </c>
      <c r="N1024" s="27">
        <v>12</v>
      </c>
      <c r="O1024" s="30">
        <v>960</v>
      </c>
      <c r="P1024" s="28">
        <v>0.5</v>
      </c>
      <c r="Q1024" s="28">
        <v>0.17050000000000001</v>
      </c>
      <c r="R1024" s="28">
        <v>0.53</v>
      </c>
      <c r="S1024" s="18">
        <v>0.47113664414651946</v>
      </c>
      <c r="T1024" s="21">
        <v>1.7481870394252288</v>
      </c>
      <c r="U1024" s="21">
        <v>3.4963740788504576</v>
      </c>
      <c r="V1024" s="21">
        <v>2.7597391092936467</v>
      </c>
      <c r="W1024" s="22">
        <v>0.63346097953174862</v>
      </c>
    </row>
    <row r="1025" spans="2:23">
      <c r="B1025" s="23">
        <v>1019</v>
      </c>
      <c r="C1025" s="24" t="s">
        <v>178</v>
      </c>
      <c r="D1025" s="25" t="s">
        <v>183</v>
      </c>
      <c r="E1025" s="25" t="s">
        <v>184</v>
      </c>
      <c r="F1025" s="25" t="s">
        <v>332</v>
      </c>
      <c r="G1025" s="25" t="s">
        <v>27</v>
      </c>
      <c r="H1025" s="26"/>
      <c r="I1025" s="27">
        <v>17056</v>
      </c>
      <c r="J1025" s="28">
        <v>0.1522045028142589</v>
      </c>
      <c r="K1025" s="27">
        <v>2596</v>
      </c>
      <c r="L1025" s="29">
        <v>0.63449178366389591</v>
      </c>
      <c r="M1025" s="29">
        <v>0.27651249569937308</v>
      </c>
      <c r="N1025" s="27">
        <v>12</v>
      </c>
      <c r="O1025" s="30">
        <v>0</v>
      </c>
      <c r="P1025" s="28" t="s">
        <v>185</v>
      </c>
      <c r="Q1025" s="28">
        <v>0.1391</v>
      </c>
      <c r="R1025" s="28">
        <v>0.2</v>
      </c>
      <c r="S1025" s="18">
        <v>0.4360495703490383</v>
      </c>
      <c r="T1025" s="21" t="e">
        <v>#DIV/0!</v>
      </c>
      <c r="U1025" s="21">
        <v>0</v>
      </c>
      <c r="V1025" s="21">
        <v>0</v>
      </c>
      <c r="W1025" s="22">
        <v>0</v>
      </c>
    </row>
    <row r="1026" spans="2:23">
      <c r="B1026" s="23">
        <v>1020</v>
      </c>
      <c r="C1026" s="24" t="s">
        <v>178</v>
      </c>
      <c r="D1026" s="25" t="s">
        <v>186</v>
      </c>
      <c r="E1026" s="25" t="s">
        <v>180</v>
      </c>
      <c r="F1026" s="25" t="s">
        <v>332</v>
      </c>
      <c r="G1026" s="25" t="s">
        <v>27</v>
      </c>
      <c r="H1026" s="26"/>
      <c r="I1026" s="27">
        <v>16914.526813186811</v>
      </c>
      <c r="J1026" s="28">
        <v>0.79852924426220173</v>
      </c>
      <c r="K1026" s="27">
        <v>13506.744313186811</v>
      </c>
      <c r="L1026" s="29">
        <v>3.3012011905878595</v>
      </c>
      <c r="M1026" s="29">
        <v>1.438668558864638</v>
      </c>
      <c r="N1026" s="27">
        <v>12</v>
      </c>
      <c r="O1026" s="30">
        <v>2757</v>
      </c>
      <c r="P1026" s="28">
        <v>0.5</v>
      </c>
      <c r="Q1026" s="28">
        <v>6.2700000000000006E-2</v>
      </c>
      <c r="R1026" s="28">
        <v>0.45</v>
      </c>
      <c r="S1026" s="18">
        <v>0.52813245715083612</v>
      </c>
      <c r="T1026" s="21">
        <v>3.9830043213339357</v>
      </c>
      <c r="U1026" s="21">
        <v>7.9660086426678713</v>
      </c>
      <c r="V1026" s="21">
        <v>5.6485055285406451</v>
      </c>
      <c r="W1026" s="22">
        <v>0.70514303318084737</v>
      </c>
    </row>
    <row r="1027" spans="2:23">
      <c r="B1027" s="23">
        <v>1021</v>
      </c>
      <c r="C1027" s="24" t="s">
        <v>178</v>
      </c>
      <c r="D1027" s="25" t="s">
        <v>187</v>
      </c>
      <c r="E1027" s="25" t="s">
        <v>180</v>
      </c>
      <c r="F1027" s="25" t="s">
        <v>332</v>
      </c>
      <c r="G1027" s="25" t="s">
        <v>27</v>
      </c>
      <c r="H1027" s="26"/>
      <c r="I1027" s="27">
        <v>35655</v>
      </c>
      <c r="J1027" s="28">
        <v>0.442175010517459</v>
      </c>
      <c r="K1027" s="27">
        <v>15765.75</v>
      </c>
      <c r="L1027" s="29">
        <v>3.8533277497299951</v>
      </c>
      <c r="M1027" s="29">
        <v>1.6792861629708749</v>
      </c>
      <c r="N1027" s="27">
        <v>16</v>
      </c>
      <c r="O1027" s="30">
        <v>466.5</v>
      </c>
      <c r="P1027" s="28">
        <v>0.5</v>
      </c>
      <c r="Q1027" s="28">
        <v>0.25900000000000001</v>
      </c>
      <c r="R1027" s="28">
        <v>0.61</v>
      </c>
      <c r="S1027" s="18">
        <v>0.57367209868910995</v>
      </c>
      <c r="T1027" s="21">
        <v>34.345467287379741</v>
      </c>
      <c r="U1027" s="21">
        <v>68.690934574759481</v>
      </c>
      <c r="V1027" s="21">
        <v>44.854547154801736</v>
      </c>
      <c r="W1027" s="22">
        <v>0.7657075918935683</v>
      </c>
    </row>
    <row r="1028" spans="2:23">
      <c r="B1028" s="23">
        <v>1022</v>
      </c>
      <c r="C1028" s="24" t="s">
        <v>178</v>
      </c>
      <c r="D1028" s="25" t="s">
        <v>188</v>
      </c>
      <c r="E1028" s="25" t="s">
        <v>180</v>
      </c>
      <c r="F1028" s="25" t="s">
        <v>332</v>
      </c>
      <c r="G1028" s="25" t="s">
        <v>27</v>
      </c>
      <c r="H1028" s="26"/>
      <c r="I1028" s="27">
        <v>38282</v>
      </c>
      <c r="J1028" s="28">
        <v>0.16401441930933597</v>
      </c>
      <c r="K1028" s="27">
        <v>6278.7999999999993</v>
      </c>
      <c r="L1028" s="29">
        <v>1.5346097886243719</v>
      </c>
      <c r="M1028" s="29">
        <v>0.66878530739492437</v>
      </c>
      <c r="N1028" s="27">
        <v>15</v>
      </c>
      <c r="O1028" s="30">
        <v>1550</v>
      </c>
      <c r="P1028" s="28">
        <v>0.5</v>
      </c>
      <c r="Q1028" s="28">
        <v>0.25900000000000001</v>
      </c>
      <c r="R1028" s="28">
        <v>0.61</v>
      </c>
      <c r="S1028" s="18">
        <v>0.51879648147921531</v>
      </c>
      <c r="T1028" s="21">
        <v>3.9218746456362754</v>
      </c>
      <c r="U1028" s="21">
        <v>7.8437492912725508</v>
      </c>
      <c r="V1028" s="21">
        <v>5.5649664332309623</v>
      </c>
      <c r="W1028" s="22">
        <v>0.70474363011732943</v>
      </c>
    </row>
    <row r="1029" spans="2:23">
      <c r="B1029" s="23">
        <v>1023</v>
      </c>
      <c r="C1029" s="24" t="s">
        <v>178</v>
      </c>
      <c r="D1029" s="25" t="s">
        <v>189</v>
      </c>
      <c r="E1029" s="25" t="s">
        <v>180</v>
      </c>
      <c r="F1029" s="25" t="s">
        <v>332</v>
      </c>
      <c r="G1029" s="25" t="s">
        <v>27</v>
      </c>
      <c r="H1029" s="26"/>
      <c r="I1029" s="27">
        <v>18955</v>
      </c>
      <c r="J1029" s="28">
        <v>0.17272487470324452</v>
      </c>
      <c r="K1029" s="27">
        <v>3274</v>
      </c>
      <c r="L1029" s="29">
        <v>0.80020265782573008</v>
      </c>
      <c r="M1029" s="29">
        <v>0.34872954966091968</v>
      </c>
      <c r="N1029" s="27">
        <v>12</v>
      </c>
      <c r="O1029" s="30">
        <v>1500</v>
      </c>
      <c r="P1029" s="28">
        <v>0.5</v>
      </c>
      <c r="Q1029" s="28">
        <v>0.26650000000000001</v>
      </c>
      <c r="R1029" s="28">
        <v>0.24</v>
      </c>
      <c r="S1029" s="18">
        <v>0.47264483049396627</v>
      </c>
      <c r="T1029" s="21">
        <v>1.7745338213525303</v>
      </c>
      <c r="U1029" s="21">
        <v>3.5490676427050607</v>
      </c>
      <c r="V1029" s="21">
        <v>2.7937954500526585</v>
      </c>
      <c r="W1029" s="22">
        <v>0.63516955807164877</v>
      </c>
    </row>
    <row r="1030" spans="2:23">
      <c r="B1030" s="23">
        <v>1024</v>
      </c>
      <c r="C1030" s="24" t="s">
        <v>178</v>
      </c>
      <c r="D1030" s="25" t="s">
        <v>190</v>
      </c>
      <c r="E1030" s="25" t="s">
        <v>180</v>
      </c>
      <c r="F1030" s="25" t="s">
        <v>332</v>
      </c>
      <c r="G1030" s="25" t="s">
        <v>27</v>
      </c>
      <c r="H1030" s="26"/>
      <c r="I1030" s="27">
        <v>1478.25</v>
      </c>
      <c r="J1030" s="28">
        <v>0.36888888888888888</v>
      </c>
      <c r="K1030" s="27">
        <v>545.30999999999995</v>
      </c>
      <c r="L1030" s="29">
        <v>0.13327993626724155</v>
      </c>
      <c r="M1030" s="29">
        <v>5.8083601321196117E-2</v>
      </c>
      <c r="N1030" s="27">
        <v>12</v>
      </c>
      <c r="O1030" s="30">
        <v>1000</v>
      </c>
      <c r="P1030" s="28">
        <v>0.5</v>
      </c>
      <c r="Q1030" s="28">
        <v>2.7400000000000001E-2</v>
      </c>
      <c r="R1030" s="28">
        <v>0.16</v>
      </c>
      <c r="S1030" s="18">
        <v>0.32316964855250352</v>
      </c>
      <c r="T1030" s="21">
        <v>0.44334348111869953</v>
      </c>
      <c r="U1030" s="21">
        <v>0.88668696223739907</v>
      </c>
      <c r="V1030" s="21">
        <v>1.0730740364393165</v>
      </c>
      <c r="W1030" s="22">
        <v>0.41315274255428419</v>
      </c>
    </row>
    <row r="1031" spans="2:23">
      <c r="B1031" s="23">
        <v>1025</v>
      </c>
      <c r="C1031" s="24" t="s">
        <v>191</v>
      </c>
      <c r="D1031" s="25" t="s">
        <v>192</v>
      </c>
      <c r="E1031" s="25" t="s">
        <v>180</v>
      </c>
      <c r="F1031" s="25" t="s">
        <v>332</v>
      </c>
      <c r="G1031" s="25" t="s">
        <v>193</v>
      </c>
      <c r="H1031" s="26"/>
      <c r="I1031" s="27">
        <v>5.8823529411764701</v>
      </c>
      <c r="J1031" s="28">
        <v>0.17</v>
      </c>
      <c r="K1031" s="27">
        <v>1</v>
      </c>
      <c r="L1031" s="29">
        <v>1.3506444328504887E-4</v>
      </c>
      <c r="M1031" s="29">
        <v>1.0881508768004546E-4</v>
      </c>
      <c r="N1031" s="27">
        <v>3</v>
      </c>
      <c r="O1031" s="30">
        <v>0.08</v>
      </c>
      <c r="P1031" s="28">
        <v>0.5</v>
      </c>
      <c r="Q1031" s="28">
        <v>1</v>
      </c>
      <c r="R1031" s="28">
        <v>0.39</v>
      </c>
      <c r="S1031" s="18">
        <v>0.63951105881542969</v>
      </c>
      <c r="T1031" s="21">
        <v>2.688358427714308</v>
      </c>
      <c r="U1031" s="21">
        <v>5.376716855428616</v>
      </c>
      <c r="V1031" s="21">
        <v>4.3916934758087169</v>
      </c>
      <c r="W1031" s="22">
        <v>0.61214618973817503</v>
      </c>
    </row>
    <row r="1032" spans="2:23">
      <c r="B1032" s="23">
        <v>1026</v>
      </c>
      <c r="C1032" s="24" t="s">
        <v>191</v>
      </c>
      <c r="D1032" s="25" t="s">
        <v>194</v>
      </c>
      <c r="E1032" s="25" t="s">
        <v>195</v>
      </c>
      <c r="F1032" s="25" t="s">
        <v>332</v>
      </c>
      <c r="G1032" s="25" t="s">
        <v>193</v>
      </c>
      <c r="H1032" s="26"/>
      <c r="I1032" s="27">
        <v>4.7619047619047619</v>
      </c>
      <c r="J1032" s="28">
        <v>0.21</v>
      </c>
      <c r="K1032" s="27">
        <v>1</v>
      </c>
      <c r="L1032" s="29">
        <v>1.3506444328504887E-4</v>
      </c>
      <c r="M1032" s="29">
        <v>1.0881508768004546E-4</v>
      </c>
      <c r="N1032" s="27">
        <v>5</v>
      </c>
      <c r="O1032" s="30">
        <v>0.22</v>
      </c>
      <c r="P1032" s="28">
        <v>0.5</v>
      </c>
      <c r="Q1032" s="28">
        <v>1</v>
      </c>
      <c r="R1032" s="28">
        <v>0.19500000000000001</v>
      </c>
      <c r="S1032" s="18">
        <v>0.59842269776840418</v>
      </c>
      <c r="T1032" s="21">
        <v>1.5731001529453534</v>
      </c>
      <c r="U1032" s="21">
        <v>3.1462003058907069</v>
      </c>
      <c r="V1032" s="21">
        <v>2.7746006911694683</v>
      </c>
      <c r="W1032" s="22">
        <v>0.56696452140012488</v>
      </c>
    </row>
    <row r="1033" spans="2:23">
      <c r="B1033" s="23">
        <v>1027</v>
      </c>
      <c r="C1033" s="24" t="s">
        <v>191</v>
      </c>
      <c r="D1033" s="25" t="s">
        <v>196</v>
      </c>
      <c r="E1033" s="25" t="s">
        <v>180</v>
      </c>
      <c r="F1033" s="25" t="s">
        <v>332</v>
      </c>
      <c r="G1033" s="25" t="s">
        <v>27</v>
      </c>
      <c r="H1033" s="26"/>
      <c r="I1033" s="27">
        <v>23741.64</v>
      </c>
      <c r="J1033" s="28">
        <v>0.20786516853932591</v>
      </c>
      <c r="K1033" s="27">
        <v>4935.0600000000013</v>
      </c>
      <c r="L1033" s="29">
        <v>0.66655113147831346</v>
      </c>
      <c r="M1033" s="29">
        <v>0.53700898660628527</v>
      </c>
      <c r="N1033" s="27">
        <v>13</v>
      </c>
      <c r="O1033" s="30">
        <v>3367.84</v>
      </c>
      <c r="P1033" s="28">
        <v>0.5</v>
      </c>
      <c r="Q1033" s="28">
        <v>1</v>
      </c>
      <c r="R1033" s="28">
        <v>0.20312500000000003</v>
      </c>
      <c r="S1033" s="18">
        <v>0.47680192901933016</v>
      </c>
      <c r="T1033" s="21">
        <v>1.135587504829445</v>
      </c>
      <c r="U1033" s="21">
        <v>2.2711750096588901</v>
      </c>
      <c r="V1033" s="21">
        <v>2.1404997433753699</v>
      </c>
      <c r="W1033" s="22">
        <v>0.53052447604535968</v>
      </c>
    </row>
    <row r="1034" spans="2:23">
      <c r="B1034" s="23">
        <v>1028</v>
      </c>
      <c r="C1034" s="24" t="s">
        <v>191</v>
      </c>
      <c r="D1034" s="25" t="s">
        <v>197</v>
      </c>
      <c r="E1034" s="25" t="s">
        <v>180</v>
      </c>
      <c r="F1034" s="25" t="s">
        <v>332</v>
      </c>
      <c r="G1034" s="25" t="s">
        <v>193</v>
      </c>
      <c r="H1034" s="26"/>
      <c r="I1034" s="27">
        <v>476153.59999999998</v>
      </c>
      <c r="J1034" s="28">
        <v>4.1365979381443665E-3</v>
      </c>
      <c r="K1034" s="27">
        <v>1969.6560000000172</v>
      </c>
      <c r="L1034" s="29">
        <v>0.26603049110305621</v>
      </c>
      <c r="M1034" s="29">
        <v>0.21432829033952761</v>
      </c>
      <c r="N1034" s="27">
        <v>10</v>
      </c>
      <c r="O1034" s="30">
        <v>244</v>
      </c>
      <c r="P1034" s="28">
        <v>0.5</v>
      </c>
      <c r="Q1034" s="28">
        <v>1</v>
      </c>
      <c r="R1034" s="28">
        <v>0.05</v>
      </c>
      <c r="S1034" s="18">
        <v>0.62640509124419297</v>
      </c>
      <c r="T1034" s="21">
        <v>5.0829983837101489</v>
      </c>
      <c r="U1034" s="21">
        <v>10.165996767420298</v>
      </c>
      <c r="V1034" s="21">
        <v>7.8369933047197406</v>
      </c>
      <c r="W1034" s="22">
        <v>0.64859036955524396</v>
      </c>
    </row>
    <row r="1035" spans="2:23">
      <c r="B1035" s="23">
        <v>1029</v>
      </c>
      <c r="C1035" s="24" t="s">
        <v>191</v>
      </c>
      <c r="D1035" s="25" t="s">
        <v>198</v>
      </c>
      <c r="E1035" s="25" t="s">
        <v>180</v>
      </c>
      <c r="F1035" s="25" t="s">
        <v>332</v>
      </c>
      <c r="G1035" s="25" t="s">
        <v>27</v>
      </c>
      <c r="H1035" s="26"/>
      <c r="I1035" s="27">
        <v>1129.7074285714289</v>
      </c>
      <c r="J1035" s="28">
        <v>0.5</v>
      </c>
      <c r="K1035" s="27">
        <v>564.85371428571443</v>
      </c>
      <c r="L1035" s="29">
        <v>7.6291652457492073E-2</v>
      </c>
      <c r="M1035" s="29">
        <v>6.146460644639936E-2</v>
      </c>
      <c r="N1035" s="27">
        <v>15</v>
      </c>
      <c r="O1035" s="30">
        <v>57</v>
      </c>
      <c r="P1035" s="28">
        <v>0.5</v>
      </c>
      <c r="Q1035" s="28">
        <v>0.05</v>
      </c>
      <c r="R1035" s="28">
        <v>0.2</v>
      </c>
      <c r="S1035" s="18">
        <v>0.63326531818339704</v>
      </c>
      <c r="T1035" s="21">
        <v>8.563841859928317</v>
      </c>
      <c r="U1035" s="21">
        <v>17.127683719856634</v>
      </c>
      <c r="V1035" s="21">
        <v>12.890611875052707</v>
      </c>
      <c r="W1035" s="22">
        <v>0.66434719646644391</v>
      </c>
    </row>
    <row r="1036" spans="2:23">
      <c r="B1036" s="23">
        <v>1030</v>
      </c>
      <c r="C1036" s="24" t="s">
        <v>199</v>
      </c>
      <c r="D1036" s="25" t="s">
        <v>200</v>
      </c>
      <c r="E1036" s="25" t="s">
        <v>180</v>
      </c>
      <c r="F1036" s="25" t="s">
        <v>332</v>
      </c>
      <c r="G1036" s="25" t="s">
        <v>27</v>
      </c>
      <c r="H1036" s="26"/>
      <c r="I1036" s="27">
        <v>293.3697670325729</v>
      </c>
      <c r="J1036" s="28">
        <v>0.1411764705882354</v>
      </c>
      <c r="K1036" s="27">
        <v>41.416908286951497</v>
      </c>
      <c r="L1036" s="29">
        <v>2.6964960511163597E-2</v>
      </c>
      <c r="M1036" s="29">
        <v>1.376526393830858E-5</v>
      </c>
      <c r="N1036" s="27">
        <v>15</v>
      </c>
      <c r="O1036" s="30">
        <v>153.27586206896535</v>
      </c>
      <c r="P1036" s="28">
        <v>0.5</v>
      </c>
      <c r="Q1036" s="28">
        <v>0.2857142857142857</v>
      </c>
      <c r="R1036" s="28">
        <v>0.05</v>
      </c>
      <c r="S1036" s="18">
        <v>0.17507767559012014</v>
      </c>
      <c r="T1036" s="21">
        <v>0.27015677434527247</v>
      </c>
      <c r="U1036" s="21">
        <v>0.54031354869054493</v>
      </c>
      <c r="V1036" s="21">
        <v>0.83785902855204386</v>
      </c>
      <c r="W1036" s="22">
        <v>0.32243702715974443</v>
      </c>
    </row>
    <row r="1037" spans="2:23">
      <c r="B1037" s="23">
        <v>1031</v>
      </c>
      <c r="C1037" s="24" t="s">
        <v>199</v>
      </c>
      <c r="D1037" s="25" t="s">
        <v>201</v>
      </c>
      <c r="E1037" s="25" t="s">
        <v>180</v>
      </c>
      <c r="F1037" s="25" t="s">
        <v>332</v>
      </c>
      <c r="G1037" s="25" t="s">
        <v>27</v>
      </c>
      <c r="H1037" s="26"/>
      <c r="I1037" s="27">
        <v>293.3697670325729</v>
      </c>
      <c r="J1037" s="28">
        <v>0.18888888888888897</v>
      </c>
      <c r="K1037" s="27">
        <v>55.414289328374906</v>
      </c>
      <c r="L1037" s="29">
        <v>3.607811846169573E-2</v>
      </c>
      <c r="M1037" s="29">
        <v>1.8417413324866568E-5</v>
      </c>
      <c r="N1037" s="27">
        <v>15</v>
      </c>
      <c r="O1037" s="30">
        <v>214.58620689655186</v>
      </c>
      <c r="P1037" s="28">
        <v>0.5</v>
      </c>
      <c r="Q1037" s="28">
        <v>0.2857142857142857</v>
      </c>
      <c r="R1037" s="28">
        <v>0.05</v>
      </c>
      <c r="S1037" s="18">
        <v>0.16810351822653</v>
      </c>
      <c r="T1037" s="21">
        <v>0.25818554161965468</v>
      </c>
      <c r="U1037" s="21">
        <v>0.51637108323930936</v>
      </c>
      <c r="V1037" s="21">
        <v>0.82288776207520009</v>
      </c>
      <c r="W1037" s="22">
        <v>0.31375547616426969</v>
      </c>
    </row>
    <row r="1038" spans="2:23">
      <c r="B1038" s="23">
        <v>1032</v>
      </c>
      <c r="C1038" s="24" t="s">
        <v>199</v>
      </c>
      <c r="D1038" s="25" t="s">
        <v>202</v>
      </c>
      <c r="E1038" s="25" t="s">
        <v>180</v>
      </c>
      <c r="F1038" s="25" t="s">
        <v>332</v>
      </c>
      <c r="G1038" s="25" t="s">
        <v>27</v>
      </c>
      <c r="H1038" s="26"/>
      <c r="I1038" s="27">
        <v>293.3697670325729</v>
      </c>
      <c r="J1038" s="28">
        <v>0.30476190476190484</v>
      </c>
      <c r="K1038" s="27">
        <v>89.407929000403186</v>
      </c>
      <c r="L1038" s="29">
        <v>5.8210073484416626E-2</v>
      </c>
      <c r="M1038" s="29">
        <v>2.9715490406507394E-5</v>
      </c>
      <c r="N1038" s="27">
        <v>15</v>
      </c>
      <c r="O1038" s="30">
        <v>398.51724137931046</v>
      </c>
      <c r="P1038" s="28">
        <v>0.5</v>
      </c>
      <c r="Q1038" s="28">
        <v>0.2857142857142857</v>
      </c>
      <c r="R1038" s="28">
        <v>0.05</v>
      </c>
      <c r="S1038" s="18">
        <v>0.16031620285420739</v>
      </c>
      <c r="T1038" s="21">
        <v>0.22430599090938333</v>
      </c>
      <c r="U1038" s="21">
        <v>0.44861198181876666</v>
      </c>
      <c r="V1038" s="21">
        <v>0.78051787474406531</v>
      </c>
      <c r="W1038" s="22">
        <v>0.28738097892112219</v>
      </c>
    </row>
    <row r="1039" spans="2:23">
      <c r="B1039" s="23">
        <v>1033</v>
      </c>
      <c r="C1039" s="24" t="s">
        <v>199</v>
      </c>
      <c r="D1039" s="25" t="s">
        <v>203</v>
      </c>
      <c r="E1039" s="25" t="s">
        <v>180</v>
      </c>
      <c r="F1039" s="25" t="s">
        <v>332</v>
      </c>
      <c r="G1039" s="25" t="s">
        <v>27</v>
      </c>
      <c r="H1039" s="26"/>
      <c r="I1039" s="27">
        <v>329.47681528273569</v>
      </c>
      <c r="J1039" s="28">
        <v>9.0909090909090939E-2</v>
      </c>
      <c r="K1039" s="27">
        <v>29.952437752975982</v>
      </c>
      <c r="L1039" s="29">
        <v>1.9500883446593245E-2</v>
      </c>
      <c r="M1039" s="29">
        <v>9.9549490369702447E-6</v>
      </c>
      <c r="N1039" s="27">
        <v>15</v>
      </c>
      <c r="O1039" s="30">
        <v>71.000000000000114</v>
      </c>
      <c r="P1039" s="28">
        <v>0.5</v>
      </c>
      <c r="Q1039" s="28">
        <v>0.2857142857142857</v>
      </c>
      <c r="R1039" s="28">
        <v>0.05</v>
      </c>
      <c r="S1039" s="18">
        <v>0.22914864716750391</v>
      </c>
      <c r="T1039" s="21">
        <v>0.42177980227185929</v>
      </c>
      <c r="U1039" s="21">
        <v>0.84355960454371859</v>
      </c>
      <c r="V1039" s="21">
        <v>1.0274793297476947</v>
      </c>
      <c r="W1039" s="22">
        <v>0.41049954978211628</v>
      </c>
    </row>
    <row r="1040" spans="2:23">
      <c r="B1040" s="23">
        <v>1034</v>
      </c>
      <c r="C1040" s="24" t="s">
        <v>199</v>
      </c>
      <c r="D1040" s="25" t="s">
        <v>204</v>
      </c>
      <c r="E1040" s="25" t="s">
        <v>180</v>
      </c>
      <c r="F1040" s="25" t="s">
        <v>332</v>
      </c>
      <c r="G1040" s="25" t="s">
        <v>27</v>
      </c>
      <c r="H1040" s="26"/>
      <c r="I1040" s="27">
        <v>329.47681528273569</v>
      </c>
      <c r="J1040" s="28">
        <v>0.13333333333333341</v>
      </c>
      <c r="K1040" s="27">
        <v>43.930242037698122</v>
      </c>
      <c r="L1040" s="29">
        <v>2.8601295721670104E-2</v>
      </c>
      <c r="M1040" s="29">
        <v>1.4600591920889696E-5</v>
      </c>
      <c r="N1040" s="27">
        <v>15</v>
      </c>
      <c r="O1040" s="30">
        <v>109.23076923076917</v>
      </c>
      <c r="P1040" s="28">
        <v>0.5</v>
      </c>
      <c r="Q1040" s="28">
        <v>0.2857142857142857</v>
      </c>
      <c r="R1040" s="28">
        <v>0.05</v>
      </c>
      <c r="S1040" s="18">
        <v>0.22443261376150081</v>
      </c>
      <c r="T1040" s="21">
        <v>0.40209674483250679</v>
      </c>
      <c r="U1040" s="21">
        <v>0.80419348966501358</v>
      </c>
      <c r="V1040" s="21">
        <v>1.0028636276928036</v>
      </c>
      <c r="W1040" s="22">
        <v>0.40094857738292283</v>
      </c>
    </row>
    <row r="1041" spans="2:23">
      <c r="B1041" s="23">
        <v>1035</v>
      </c>
      <c r="C1041" s="24" t="s">
        <v>199</v>
      </c>
      <c r="D1041" s="25" t="s">
        <v>205</v>
      </c>
      <c r="E1041" s="25" t="s">
        <v>180</v>
      </c>
      <c r="F1041" s="25" t="s">
        <v>332</v>
      </c>
      <c r="G1041" s="25" t="s">
        <v>27</v>
      </c>
      <c r="H1041" s="26"/>
      <c r="I1041" s="27">
        <v>329.47681528273569</v>
      </c>
      <c r="J1041" s="28">
        <v>0.23529411764705885</v>
      </c>
      <c r="K1041" s="27">
        <v>77.523956537114287</v>
      </c>
      <c r="L1041" s="29">
        <v>5.047287480294721E-2</v>
      </c>
      <c r="M1041" s="29">
        <v>2.5765750448628862E-5</v>
      </c>
      <c r="N1041" s="27">
        <v>15</v>
      </c>
      <c r="O1041" s="30">
        <v>218.46153846153845</v>
      </c>
      <c r="P1041" s="28">
        <v>0.5</v>
      </c>
      <c r="Q1041" s="28">
        <v>0.2857142857142857</v>
      </c>
      <c r="R1041" s="28">
        <v>0.05</v>
      </c>
      <c r="S1041" s="18">
        <v>0.2109582326014911</v>
      </c>
      <c r="T1041" s="21">
        <v>0.35479124544044666</v>
      </c>
      <c r="U1041" s="21">
        <v>0.70958249088089331</v>
      </c>
      <c r="V1041" s="21">
        <v>0.94370320090541426</v>
      </c>
      <c r="W1041" s="22">
        <v>0.37595638660550307</v>
      </c>
    </row>
    <row r="1042" spans="2:23" ht="24">
      <c r="B1042" s="23">
        <v>1036</v>
      </c>
      <c r="C1042" s="24" t="s">
        <v>199</v>
      </c>
      <c r="D1042" s="25" t="s">
        <v>206</v>
      </c>
      <c r="E1042" s="25" t="s">
        <v>184</v>
      </c>
      <c r="F1042" s="25" t="s">
        <v>332</v>
      </c>
      <c r="G1042" s="25" t="s">
        <v>193</v>
      </c>
      <c r="H1042" s="26"/>
      <c r="I1042" s="27">
        <v>356.933216556297</v>
      </c>
      <c r="J1042" s="28">
        <v>7.0026969217892684E-2</v>
      </c>
      <c r="K1042" s="27">
        <v>24.994951368631234</v>
      </c>
      <c r="L1042" s="29">
        <v>1.627325419763255E-2</v>
      </c>
      <c r="M1042" s="29">
        <v>8.307286008183132E-6</v>
      </c>
      <c r="N1042" s="27">
        <v>3</v>
      </c>
      <c r="O1042" s="30">
        <v>11.416666666666666</v>
      </c>
      <c r="P1042" s="28">
        <v>0.5</v>
      </c>
      <c r="Q1042" s="28">
        <v>0.5714285714285714</v>
      </c>
      <c r="R1042" s="28">
        <v>0.5</v>
      </c>
      <c r="S1042" s="18">
        <v>0.40346419815729856</v>
      </c>
      <c r="T1042" s="21">
        <v>0.49664829495288132</v>
      </c>
      <c r="U1042" s="21">
        <v>0.99329658990576264</v>
      </c>
      <c r="V1042" s="21">
        <v>1.1816188438151827</v>
      </c>
      <c r="W1042" s="22">
        <v>0.42031175920427538</v>
      </c>
    </row>
    <row r="1043" spans="2:23">
      <c r="B1043" s="23">
        <v>1037</v>
      </c>
      <c r="C1043" s="24" t="s">
        <v>199</v>
      </c>
      <c r="D1043" s="25" t="s">
        <v>207</v>
      </c>
      <c r="E1043" s="25" t="s">
        <v>184</v>
      </c>
      <c r="F1043" s="25" t="s">
        <v>332</v>
      </c>
      <c r="G1043" s="25" t="s">
        <v>193</v>
      </c>
      <c r="H1043" s="26"/>
      <c r="I1043" s="27">
        <v>293.3697670325729</v>
      </c>
      <c r="J1043" s="28">
        <v>0.2</v>
      </c>
      <c r="K1043" s="27">
        <v>58.673953406514585</v>
      </c>
      <c r="L1043" s="29">
        <v>3.8200360724148404E-2</v>
      </c>
      <c r="M1043" s="29">
        <v>1.9500790579270475E-5</v>
      </c>
      <c r="N1043" s="27">
        <v>10</v>
      </c>
      <c r="O1043" s="30">
        <v>126.66666666666667</v>
      </c>
      <c r="P1043" s="28">
        <v>0.5</v>
      </c>
      <c r="Q1043" s="28">
        <v>0.5714285714285714</v>
      </c>
      <c r="R1043" s="28">
        <v>0.25</v>
      </c>
      <c r="S1043" s="18">
        <v>0.17831163368092134</v>
      </c>
      <c r="T1043" s="21">
        <v>0.32701117672899926</v>
      </c>
      <c r="U1043" s="21">
        <v>0.65402235345799853</v>
      </c>
      <c r="V1043" s="21">
        <v>0.92101791434817892</v>
      </c>
      <c r="W1043" s="22">
        <v>0.35505408921435688</v>
      </c>
    </row>
    <row r="1044" spans="2:23">
      <c r="B1044" s="23">
        <v>1038</v>
      </c>
      <c r="C1044" s="24" t="s">
        <v>199</v>
      </c>
      <c r="D1044" s="25" t="s">
        <v>208</v>
      </c>
      <c r="E1044" s="25" t="s">
        <v>184</v>
      </c>
      <c r="F1044" s="25" t="s">
        <v>332</v>
      </c>
      <c r="G1044" s="25" t="s">
        <v>193</v>
      </c>
      <c r="H1044" s="26"/>
      <c r="I1044" s="27">
        <v>309.59644645452107</v>
      </c>
      <c r="J1044" s="28">
        <v>0.19999999999999996</v>
      </c>
      <c r="K1044" s="27">
        <v>61.919289290904203</v>
      </c>
      <c r="L1044" s="29">
        <v>4.0313274449183721E-2</v>
      </c>
      <c r="M1044" s="29">
        <v>2.0579405735852834E-5</v>
      </c>
      <c r="N1044" s="27">
        <v>15</v>
      </c>
      <c r="O1044" s="30">
        <v>197.5</v>
      </c>
      <c r="P1044" s="28">
        <v>0.5</v>
      </c>
      <c r="Q1044" s="28">
        <v>0.5714285714285714</v>
      </c>
      <c r="R1044" s="28">
        <v>0.2</v>
      </c>
      <c r="S1044" s="18">
        <v>0.14688991167133009</v>
      </c>
      <c r="T1044" s="21">
        <v>0.64991036044459738</v>
      </c>
      <c r="U1044" s="21">
        <v>0.62690366943586939</v>
      </c>
      <c r="V1044" s="21">
        <v>1.605994089566896</v>
      </c>
      <c r="W1044" s="22">
        <v>0.35140183189082036</v>
      </c>
    </row>
    <row r="1045" spans="2:23">
      <c r="B1045" s="23">
        <v>1039</v>
      </c>
      <c r="C1045" s="24" t="s">
        <v>199</v>
      </c>
      <c r="D1045" s="25" t="s">
        <v>209</v>
      </c>
      <c r="E1045" s="25" t="s">
        <v>180</v>
      </c>
      <c r="F1045" s="25" t="s">
        <v>332</v>
      </c>
      <c r="G1045" s="25" t="s">
        <v>27</v>
      </c>
      <c r="H1045" s="26"/>
      <c r="I1045" s="27">
        <v>305.94275704825452</v>
      </c>
      <c r="J1045" s="28">
        <v>0.12499999999999996</v>
      </c>
      <c r="K1045" s="27">
        <v>38.242844631031801</v>
      </c>
      <c r="L1045" s="29">
        <v>2.4898449400560997E-2</v>
      </c>
      <c r="M1045" s="29">
        <v>1.2710336716845926E-5</v>
      </c>
      <c r="N1045" s="27">
        <v>15</v>
      </c>
      <c r="O1045" s="30">
        <v>115</v>
      </c>
      <c r="P1045" s="28">
        <v>0.5</v>
      </c>
      <c r="Q1045" s="28">
        <v>0.42857142857142855</v>
      </c>
      <c r="R1045" s="28">
        <v>0.05</v>
      </c>
      <c r="S1045" s="18">
        <v>0.20327214193979543</v>
      </c>
      <c r="T1045" s="21">
        <v>0.33247906307967301</v>
      </c>
      <c r="U1045" s="21">
        <v>0.66495812615934602</v>
      </c>
      <c r="V1045" s="21">
        <v>0.91579950581741831</v>
      </c>
      <c r="W1045" s="22">
        <v>0.36304787343482026</v>
      </c>
    </row>
    <row r="1046" spans="2:23">
      <c r="B1046" s="23">
        <v>1040</v>
      </c>
      <c r="C1046" s="24" t="s">
        <v>199</v>
      </c>
      <c r="D1046" s="25" t="s">
        <v>210</v>
      </c>
      <c r="E1046" s="25" t="s">
        <v>180</v>
      </c>
      <c r="F1046" s="25" t="s">
        <v>332</v>
      </c>
      <c r="G1046" s="25" t="s">
        <v>27</v>
      </c>
      <c r="H1046" s="26"/>
      <c r="I1046" s="27">
        <v>305.94275704825452</v>
      </c>
      <c r="J1046" s="28">
        <v>0.22222222222222213</v>
      </c>
      <c r="K1046" s="27">
        <v>67.987279344056532</v>
      </c>
      <c r="L1046" s="29">
        <v>4.4263910045441772E-2</v>
      </c>
      <c r="M1046" s="29">
        <v>2.2596154163281647E-5</v>
      </c>
      <c r="N1046" s="27">
        <v>15</v>
      </c>
      <c r="O1046" s="30">
        <v>514</v>
      </c>
      <c r="P1046" s="28">
        <v>0.5</v>
      </c>
      <c r="Q1046" s="28">
        <v>0.42857142857142855</v>
      </c>
      <c r="R1046" s="28">
        <v>0.05</v>
      </c>
      <c r="S1046" s="18">
        <v>0.16031620285420739</v>
      </c>
      <c r="T1046" s="21">
        <v>0.1322441582504536</v>
      </c>
      <c r="U1046" s="21">
        <v>0.26448831650090721</v>
      </c>
      <c r="V1046" s="21">
        <v>0.66538501744575218</v>
      </c>
      <c r="W1046" s="22">
        <v>0.19874832583111968</v>
      </c>
    </row>
    <row r="1047" spans="2:23">
      <c r="B1047" s="23">
        <v>1041</v>
      </c>
      <c r="C1047" s="24" t="s">
        <v>199</v>
      </c>
      <c r="D1047" s="25" t="s">
        <v>211</v>
      </c>
      <c r="E1047" s="25" t="s">
        <v>180</v>
      </c>
      <c r="F1047" s="25" t="s">
        <v>332</v>
      </c>
      <c r="G1047" s="25" t="s">
        <v>27</v>
      </c>
      <c r="H1047" s="26"/>
      <c r="I1047" s="27">
        <v>305.94275704825452</v>
      </c>
      <c r="J1047" s="28">
        <v>0.33333333333333326</v>
      </c>
      <c r="K1047" s="27">
        <v>101.98091901608481</v>
      </c>
      <c r="L1047" s="29">
        <v>6.6395865068162668E-2</v>
      </c>
      <c r="M1047" s="29">
        <v>3.3894231244922473E-5</v>
      </c>
      <c r="N1047" s="27">
        <v>15</v>
      </c>
      <c r="O1047" s="30">
        <v>630.5</v>
      </c>
      <c r="P1047" s="28">
        <v>0.5</v>
      </c>
      <c r="Q1047" s="28">
        <v>0.42857142857142855</v>
      </c>
      <c r="R1047" s="28">
        <v>0.05</v>
      </c>
      <c r="S1047" s="18">
        <v>0.16031620285420739</v>
      </c>
      <c r="T1047" s="21">
        <v>0.1617133164331479</v>
      </c>
      <c r="U1047" s="21">
        <v>0.3234266328662958</v>
      </c>
      <c r="V1047" s="21">
        <v>0.7022392521025772</v>
      </c>
      <c r="W1047" s="22">
        <v>0.2302823659443152</v>
      </c>
    </row>
    <row r="1048" spans="2:23">
      <c r="B1048" s="23">
        <v>1042</v>
      </c>
      <c r="C1048" s="24" t="s">
        <v>199</v>
      </c>
      <c r="D1048" s="25" t="s">
        <v>212</v>
      </c>
      <c r="E1048" s="25" t="s">
        <v>180</v>
      </c>
      <c r="F1048" s="25" t="s">
        <v>332</v>
      </c>
      <c r="G1048" s="25" t="s">
        <v>193</v>
      </c>
      <c r="H1048" s="26"/>
      <c r="I1048" s="27">
        <v>1755.8811459624287</v>
      </c>
      <c r="J1048" s="28">
        <v>0.14160000000000003</v>
      </c>
      <c r="K1048" s="27">
        <v>248.63277026827996</v>
      </c>
      <c r="L1048" s="29">
        <v>0.16187526083827963</v>
      </c>
      <c r="M1048" s="29">
        <v>8.2635229137419255E-5</v>
      </c>
      <c r="N1048" s="27">
        <v>11</v>
      </c>
      <c r="O1048" s="30">
        <v>175</v>
      </c>
      <c r="P1048" s="28">
        <v>0.5</v>
      </c>
      <c r="Q1048" s="28">
        <v>0.42857142857142855</v>
      </c>
      <c r="R1048" s="28">
        <v>0.2</v>
      </c>
      <c r="S1048" s="18">
        <v>0.47029896937228222</v>
      </c>
      <c r="T1048" s="21">
        <v>2.2560008906775999</v>
      </c>
      <c r="U1048" s="21">
        <v>2.179581497773591</v>
      </c>
      <c r="V1048" s="21">
        <v>4.3685144977464585</v>
      </c>
      <c r="W1048" s="22">
        <v>0.57547328095264727</v>
      </c>
    </row>
    <row r="1049" spans="2:23">
      <c r="B1049" s="23">
        <v>1043</v>
      </c>
      <c r="C1049" s="24" t="s">
        <v>199</v>
      </c>
      <c r="D1049" s="25" t="s">
        <v>213</v>
      </c>
      <c r="E1049" s="25" t="s">
        <v>184</v>
      </c>
      <c r="F1049" s="25" t="s">
        <v>332</v>
      </c>
      <c r="G1049" s="25" t="s">
        <v>27</v>
      </c>
      <c r="H1049" s="26"/>
      <c r="I1049" s="27">
        <v>394.76484780419946</v>
      </c>
      <c r="J1049" s="28">
        <v>0.14566929133858267</v>
      </c>
      <c r="K1049" s="27">
        <v>57.505115625021176</v>
      </c>
      <c r="L1049" s="29">
        <v>3.7439375273386123E-2</v>
      </c>
      <c r="M1049" s="29">
        <v>1.9112317339021569E-5</v>
      </c>
      <c r="N1049" s="27">
        <v>8</v>
      </c>
      <c r="O1049" s="30">
        <v>84</v>
      </c>
      <c r="P1049" s="28">
        <v>0.5</v>
      </c>
      <c r="Q1049" s="28">
        <v>0</v>
      </c>
      <c r="R1049" s="28">
        <v>0.2</v>
      </c>
      <c r="S1049" s="18">
        <v>0.23810289661584655</v>
      </c>
      <c r="T1049" s="21">
        <v>0.39595635016719061</v>
      </c>
      <c r="U1049" s="21">
        <v>0.79191270033438121</v>
      </c>
      <c r="V1049" s="21">
        <v>1.016870481916518</v>
      </c>
      <c r="W1049" s="22">
        <v>0.3893872004435836</v>
      </c>
    </row>
    <row r="1050" spans="2:23">
      <c r="B1050" s="23">
        <v>1044</v>
      </c>
      <c r="C1050" s="24" t="s">
        <v>199</v>
      </c>
      <c r="D1050" s="25" t="s">
        <v>214</v>
      </c>
      <c r="E1050" s="25" t="s">
        <v>180</v>
      </c>
      <c r="F1050" s="25" t="s">
        <v>332</v>
      </c>
      <c r="G1050" s="25" t="s">
        <v>27</v>
      </c>
      <c r="H1050" s="26"/>
      <c r="I1050" s="27">
        <v>312.64223347996824</v>
      </c>
      <c r="J1050" s="28">
        <v>9.0090090090090225E-2</v>
      </c>
      <c r="K1050" s="27">
        <v>28.165966980177359</v>
      </c>
      <c r="L1050" s="29">
        <v>1.833778084344603E-2</v>
      </c>
      <c r="M1050" s="29">
        <v>9.3612001860113552E-6</v>
      </c>
      <c r="N1050" s="27">
        <v>23</v>
      </c>
      <c r="O1050" s="30">
        <v>126</v>
      </c>
      <c r="P1050" s="28">
        <v>0.5</v>
      </c>
      <c r="Q1050" s="28">
        <v>0</v>
      </c>
      <c r="R1050" s="28">
        <v>0.05</v>
      </c>
      <c r="S1050" s="18">
        <v>0.16031620285420739</v>
      </c>
      <c r="T1050" s="21">
        <v>0.31397144716674813</v>
      </c>
      <c r="U1050" s="21">
        <v>0.62794289433349626</v>
      </c>
      <c r="V1050" s="21">
        <v>0.87643813341105148</v>
      </c>
      <c r="W1050" s="22">
        <v>0.35823572160739703</v>
      </c>
    </row>
    <row r="1051" spans="2:23">
      <c r="B1051" s="23">
        <v>1045</v>
      </c>
      <c r="C1051" s="24" t="s">
        <v>199</v>
      </c>
      <c r="D1051" s="25" t="s">
        <v>215</v>
      </c>
      <c r="E1051" s="25" t="s">
        <v>180</v>
      </c>
      <c r="F1051" s="25" t="s">
        <v>332</v>
      </c>
      <c r="G1051" s="25" t="s">
        <v>27</v>
      </c>
      <c r="H1051" s="26"/>
      <c r="I1051" s="27">
        <v>157.05061528477066</v>
      </c>
      <c r="J1051" s="28">
        <v>0.22727272727272704</v>
      </c>
      <c r="K1051" s="27">
        <v>35.69332165562966</v>
      </c>
      <c r="L1051" s="29">
        <v>2.3238552773856919E-2</v>
      </c>
      <c r="M1051" s="29">
        <v>1.1862980935722857E-5</v>
      </c>
      <c r="N1051" s="27">
        <v>23</v>
      </c>
      <c r="O1051" s="30">
        <v>61</v>
      </c>
      <c r="P1051" s="28">
        <v>0.5</v>
      </c>
      <c r="Q1051" s="28">
        <v>0</v>
      </c>
      <c r="R1051" s="28">
        <v>0.05</v>
      </c>
      <c r="S1051" s="18">
        <v>0.28506443680948984</v>
      </c>
      <c r="T1051" s="21">
        <v>0.82185114539638715</v>
      </c>
      <c r="U1051" s="21">
        <v>1.6437022907927743</v>
      </c>
      <c r="V1051" s="21">
        <v>1.4853638409050716</v>
      </c>
      <c r="W1051" s="22">
        <v>0.55329955042907975</v>
      </c>
    </row>
    <row r="1052" spans="2:23">
      <c r="B1052" s="23">
        <v>1046</v>
      </c>
      <c r="C1052" s="24" t="s">
        <v>199</v>
      </c>
      <c r="D1052" s="25" t="s">
        <v>216</v>
      </c>
      <c r="E1052" s="25" t="s">
        <v>184</v>
      </c>
      <c r="F1052" s="25" t="s">
        <v>332</v>
      </c>
      <c r="G1052" s="25" t="s">
        <v>193</v>
      </c>
      <c r="H1052" s="26"/>
      <c r="I1052" s="27">
        <v>6363.636363636364</v>
      </c>
      <c r="J1052" s="28">
        <v>4.3999999999999997E-2</v>
      </c>
      <c r="K1052" s="27">
        <v>280</v>
      </c>
      <c r="L1052" s="29">
        <v>0.18229726108031374</v>
      </c>
      <c r="M1052" s="29">
        <v>9.3060396397108693E-5</v>
      </c>
      <c r="N1052" s="27">
        <v>10</v>
      </c>
      <c r="O1052" s="30">
        <v>153.81</v>
      </c>
      <c r="P1052" s="28">
        <v>0.5</v>
      </c>
      <c r="Q1052" s="28">
        <v>1</v>
      </c>
      <c r="R1052" s="28">
        <v>0.25</v>
      </c>
      <c r="S1052" s="18">
        <v>0.38573319950674512</v>
      </c>
      <c r="T1052" s="21">
        <v>0.66503900199151744</v>
      </c>
      <c r="U1052" s="21">
        <v>2.5702954150673323</v>
      </c>
      <c r="V1052" s="21">
        <v>-0.19966628225125072</v>
      </c>
      <c r="W1052" s="22">
        <v>0.59646906210034334</v>
      </c>
    </row>
    <row r="1053" spans="2:23">
      <c r="B1053" s="23">
        <v>1047</v>
      </c>
      <c r="C1053" s="24" t="s">
        <v>199</v>
      </c>
      <c r="D1053" s="25" t="s">
        <v>217</v>
      </c>
      <c r="E1053" s="25" t="s">
        <v>184</v>
      </c>
      <c r="F1053" s="25" t="s">
        <v>332</v>
      </c>
      <c r="G1053" s="25" t="s">
        <v>27</v>
      </c>
      <c r="H1053" s="26"/>
      <c r="I1053" s="27">
        <v>6363.636363636364</v>
      </c>
      <c r="J1053" s="28">
        <v>6.0000000000000026E-2</v>
      </c>
      <c r="K1053" s="27">
        <v>381.81818181818198</v>
      </c>
      <c r="L1053" s="29">
        <v>0.24858717420042784</v>
      </c>
      <c r="M1053" s="29">
        <v>1.2690054054151185E-4</v>
      </c>
      <c r="N1053" s="27">
        <v>25</v>
      </c>
      <c r="O1053" s="30">
        <v>700</v>
      </c>
      <c r="P1053" s="28">
        <v>0.5</v>
      </c>
      <c r="Q1053" s="28">
        <v>1</v>
      </c>
      <c r="R1053" s="28">
        <v>0.02</v>
      </c>
      <c r="S1053" s="18">
        <v>0.20162662245410617</v>
      </c>
      <c r="T1053" s="21">
        <v>0.81492530320024315</v>
      </c>
      <c r="U1053" s="21">
        <v>1.6298506064004863</v>
      </c>
      <c r="V1053" s="21">
        <v>1.4666474244756247</v>
      </c>
      <c r="W1053" s="22">
        <v>0.5556381783383324</v>
      </c>
    </row>
    <row r="1054" spans="2:23">
      <c r="B1054" s="23">
        <v>1048</v>
      </c>
      <c r="C1054" s="24" t="s">
        <v>199</v>
      </c>
      <c r="D1054" s="25" t="s">
        <v>218</v>
      </c>
      <c r="E1054" s="25" t="s">
        <v>184</v>
      </c>
      <c r="F1054" s="25" t="s">
        <v>332</v>
      </c>
      <c r="G1054" s="25" t="s">
        <v>193</v>
      </c>
      <c r="H1054" s="26"/>
      <c r="I1054" s="27">
        <v>329.47681528273569</v>
      </c>
      <c r="J1054" s="28">
        <v>0</v>
      </c>
      <c r="K1054" s="27">
        <v>0</v>
      </c>
      <c r="L1054" s="29">
        <v>0</v>
      </c>
      <c r="M1054" s="29">
        <v>0</v>
      </c>
      <c r="N1054" s="27">
        <v>15</v>
      </c>
      <c r="O1054" s="30">
        <v>1500</v>
      </c>
      <c r="P1054" s="28" t="s">
        <v>185</v>
      </c>
      <c r="Q1054" s="28">
        <v>1</v>
      </c>
      <c r="R1054" s="28">
        <v>0.02</v>
      </c>
      <c r="S1054" s="18">
        <v>0.49755414686483357</v>
      </c>
      <c r="T1054" s="21">
        <v>0</v>
      </c>
      <c r="U1054" s="21">
        <v>0</v>
      </c>
      <c r="V1054" s="21">
        <v>0</v>
      </c>
      <c r="W1054" s="22">
        <v>0</v>
      </c>
    </row>
    <row r="1055" spans="2:23">
      <c r="B1055" s="23">
        <v>1049</v>
      </c>
      <c r="C1055" s="24" t="s">
        <v>219</v>
      </c>
      <c r="D1055" s="25" t="s">
        <v>220</v>
      </c>
      <c r="E1055" s="25" t="s">
        <v>180</v>
      </c>
      <c r="F1055" s="25" t="s">
        <v>332</v>
      </c>
      <c r="G1055" s="25" t="s">
        <v>27</v>
      </c>
      <c r="H1055" s="26"/>
      <c r="I1055" s="27">
        <v>1534.7378559711656</v>
      </c>
      <c r="J1055" s="28">
        <v>5.9729235283141065E-2</v>
      </c>
      <c r="K1055" s="27">
        <v>91.668718497245209</v>
      </c>
      <c r="L1055" s="29">
        <v>1.9894114021219992E-2</v>
      </c>
      <c r="M1055" s="29">
        <v>2.0476988025494955E-2</v>
      </c>
      <c r="N1055" s="27">
        <v>15</v>
      </c>
      <c r="O1055" s="30">
        <v>135</v>
      </c>
      <c r="P1055" s="28">
        <v>0.5</v>
      </c>
      <c r="Q1055" s="28">
        <v>0.14285714285714285</v>
      </c>
      <c r="R1055" s="28">
        <v>0.15</v>
      </c>
      <c r="S1055" s="18">
        <v>0.31591006966364021</v>
      </c>
      <c r="T1055" s="21">
        <v>0.77709440295614118</v>
      </c>
      <c r="U1055" s="21">
        <v>1.5541888059122824</v>
      </c>
      <c r="V1055" s="21">
        <v>1.3490221325106475</v>
      </c>
      <c r="W1055" s="22">
        <v>0.57604273809051665</v>
      </c>
    </row>
    <row r="1056" spans="2:23">
      <c r="B1056" s="23">
        <v>1050</v>
      </c>
      <c r="C1056" s="24" t="s">
        <v>219</v>
      </c>
      <c r="D1056" s="25" t="s">
        <v>221</v>
      </c>
      <c r="E1056" s="25" t="s">
        <v>180</v>
      </c>
      <c r="F1056" s="25" t="s">
        <v>332</v>
      </c>
      <c r="G1056" s="25" t="s">
        <v>27</v>
      </c>
      <c r="H1056" s="26"/>
      <c r="I1056" s="27">
        <v>1534.7378559711656</v>
      </c>
      <c r="J1056" s="28">
        <v>0.11858650324605341</v>
      </c>
      <c r="K1056" s="27">
        <v>181.99919573896568</v>
      </c>
      <c r="L1056" s="29">
        <v>3.9497800461889596E-2</v>
      </c>
      <c r="M1056" s="29">
        <v>4.0655039285931643E-2</v>
      </c>
      <c r="N1056" s="27">
        <v>15</v>
      </c>
      <c r="O1056" s="30">
        <v>445.76470588235293</v>
      </c>
      <c r="P1056" s="28">
        <v>0.5</v>
      </c>
      <c r="Q1056" s="28">
        <v>0.14285714285714285</v>
      </c>
      <c r="R1056" s="28">
        <v>0.15</v>
      </c>
      <c r="S1056" s="18">
        <v>0.22594422197559</v>
      </c>
      <c r="T1056" s="21">
        <v>0.46725093449630467</v>
      </c>
      <c r="U1056" s="21">
        <v>0.93450186899260934</v>
      </c>
      <c r="V1056" s="21">
        <v>1.0104996037991478</v>
      </c>
      <c r="W1056" s="22">
        <v>0.46239596011675216</v>
      </c>
    </row>
    <row r="1057" spans="2:23">
      <c r="B1057" s="23">
        <v>1051</v>
      </c>
      <c r="C1057" s="24" t="s">
        <v>219</v>
      </c>
      <c r="D1057" s="25" t="s">
        <v>222</v>
      </c>
      <c r="E1057" s="25" t="s">
        <v>180</v>
      </c>
      <c r="F1057" s="25" t="s">
        <v>332</v>
      </c>
      <c r="G1057" s="25" t="s">
        <v>27</v>
      </c>
      <c r="H1057" s="26"/>
      <c r="I1057" s="27">
        <v>1534.7378559711656</v>
      </c>
      <c r="J1057" s="28">
        <v>0.1625269943765045</v>
      </c>
      <c r="K1057" s="27">
        <v>249.43633088683418</v>
      </c>
      <c r="L1057" s="29">
        <v>5.4133131661991796E-2</v>
      </c>
      <c r="M1057" s="29">
        <v>5.5719168375268552E-2</v>
      </c>
      <c r="N1057" s="27">
        <v>15</v>
      </c>
      <c r="O1057" s="30">
        <v>520.05882352941171</v>
      </c>
      <c r="P1057" s="28">
        <v>0.5</v>
      </c>
      <c r="Q1057" s="28">
        <v>0.14285714285714285</v>
      </c>
      <c r="R1057" s="28">
        <v>0.15</v>
      </c>
      <c r="S1057" s="18">
        <v>0.24075183913307649</v>
      </c>
      <c r="T1057" s="21">
        <v>0.5489005042701941</v>
      </c>
      <c r="U1057" s="21">
        <v>1.0978010085403882</v>
      </c>
      <c r="V1057" s="21">
        <v>1.099706644262052</v>
      </c>
      <c r="W1057" s="22">
        <v>0.4991335708792855</v>
      </c>
    </row>
    <row r="1058" spans="2:23">
      <c r="B1058" s="23">
        <v>1052</v>
      </c>
      <c r="C1058" s="24" t="s">
        <v>219</v>
      </c>
      <c r="D1058" s="25" t="s">
        <v>223</v>
      </c>
      <c r="E1058" s="25" t="s">
        <v>180</v>
      </c>
      <c r="F1058" s="25" t="s">
        <v>332</v>
      </c>
      <c r="G1058" s="25" t="s">
        <v>27</v>
      </c>
      <c r="H1058" s="26"/>
      <c r="I1058" s="27">
        <v>1705.9217701326368</v>
      </c>
      <c r="J1058" s="28">
        <v>5.8766788223337904E-2</v>
      </c>
      <c r="K1058" s="27">
        <v>100.25154339096639</v>
      </c>
      <c r="L1058" s="29">
        <v>2.1756774477905506E-2</v>
      </c>
      <c r="M1058" s="29">
        <v>2.2394222229864574E-2</v>
      </c>
      <c r="N1058" s="27">
        <v>15</v>
      </c>
      <c r="O1058" s="30">
        <v>100</v>
      </c>
      <c r="P1058" s="28">
        <v>0.5</v>
      </c>
      <c r="Q1058" s="28">
        <v>6.4761904761904757E-2</v>
      </c>
      <c r="R1058" s="28">
        <v>0.15</v>
      </c>
      <c r="S1058" s="18">
        <v>0.38114263039935237</v>
      </c>
      <c r="T1058" s="21">
        <v>1.1473012235890199</v>
      </c>
      <c r="U1058" s="21">
        <v>2.2946024471780397</v>
      </c>
      <c r="V1058" s="21">
        <v>1.7534952352997473</v>
      </c>
      <c r="W1058" s="22">
        <v>0.65429389284476569</v>
      </c>
    </row>
    <row r="1059" spans="2:23">
      <c r="B1059" s="23">
        <v>1053</v>
      </c>
      <c r="C1059" s="24" t="s">
        <v>219</v>
      </c>
      <c r="D1059" s="25" t="s">
        <v>224</v>
      </c>
      <c r="E1059" s="25" t="s">
        <v>180</v>
      </c>
      <c r="F1059" s="25" t="s">
        <v>332</v>
      </c>
      <c r="G1059" s="25" t="s">
        <v>27</v>
      </c>
      <c r="H1059" s="26"/>
      <c r="I1059" s="27">
        <v>1705.9217701326368</v>
      </c>
      <c r="J1059" s="28">
        <v>0.10995720893666396</v>
      </c>
      <c r="K1059" s="27">
        <v>187.57839650807796</v>
      </c>
      <c r="L1059" s="29">
        <v>4.0708608882336024E-2</v>
      </c>
      <c r="M1059" s="29">
        <v>4.1901322960600638E-2</v>
      </c>
      <c r="N1059" s="27">
        <v>15</v>
      </c>
      <c r="O1059" s="30">
        <v>171.07571428571418</v>
      </c>
      <c r="P1059" s="28">
        <v>0.5</v>
      </c>
      <c r="Q1059" s="28">
        <v>6.4761904761904757E-2</v>
      </c>
      <c r="R1059" s="28">
        <v>0.15</v>
      </c>
      <c r="S1059" s="18">
        <v>0.40709280202873699</v>
      </c>
      <c r="T1059" s="21">
        <v>1.2548183078008301</v>
      </c>
      <c r="U1059" s="21">
        <v>2.5096366156016603</v>
      </c>
      <c r="V1059" s="21">
        <v>1.8709640830633956</v>
      </c>
      <c r="W1059" s="22">
        <v>0.67068006230577759</v>
      </c>
    </row>
    <row r="1060" spans="2:23">
      <c r="B1060" s="23">
        <v>1054</v>
      </c>
      <c r="C1060" s="24" t="s">
        <v>219</v>
      </c>
      <c r="D1060" s="25" t="s">
        <v>225</v>
      </c>
      <c r="E1060" s="25" t="s">
        <v>180</v>
      </c>
      <c r="F1060" s="25" t="s">
        <v>332</v>
      </c>
      <c r="G1060" s="25" t="s">
        <v>27</v>
      </c>
      <c r="H1060" s="26"/>
      <c r="I1060" s="27">
        <v>1762.1799021428146</v>
      </c>
      <c r="J1060" s="28">
        <v>6.1824234311809209E-2</v>
      </c>
      <c r="K1060" s="27">
        <v>108.94542316963839</v>
      </c>
      <c r="L1060" s="29">
        <v>2.3643536270139758E-2</v>
      </c>
      <c r="M1060" s="29">
        <v>2.4336263910400439E-2</v>
      </c>
      <c r="N1060" s="27">
        <v>15</v>
      </c>
      <c r="O1060" s="30">
        <v>100</v>
      </c>
      <c r="P1060" s="28">
        <v>0.5</v>
      </c>
      <c r="Q1060" s="28">
        <v>6.2857142857142861E-2</v>
      </c>
      <c r="R1060" s="28">
        <v>0.15</v>
      </c>
      <c r="S1060" s="18">
        <v>0.40531104948480073</v>
      </c>
      <c r="T1060" s="21">
        <v>1.2467959402828781</v>
      </c>
      <c r="U1060" s="21">
        <v>2.4935918805657562</v>
      </c>
      <c r="V1060" s="21">
        <v>1.8621991665333502</v>
      </c>
      <c r="W1060" s="22">
        <v>0.66952878225367263</v>
      </c>
    </row>
    <row r="1061" spans="2:23">
      <c r="B1061" s="23">
        <v>1055</v>
      </c>
      <c r="C1061" s="24" t="s">
        <v>219</v>
      </c>
      <c r="D1061" s="25" t="s">
        <v>226</v>
      </c>
      <c r="E1061" s="25" t="s">
        <v>180</v>
      </c>
      <c r="F1061" s="25" t="s">
        <v>332</v>
      </c>
      <c r="G1061" s="25" t="s">
        <v>27</v>
      </c>
      <c r="H1061" s="26"/>
      <c r="I1061" s="27">
        <v>1762.1799021428146</v>
      </c>
      <c r="J1061" s="28">
        <v>0.11429018830620584</v>
      </c>
      <c r="K1061" s="27">
        <v>201.39987284531367</v>
      </c>
      <c r="L1061" s="29">
        <v>4.3708171117983773E-2</v>
      </c>
      <c r="M1061" s="29">
        <v>4.4988768820997851E-2</v>
      </c>
      <c r="N1061" s="27">
        <v>15</v>
      </c>
      <c r="O1061" s="30">
        <v>158.0985714285714</v>
      </c>
      <c r="P1061" s="28">
        <v>0.5</v>
      </c>
      <c r="Q1061" s="28">
        <v>6.2857142857142861E-2</v>
      </c>
      <c r="R1061" s="28">
        <v>0.15</v>
      </c>
      <c r="S1061" s="18">
        <v>0.4456602442251002</v>
      </c>
      <c r="T1061" s="21">
        <v>1.4578660944733177</v>
      </c>
      <c r="U1061" s="21">
        <v>2.9157321889466354</v>
      </c>
      <c r="V1061" s="21">
        <v>2.0928059393249345</v>
      </c>
      <c r="W1061" s="22">
        <v>0.69660835105598651</v>
      </c>
    </row>
    <row r="1062" spans="2:23">
      <c r="B1062" s="23">
        <v>1056</v>
      </c>
      <c r="C1062" s="24" t="s">
        <v>219</v>
      </c>
      <c r="D1062" s="25" t="s">
        <v>227</v>
      </c>
      <c r="E1062" s="25" t="s">
        <v>180</v>
      </c>
      <c r="F1062" s="25" t="s">
        <v>332</v>
      </c>
      <c r="G1062" s="25" t="s">
        <v>27</v>
      </c>
      <c r="H1062" s="26"/>
      <c r="I1062" s="27">
        <v>1829.5147708848144</v>
      </c>
      <c r="J1062" s="28">
        <v>5.897932414531229E-2</v>
      </c>
      <c r="K1062" s="27">
        <v>107.90354470065222</v>
      </c>
      <c r="L1062" s="29">
        <v>2.3417425887033574E-2</v>
      </c>
      <c r="M1062" s="29">
        <v>2.4103528760578398E-2</v>
      </c>
      <c r="N1062" s="27">
        <v>15</v>
      </c>
      <c r="O1062" s="30">
        <v>100</v>
      </c>
      <c r="P1062" s="28">
        <v>0.5</v>
      </c>
      <c r="Q1062" s="28">
        <v>6.2857142857142861E-2</v>
      </c>
      <c r="R1062" s="28">
        <v>0.15</v>
      </c>
      <c r="S1062" s="18">
        <v>0.40262009079017436</v>
      </c>
      <c r="T1062" s="21">
        <v>1.2348724486151517</v>
      </c>
      <c r="U1062" s="21">
        <v>2.4697448972303033</v>
      </c>
      <c r="V1062" s="21">
        <v>1.8491720384467294</v>
      </c>
      <c r="W1062" s="22">
        <v>0.66779749149377243</v>
      </c>
    </row>
    <row r="1063" spans="2:23">
      <c r="B1063" s="23">
        <v>1057</v>
      </c>
      <c r="C1063" s="24" t="s">
        <v>219</v>
      </c>
      <c r="D1063" s="25" t="s">
        <v>228</v>
      </c>
      <c r="E1063" s="25" t="s">
        <v>180</v>
      </c>
      <c r="F1063" s="25" t="s">
        <v>332</v>
      </c>
      <c r="G1063" s="25" t="s">
        <v>27</v>
      </c>
      <c r="H1063" s="26"/>
      <c r="I1063" s="27">
        <v>1829.5147708848144</v>
      </c>
      <c r="J1063" s="28">
        <v>0.11774424130282132</v>
      </c>
      <c r="K1063" s="27">
        <v>215.41482865013745</v>
      </c>
      <c r="L1063" s="29">
        <v>4.6749722623821641E-2</v>
      </c>
      <c r="M1063" s="29">
        <v>4.8119434187524623E-2</v>
      </c>
      <c r="N1063" s="27">
        <v>15</v>
      </c>
      <c r="O1063" s="30">
        <v>201.79552845528451</v>
      </c>
      <c r="P1063" s="28">
        <v>0.5</v>
      </c>
      <c r="Q1063" s="28">
        <v>6.2857142857142861E-2</v>
      </c>
      <c r="R1063" s="28">
        <v>0.15</v>
      </c>
      <c r="S1063" s="18">
        <v>0.39957694129345034</v>
      </c>
      <c r="T1063" s="21">
        <v>1.2216602596643931</v>
      </c>
      <c r="U1063" s="21">
        <v>2.4433205193287861</v>
      </c>
      <c r="V1063" s="21">
        <v>1.8347369314694633</v>
      </c>
      <c r="W1063" s="22">
        <v>0.66585036727088198</v>
      </c>
    </row>
    <row r="1064" spans="2:23">
      <c r="B1064" s="23">
        <v>1058</v>
      </c>
      <c r="C1064" s="24" t="s">
        <v>219</v>
      </c>
      <c r="D1064" s="25" t="s">
        <v>229</v>
      </c>
      <c r="E1064" s="25" t="s">
        <v>180</v>
      </c>
      <c r="F1064" s="25" t="s">
        <v>332</v>
      </c>
      <c r="G1064" s="25" t="s">
        <v>27</v>
      </c>
      <c r="H1064" s="26"/>
      <c r="I1064" s="27">
        <v>1763.8312568220974</v>
      </c>
      <c r="J1064" s="28">
        <v>0.47754562979422788</v>
      </c>
      <c r="K1064" s="27">
        <v>842.30990838985304</v>
      </c>
      <c r="L1064" s="29">
        <v>0.18279964674334001</v>
      </c>
      <c r="M1064" s="29">
        <v>0.18815546012430731</v>
      </c>
      <c r="N1064" s="27">
        <v>25</v>
      </c>
      <c r="O1064" s="30">
        <v>4361</v>
      </c>
      <c r="P1064" s="28">
        <v>0.5</v>
      </c>
      <c r="Q1064" s="28">
        <v>0</v>
      </c>
      <c r="R1064" s="28">
        <v>0.15</v>
      </c>
      <c r="S1064" s="18">
        <v>0.16031620285420739</v>
      </c>
      <c r="T1064" s="21">
        <v>0.31018264009928548</v>
      </c>
      <c r="U1064" s="21">
        <v>0.62036528019857096</v>
      </c>
      <c r="V1064" s="21">
        <v>0.84229090189974987</v>
      </c>
      <c r="W1064" s="22">
        <v>0.36826070351666179</v>
      </c>
    </row>
    <row r="1065" spans="2:23">
      <c r="B1065" s="23">
        <v>1059</v>
      </c>
      <c r="C1065" s="24" t="s">
        <v>219</v>
      </c>
      <c r="D1065" s="25" t="s">
        <v>230</v>
      </c>
      <c r="E1065" s="25" t="s">
        <v>180</v>
      </c>
      <c r="F1065" s="25" t="s">
        <v>332</v>
      </c>
      <c r="G1065" s="25" t="s">
        <v>27</v>
      </c>
      <c r="H1065" s="26"/>
      <c r="I1065" s="27">
        <v>1763.8312568220974</v>
      </c>
      <c r="J1065" s="28">
        <v>0.50827823980633202</v>
      </c>
      <c r="K1065" s="27">
        <v>896.51704653292609</v>
      </c>
      <c r="L1065" s="29">
        <v>0.19456377964124591</v>
      </c>
      <c r="M1065" s="29">
        <v>0.20026426819808238</v>
      </c>
      <c r="N1065" s="27">
        <v>25</v>
      </c>
      <c r="O1065" s="30">
        <v>4361</v>
      </c>
      <c r="P1065" s="28">
        <v>0.5</v>
      </c>
      <c r="Q1065" s="28">
        <v>0</v>
      </c>
      <c r="R1065" s="28">
        <v>0.15</v>
      </c>
      <c r="S1065" s="18">
        <v>0.16031620285420739</v>
      </c>
      <c r="T1065" s="21">
        <v>0.33014454848237285</v>
      </c>
      <c r="U1065" s="21">
        <v>0.66028909696474569</v>
      </c>
      <c r="V1065" s="21">
        <v>0.86431914829645384</v>
      </c>
      <c r="W1065" s="22">
        <v>0.38197065185131845</v>
      </c>
    </row>
    <row r="1066" spans="2:23">
      <c r="B1066" s="23">
        <v>1060</v>
      </c>
      <c r="C1066" s="24" t="s">
        <v>219</v>
      </c>
      <c r="D1066" s="25" t="s">
        <v>231</v>
      </c>
      <c r="E1066" s="25" t="s">
        <v>184</v>
      </c>
      <c r="F1066" s="25" t="s">
        <v>332</v>
      </c>
      <c r="G1066" s="25" t="s">
        <v>27</v>
      </c>
      <c r="H1066" s="26"/>
      <c r="I1066" s="27">
        <v>3805.195837337893</v>
      </c>
      <c r="J1066" s="28">
        <v>0.16666666666666666</v>
      </c>
      <c r="K1066" s="27">
        <v>634.19930622298216</v>
      </c>
      <c r="L1066" s="29">
        <v>0.13763510079567412</v>
      </c>
      <c r="M1066" s="29">
        <v>0.14166764641414156</v>
      </c>
      <c r="N1066" s="27">
        <v>15</v>
      </c>
      <c r="O1066" s="30">
        <v>84</v>
      </c>
      <c r="P1066" s="28">
        <v>0.5</v>
      </c>
      <c r="Q1066" s="28">
        <v>0</v>
      </c>
      <c r="R1066" s="28">
        <v>0.15</v>
      </c>
      <c r="S1066" s="18">
        <v>0.46788382839193954</v>
      </c>
      <c r="T1066" s="21">
        <v>8.6403804562571587</v>
      </c>
      <c r="U1066" s="21">
        <v>17.280760912514317</v>
      </c>
      <c r="V1066" s="21">
        <v>9.9401326438183215</v>
      </c>
      <c r="W1066" s="22">
        <v>0.86924196747319393</v>
      </c>
    </row>
    <row r="1067" spans="2:23">
      <c r="B1067" s="23">
        <v>1061</v>
      </c>
      <c r="C1067" s="24" t="s">
        <v>232</v>
      </c>
      <c r="D1067" s="25" t="s">
        <v>167</v>
      </c>
      <c r="E1067" s="25" t="s">
        <v>184</v>
      </c>
      <c r="F1067" s="25" t="s">
        <v>332</v>
      </c>
      <c r="G1067" s="25" t="s">
        <v>27</v>
      </c>
      <c r="H1067" s="26"/>
      <c r="I1067" s="27">
        <v>10590.607749780251</v>
      </c>
      <c r="J1067" s="28">
        <v>0.73333333333333328</v>
      </c>
      <c r="K1067" s="27">
        <v>7766.4456831721836</v>
      </c>
      <c r="L1067" s="29">
        <v>1.0450511673715852</v>
      </c>
      <c r="M1067" s="29">
        <v>1.1711579677604003</v>
      </c>
      <c r="N1067" s="27">
        <v>15</v>
      </c>
      <c r="O1067" s="30">
        <v>1797</v>
      </c>
      <c r="P1067" s="28">
        <v>0.5</v>
      </c>
      <c r="Q1067" s="28">
        <v>1</v>
      </c>
      <c r="R1067" s="28">
        <v>0</v>
      </c>
      <c r="S1067" s="18">
        <v>0.4085753274503342</v>
      </c>
      <c r="T1067" s="21">
        <v>4.1050315585792188</v>
      </c>
      <c r="U1067" s="21">
        <v>8.2100631171584375</v>
      </c>
      <c r="V1067" s="21">
        <v>5.9038819389109189</v>
      </c>
      <c r="W1067" s="22">
        <v>0.69531057718550326</v>
      </c>
    </row>
    <row r="1068" spans="2:23">
      <c r="B1068" s="23">
        <v>1062</v>
      </c>
      <c r="C1068" s="24" t="s">
        <v>232</v>
      </c>
      <c r="D1068" s="25" t="s">
        <v>233</v>
      </c>
      <c r="E1068" s="25" t="s">
        <v>184</v>
      </c>
      <c r="F1068" s="25" t="s">
        <v>332</v>
      </c>
      <c r="G1068" s="25" t="s">
        <v>193</v>
      </c>
      <c r="H1068" s="26"/>
      <c r="I1068" s="27">
        <v>197.45333333333332</v>
      </c>
      <c r="J1068" s="28">
        <v>0.32374100719424453</v>
      </c>
      <c r="K1068" s="27">
        <v>63.923741007194224</v>
      </c>
      <c r="L1068" s="29">
        <v>8.6015640728773438E-3</v>
      </c>
      <c r="M1068" s="29">
        <v>9.6395187275744171E-3</v>
      </c>
      <c r="N1068" s="27">
        <v>10</v>
      </c>
      <c r="O1068" s="30">
        <v>8</v>
      </c>
      <c r="P1068" s="28">
        <v>0.5</v>
      </c>
      <c r="Q1068" s="28">
        <v>0.2</v>
      </c>
      <c r="R1068" s="28">
        <v>0.85</v>
      </c>
      <c r="S1068" s="18">
        <v>0.43273591467215905</v>
      </c>
      <c r="T1068" s="21">
        <v>5.548378011297765</v>
      </c>
      <c r="U1068" s="21">
        <v>11.09675602259553</v>
      </c>
      <c r="V1068" s="21">
        <v>7.7625604792734215</v>
      </c>
      <c r="W1068" s="22">
        <v>0.71476132470881504</v>
      </c>
    </row>
    <row r="1069" spans="2:23">
      <c r="B1069" s="23">
        <v>1063</v>
      </c>
      <c r="C1069" s="24" t="s">
        <v>232</v>
      </c>
      <c r="D1069" s="25" t="s">
        <v>234</v>
      </c>
      <c r="E1069" s="25" t="s">
        <v>184</v>
      </c>
      <c r="F1069" s="25" t="s">
        <v>332</v>
      </c>
      <c r="G1069" s="25" t="s">
        <v>193</v>
      </c>
      <c r="H1069" s="26"/>
      <c r="I1069" s="27">
        <v>18058.673765122498</v>
      </c>
      <c r="J1069" s="28">
        <v>0.54205607476635531</v>
      </c>
      <c r="K1069" s="27">
        <v>9788.8138166084591</v>
      </c>
      <c r="L1069" s="29">
        <v>1.3171805641279439</v>
      </c>
      <c r="M1069" s="29">
        <v>1.4761253427786223</v>
      </c>
      <c r="N1069" s="27">
        <v>5</v>
      </c>
      <c r="O1069" s="30">
        <v>54</v>
      </c>
      <c r="P1069" s="28">
        <v>0.5</v>
      </c>
      <c r="Q1069" s="28">
        <v>0.2</v>
      </c>
      <c r="R1069" s="28">
        <v>0.85</v>
      </c>
      <c r="S1069" s="18">
        <v>0.46240028609090655</v>
      </c>
      <c r="T1069" s="21">
        <v>69.425494851232614</v>
      </c>
      <c r="U1069" s="21">
        <v>138.85098970246523</v>
      </c>
      <c r="V1069" s="21">
        <v>91.211877556613061</v>
      </c>
      <c r="W1069" s="22">
        <v>0.76114533228571946</v>
      </c>
    </row>
    <row r="1070" spans="2:23">
      <c r="B1070" s="23">
        <v>1064</v>
      </c>
      <c r="C1070" s="24" t="s">
        <v>232</v>
      </c>
      <c r="D1070" s="25" t="s">
        <v>235</v>
      </c>
      <c r="E1070" s="25" t="s">
        <v>184</v>
      </c>
      <c r="F1070" s="25" t="s">
        <v>332</v>
      </c>
      <c r="G1070" s="25" t="s">
        <v>27</v>
      </c>
      <c r="H1070" s="26"/>
      <c r="I1070" s="27">
        <v>2984</v>
      </c>
      <c r="J1070" s="28">
        <v>0.25</v>
      </c>
      <c r="K1070" s="27">
        <v>746</v>
      </c>
      <c r="L1070" s="29">
        <v>0.10038159058376028</v>
      </c>
      <c r="M1070" s="29">
        <v>0.11249468284344002</v>
      </c>
      <c r="N1070" s="27">
        <v>10</v>
      </c>
      <c r="O1070" s="30">
        <v>20309.699199999999</v>
      </c>
      <c r="P1070" s="28">
        <v>0.5</v>
      </c>
      <c r="Q1070" s="28">
        <v>0</v>
      </c>
      <c r="R1070" s="28">
        <v>0.2</v>
      </c>
      <c r="S1070" s="18">
        <v>0.1488459737307733</v>
      </c>
      <c r="T1070" s="21">
        <v>1.1292299513810888</v>
      </c>
      <c r="U1070" s="21">
        <v>5.101045267249104E-2</v>
      </c>
      <c r="V1070" s="21">
        <v>2.8755713614342486</v>
      </c>
      <c r="W1070" s="22">
        <v>4.7817656559230454E-2</v>
      </c>
    </row>
    <row r="1071" spans="2:23">
      <c r="B1071" s="23">
        <v>1065</v>
      </c>
      <c r="C1071" s="24" t="s">
        <v>236</v>
      </c>
      <c r="D1071" s="25" t="s">
        <v>237</v>
      </c>
      <c r="E1071" s="25" t="s">
        <v>180</v>
      </c>
      <c r="F1071" s="25" t="s">
        <v>332</v>
      </c>
      <c r="G1071" s="25" t="s">
        <v>193</v>
      </c>
      <c r="H1071" s="26"/>
      <c r="I1071" s="27">
        <v>995.81759999999997</v>
      </c>
      <c r="J1071" s="28">
        <v>0.75792253521126762</v>
      </c>
      <c r="K1071" s="27">
        <v>754.75260000000003</v>
      </c>
      <c r="L1071" s="29">
        <v>0</v>
      </c>
      <c r="M1071" s="29">
        <v>8.9006552184584573E-2</v>
      </c>
      <c r="N1071" s="27">
        <v>10</v>
      </c>
      <c r="O1071" s="30">
        <v>97</v>
      </c>
      <c r="P1071" s="28">
        <v>0.22939833037264065</v>
      </c>
      <c r="Q1071" s="28">
        <v>0.13</v>
      </c>
      <c r="R1071" s="28">
        <v>0.7</v>
      </c>
      <c r="S1071" s="18">
        <v>0.64409124906606929</v>
      </c>
      <c r="T1071" s="21">
        <v>4.3272339297447999</v>
      </c>
      <c r="U1071" s="21">
        <v>18.86340638449952</v>
      </c>
      <c r="V1071" s="21">
        <v>7.3015318148173147</v>
      </c>
      <c r="W1071" s="22">
        <v>0.59264741146006605</v>
      </c>
    </row>
    <row r="1072" spans="2:23">
      <c r="B1072" s="23">
        <v>1066</v>
      </c>
      <c r="C1072" s="24" t="s">
        <v>236</v>
      </c>
      <c r="D1072" s="25" t="s">
        <v>238</v>
      </c>
      <c r="E1072" s="25" t="s">
        <v>180</v>
      </c>
      <c r="F1072" s="25" t="s">
        <v>332</v>
      </c>
      <c r="G1072" s="25" t="s">
        <v>193</v>
      </c>
      <c r="H1072" s="26"/>
      <c r="I1072" s="27">
        <v>1743.5573999999999</v>
      </c>
      <c r="J1072" s="28">
        <v>0.71040723981900455</v>
      </c>
      <c r="K1072" s="27">
        <v>1238.6358</v>
      </c>
      <c r="L1072" s="29">
        <v>0</v>
      </c>
      <c r="M1072" s="29">
        <v>0.14606998633776772</v>
      </c>
      <c r="N1072" s="27">
        <v>10</v>
      </c>
      <c r="O1072" s="30">
        <v>123.81</v>
      </c>
      <c r="P1072" s="28">
        <v>0.29494787645942916</v>
      </c>
      <c r="Q1072" s="28">
        <v>0.13</v>
      </c>
      <c r="R1072" s="28">
        <v>0.7</v>
      </c>
      <c r="S1072" s="18">
        <v>0.6676079613703908</v>
      </c>
      <c r="T1072" s="21">
        <v>5.5637216558993714</v>
      </c>
      <c r="U1072" s="21">
        <v>18.86340638449952</v>
      </c>
      <c r="V1072" s="21">
        <v>9.3879118482815933</v>
      </c>
      <c r="W1072" s="22">
        <v>0.59264741146006616</v>
      </c>
    </row>
    <row r="1073" spans="2:23">
      <c r="B1073" s="23">
        <v>1067</v>
      </c>
      <c r="C1073" s="24" t="s">
        <v>236</v>
      </c>
      <c r="D1073" s="25" t="s">
        <v>239</v>
      </c>
      <c r="E1073" s="25" t="s">
        <v>180</v>
      </c>
      <c r="F1073" s="25" t="s">
        <v>332</v>
      </c>
      <c r="G1073" s="25" t="s">
        <v>193</v>
      </c>
      <c r="H1073" s="26"/>
      <c r="I1073" s="27">
        <v>2490.4206000000004</v>
      </c>
      <c r="J1073" s="28">
        <v>0.66596268919394574</v>
      </c>
      <c r="K1073" s="27">
        <v>1658.5272000000002</v>
      </c>
      <c r="L1073" s="29">
        <v>0</v>
      </c>
      <c r="M1073" s="29">
        <v>0.19558698807576544</v>
      </c>
      <c r="N1073" s="27">
        <v>10</v>
      </c>
      <c r="O1073" s="30">
        <v>134.35</v>
      </c>
      <c r="P1073" s="28">
        <v>0.36395048023030413</v>
      </c>
      <c r="Q1073" s="28">
        <v>0.13</v>
      </c>
      <c r="R1073" s="28">
        <v>0.7</v>
      </c>
      <c r="S1073" s="18">
        <v>0.68321140126247348</v>
      </c>
      <c r="T1073" s="21">
        <v>6.865345812417984</v>
      </c>
      <c r="U1073" s="21">
        <v>18.863406384499516</v>
      </c>
      <c r="V1073" s="21">
        <v>11.584199440784339</v>
      </c>
      <c r="W1073" s="22">
        <v>0.59264741146006616</v>
      </c>
    </row>
    <row r="1074" spans="2:23">
      <c r="B1074" s="23">
        <v>1068</v>
      </c>
      <c r="C1074" s="24" t="s">
        <v>236</v>
      </c>
      <c r="D1074" s="25" t="s">
        <v>240</v>
      </c>
      <c r="E1074" s="25" t="s">
        <v>180</v>
      </c>
      <c r="F1074" s="25" t="s">
        <v>332</v>
      </c>
      <c r="G1074" s="25" t="s">
        <v>193</v>
      </c>
      <c r="H1074" s="26"/>
      <c r="I1074" s="27">
        <v>3984.1469999999999</v>
      </c>
      <c r="J1074" s="28">
        <v>0.64510451045104522</v>
      </c>
      <c r="K1074" s="27">
        <v>2570.1912000000002</v>
      </c>
      <c r="L1074" s="29">
        <v>0</v>
      </c>
      <c r="M1074" s="29">
        <v>0.30309780604553077</v>
      </c>
      <c r="N1074" s="27">
        <v>10</v>
      </c>
      <c r="O1074" s="30">
        <v>196.16</v>
      </c>
      <c r="P1074" s="28">
        <v>0.3862890064813555</v>
      </c>
      <c r="Q1074" s="28">
        <v>0.13</v>
      </c>
      <c r="R1074" s="28">
        <v>0.7</v>
      </c>
      <c r="S1074" s="18">
        <v>0.68706833623138219</v>
      </c>
      <c r="T1074" s="21">
        <v>7.2867265111223762</v>
      </c>
      <c r="U1074" s="21">
        <v>18.863406384499516</v>
      </c>
      <c r="V1074" s="21">
        <v>12.295213596176101</v>
      </c>
      <c r="W1074" s="22">
        <v>0.59264741146006605</v>
      </c>
    </row>
    <row r="1075" spans="2:23">
      <c r="B1075" s="23">
        <v>1069</v>
      </c>
      <c r="C1075" s="24" t="s">
        <v>236</v>
      </c>
      <c r="D1075" s="25" t="s">
        <v>241</v>
      </c>
      <c r="E1075" s="25" t="s">
        <v>180</v>
      </c>
      <c r="F1075" s="25" t="s">
        <v>332</v>
      </c>
      <c r="G1075" s="25" t="s">
        <v>193</v>
      </c>
      <c r="H1075" s="26"/>
      <c r="I1075" s="27">
        <v>9467.2800000000007</v>
      </c>
      <c r="J1075" s="28">
        <v>0.70407407407407407</v>
      </c>
      <c r="K1075" s="27">
        <v>6665.6664000000001</v>
      </c>
      <c r="L1075" s="29">
        <v>0</v>
      </c>
      <c r="M1075" s="29">
        <v>0.78606948061739967</v>
      </c>
      <c r="N1075" s="27">
        <v>10</v>
      </c>
      <c r="O1075" s="30">
        <v>319.31</v>
      </c>
      <c r="P1075" s="28">
        <v>0.61544383249616341</v>
      </c>
      <c r="Q1075" s="28">
        <v>0.13</v>
      </c>
      <c r="R1075" s="28">
        <v>0.7</v>
      </c>
      <c r="S1075" s="18">
        <v>0.71046590214269056</v>
      </c>
      <c r="T1075" s="21">
        <v>11.609367119208981</v>
      </c>
      <c r="U1075" s="21">
        <v>18.863406384499516</v>
      </c>
      <c r="V1075" s="21">
        <v>19.588994897670698</v>
      </c>
      <c r="W1075" s="22">
        <v>0.59264741146006605</v>
      </c>
    </row>
    <row r="1076" spans="2:23">
      <c r="B1076" s="23">
        <v>1070</v>
      </c>
      <c r="C1076" s="24" t="s">
        <v>236</v>
      </c>
      <c r="D1076" s="25" t="s">
        <v>242</v>
      </c>
      <c r="E1076" s="25" t="s">
        <v>180</v>
      </c>
      <c r="F1076" s="25" t="s">
        <v>332</v>
      </c>
      <c r="G1076" s="25" t="s">
        <v>193</v>
      </c>
      <c r="H1076" s="26"/>
      <c r="I1076" s="27">
        <v>488.82079999999996</v>
      </c>
      <c r="J1076" s="28">
        <v>0.75792253521126762</v>
      </c>
      <c r="K1076" s="27">
        <v>370.48829999999998</v>
      </c>
      <c r="L1076" s="29">
        <v>0</v>
      </c>
      <c r="M1076" s="29">
        <v>4.3690987229097353E-2</v>
      </c>
      <c r="N1076" s="27">
        <v>10</v>
      </c>
      <c r="O1076" s="30">
        <v>97</v>
      </c>
      <c r="P1076" s="28">
        <v>0.11260563718839525</v>
      </c>
      <c r="Q1076" s="28">
        <v>6.9999999999999993E-2</v>
      </c>
      <c r="R1076" s="28">
        <v>0.7</v>
      </c>
      <c r="S1076" s="18">
        <v>0.56506233799883665</v>
      </c>
      <c r="T1076" s="21">
        <v>2.1241258954702111</v>
      </c>
      <c r="U1076" s="21">
        <v>18.863406384499513</v>
      </c>
      <c r="V1076" s="21">
        <v>3.5841308919870976</v>
      </c>
      <c r="W1076" s="22">
        <v>0.59264741146006605</v>
      </c>
    </row>
    <row r="1077" spans="2:23">
      <c r="B1077" s="23">
        <v>1071</v>
      </c>
      <c r="C1077" s="24" t="s">
        <v>236</v>
      </c>
      <c r="D1077" s="25" t="s">
        <v>243</v>
      </c>
      <c r="E1077" s="25" t="s">
        <v>180</v>
      </c>
      <c r="F1077" s="25" t="s">
        <v>332</v>
      </c>
      <c r="G1077" s="25" t="s">
        <v>193</v>
      </c>
      <c r="H1077" s="26"/>
      <c r="I1077" s="27">
        <v>855.86669999999992</v>
      </c>
      <c r="J1077" s="28">
        <v>0.71040723981900444</v>
      </c>
      <c r="K1077" s="27">
        <v>608.01389999999992</v>
      </c>
      <c r="L1077" s="29">
        <v>0</v>
      </c>
      <c r="M1077" s="29">
        <v>7.1701933745313071E-2</v>
      </c>
      <c r="N1077" s="27">
        <v>10</v>
      </c>
      <c r="O1077" s="30">
        <v>123.81</v>
      </c>
      <c r="P1077" s="28">
        <v>0.14478219397728995</v>
      </c>
      <c r="Q1077" s="28">
        <v>6.9999999999999993E-2</v>
      </c>
      <c r="R1077" s="28">
        <v>0.7</v>
      </c>
      <c r="S1077" s="18">
        <v>0.59929671054066402</v>
      </c>
      <c r="T1077" s="21">
        <v>2.7310853622330584</v>
      </c>
      <c r="U1077" s="21">
        <v>18.863406384499516</v>
      </c>
      <c r="V1077" s="21">
        <v>4.6082802513296475</v>
      </c>
      <c r="W1077" s="22">
        <v>0.59264741146006605</v>
      </c>
    </row>
    <row r="1078" spans="2:23">
      <c r="B1078" s="23">
        <v>1072</v>
      </c>
      <c r="C1078" s="24" t="s">
        <v>236</v>
      </c>
      <c r="D1078" s="25" t="s">
        <v>244</v>
      </c>
      <c r="E1078" s="25" t="s">
        <v>180</v>
      </c>
      <c r="F1078" s="25" t="s">
        <v>332</v>
      </c>
      <c r="G1078" s="25" t="s">
        <v>193</v>
      </c>
      <c r="H1078" s="26"/>
      <c r="I1078" s="27">
        <v>1222.4823000000001</v>
      </c>
      <c r="J1078" s="28">
        <v>0.66596268919394574</v>
      </c>
      <c r="K1078" s="27">
        <v>814.12760000000003</v>
      </c>
      <c r="L1078" s="29">
        <v>0</v>
      </c>
      <c r="M1078" s="29">
        <v>9.6008534073695931E-2</v>
      </c>
      <c r="N1078" s="27">
        <v>10</v>
      </c>
      <c r="O1078" s="30">
        <v>134.35</v>
      </c>
      <c r="P1078" s="28">
        <v>0.17865376641923322</v>
      </c>
      <c r="Q1078" s="28">
        <v>6.9999999999999993E-2</v>
      </c>
      <c r="R1078" s="28">
        <v>0.7</v>
      </c>
      <c r="S1078" s="18">
        <v>0.62201136415750513</v>
      </c>
      <c r="T1078" s="21">
        <v>3.3700185980874489</v>
      </c>
      <c r="U1078" s="21">
        <v>18.863406384499516</v>
      </c>
      <c r="V1078" s="21">
        <v>5.6863803552013472</v>
      </c>
      <c r="W1078" s="22">
        <v>0.59264741146006594</v>
      </c>
    </row>
    <row r="1079" spans="2:23">
      <c r="B1079" s="23">
        <v>1073</v>
      </c>
      <c r="C1079" s="24" t="s">
        <v>236</v>
      </c>
      <c r="D1079" s="25" t="s">
        <v>245</v>
      </c>
      <c r="E1079" s="25" t="s">
        <v>180</v>
      </c>
      <c r="F1079" s="25" t="s">
        <v>332</v>
      </c>
      <c r="G1079" s="25" t="s">
        <v>193</v>
      </c>
      <c r="H1079" s="26"/>
      <c r="I1079" s="27">
        <v>1955.7135000000001</v>
      </c>
      <c r="J1079" s="28">
        <v>0.64510451045104511</v>
      </c>
      <c r="K1079" s="27">
        <v>1261.6396</v>
      </c>
      <c r="L1079" s="29">
        <v>0</v>
      </c>
      <c r="M1079" s="29">
        <v>0.14878278113323282</v>
      </c>
      <c r="N1079" s="27">
        <v>10</v>
      </c>
      <c r="O1079" s="30">
        <v>196.16</v>
      </c>
      <c r="P1079" s="28">
        <v>0.18961916437249288</v>
      </c>
      <c r="Q1079" s="28">
        <v>6.9999999999999993E-2</v>
      </c>
      <c r="R1079" s="28">
        <v>0.7</v>
      </c>
      <c r="S1079" s="18">
        <v>0.62762608388901098</v>
      </c>
      <c r="T1079" s="21">
        <v>3.5768633558475451</v>
      </c>
      <c r="U1079" s="21">
        <v>18.863406384499513</v>
      </c>
      <c r="V1079" s="21">
        <v>6.0353985973472231</v>
      </c>
      <c r="W1079" s="22">
        <v>0.59264741146006605</v>
      </c>
    </row>
    <row r="1080" spans="2:23">
      <c r="B1080" s="23">
        <v>1074</v>
      </c>
      <c r="C1080" s="24" t="s">
        <v>236</v>
      </c>
      <c r="D1080" s="25" t="s">
        <v>246</v>
      </c>
      <c r="E1080" s="25" t="s">
        <v>180</v>
      </c>
      <c r="F1080" s="25" t="s">
        <v>332</v>
      </c>
      <c r="G1080" s="25" t="s">
        <v>193</v>
      </c>
      <c r="H1080" s="26"/>
      <c r="I1080" s="27">
        <v>4647.2400000000007</v>
      </c>
      <c r="J1080" s="28">
        <v>0.70407407407407407</v>
      </c>
      <c r="K1080" s="27">
        <v>3272.0012000000006</v>
      </c>
      <c r="L1080" s="29">
        <v>0</v>
      </c>
      <c r="M1080" s="29">
        <v>0.38586093715453701</v>
      </c>
      <c r="N1080" s="27">
        <v>10</v>
      </c>
      <c r="O1080" s="30">
        <v>319.31</v>
      </c>
      <c r="P1080" s="28">
        <v>0.30210527164396433</v>
      </c>
      <c r="Q1080" s="28">
        <v>6.9999999999999993E-2</v>
      </c>
      <c r="R1080" s="28">
        <v>0.7</v>
      </c>
      <c r="S1080" s="18">
        <v>0.66955777841854613</v>
      </c>
      <c r="T1080" s="21">
        <v>5.698734509919718</v>
      </c>
      <c r="U1080" s="21">
        <v>18.863406384499516</v>
      </c>
      <c r="V1080" s="21">
        <v>9.615724965169635</v>
      </c>
      <c r="W1080" s="22">
        <v>0.59264741146006605</v>
      </c>
    </row>
    <row r="1081" spans="2:23">
      <c r="B1081" s="23">
        <v>1075</v>
      </c>
      <c r="C1081" s="24" t="s">
        <v>247</v>
      </c>
      <c r="D1081" s="25" t="s">
        <v>248</v>
      </c>
      <c r="E1081" s="25" t="s">
        <v>180</v>
      </c>
      <c r="F1081" s="25" t="s">
        <v>332</v>
      </c>
      <c r="G1081" s="25" t="s">
        <v>193</v>
      </c>
      <c r="H1081" s="26"/>
      <c r="I1081" s="27">
        <v>122.37278129999999</v>
      </c>
      <c r="J1081" s="28">
        <v>0.73751600512163884</v>
      </c>
      <c r="K1081" s="27">
        <v>90.251884799999985</v>
      </c>
      <c r="L1081" s="29">
        <v>1.2880323589551494E-2</v>
      </c>
      <c r="M1081" s="29">
        <v>9.8441613705814689E-3</v>
      </c>
      <c r="N1081" s="27">
        <v>15</v>
      </c>
      <c r="O1081" s="30">
        <v>59</v>
      </c>
      <c r="P1081" s="28">
        <v>4.1712548180429958E-2</v>
      </c>
      <c r="Q1081" s="28">
        <v>1.9793814432989693E-2</v>
      </c>
      <c r="R1081" s="28">
        <v>0.6</v>
      </c>
      <c r="S1081" s="18">
        <v>0.39296475609908355</v>
      </c>
      <c r="T1081" s="21">
        <v>1.2131347932465104</v>
      </c>
      <c r="U1081" s="21">
        <v>31.931576635888231</v>
      </c>
      <c r="V1081" s="21">
        <v>2.1765251578801976</v>
      </c>
      <c r="W1081" s="22">
        <v>0.68152466259279409</v>
      </c>
    </row>
    <row r="1082" spans="2:23">
      <c r="B1082" s="23">
        <v>1076</v>
      </c>
      <c r="C1082" s="24" t="s">
        <v>247</v>
      </c>
      <c r="D1082" s="25" t="s">
        <v>249</v>
      </c>
      <c r="E1082" s="25" t="s">
        <v>180</v>
      </c>
      <c r="F1082" s="25" t="s">
        <v>332</v>
      </c>
      <c r="G1082" s="25" t="s">
        <v>193</v>
      </c>
      <c r="H1082" s="26"/>
      <c r="I1082" s="27">
        <v>88.371637199999995</v>
      </c>
      <c r="J1082" s="28">
        <v>0.51418439716312059</v>
      </c>
      <c r="K1082" s="27">
        <v>45.439317000000003</v>
      </c>
      <c r="L1082" s="29">
        <v>6.4848851405728027E-3</v>
      </c>
      <c r="M1082" s="29">
        <v>4.9562618011608104E-3</v>
      </c>
      <c r="N1082" s="27">
        <v>10</v>
      </c>
      <c r="O1082" s="30">
        <v>15</v>
      </c>
      <c r="P1082" s="28">
        <v>8.2604363352680163E-2</v>
      </c>
      <c r="Q1082" s="28">
        <v>0.36519587628865979</v>
      </c>
      <c r="R1082" s="28">
        <v>0.4</v>
      </c>
      <c r="S1082" s="18">
        <v>0.52357882686848511</v>
      </c>
      <c r="T1082" s="21">
        <v>1.6907106369095652</v>
      </c>
      <c r="U1082" s="21">
        <v>23.25729897759582</v>
      </c>
      <c r="V1082" s="21">
        <v>3.5123996724259503</v>
      </c>
      <c r="W1082" s="22">
        <v>0.67743284539124915</v>
      </c>
    </row>
    <row r="1083" spans="2:23">
      <c r="B1083" s="23">
        <v>1077</v>
      </c>
      <c r="C1083" s="24" t="s">
        <v>247</v>
      </c>
      <c r="D1083" s="25" t="s">
        <v>250</v>
      </c>
      <c r="E1083" s="25" t="s">
        <v>180</v>
      </c>
      <c r="F1083" s="25" t="s">
        <v>332</v>
      </c>
      <c r="G1083" s="25" t="s">
        <v>193</v>
      </c>
      <c r="H1083" s="26"/>
      <c r="I1083" s="27">
        <v>91.192008600000008</v>
      </c>
      <c r="J1083" s="28">
        <v>0.34020618556701049</v>
      </c>
      <c r="K1083" s="27">
        <v>31.024085400000018</v>
      </c>
      <c r="L1083" s="29">
        <v>4.427611233908329E-3</v>
      </c>
      <c r="M1083" s="29">
        <v>3.3839304711373824E-3</v>
      </c>
      <c r="N1083" s="27">
        <v>15</v>
      </c>
      <c r="O1083" s="30">
        <v>22</v>
      </c>
      <c r="P1083" s="28">
        <v>3.8453755353833892E-2</v>
      </c>
      <c r="Q1083" s="28">
        <v>0.36519587628865979</v>
      </c>
      <c r="R1083" s="28">
        <v>0.4</v>
      </c>
      <c r="S1083" s="18">
        <v>0.37511368960689778</v>
      </c>
      <c r="T1083" s="21">
        <v>1.1262070863748808</v>
      </c>
      <c r="U1083" s="21">
        <v>31.931576635888238</v>
      </c>
      <c r="V1083" s="21">
        <v>1.9686191678753928</v>
      </c>
      <c r="W1083" s="22">
        <v>0.68152466259279409</v>
      </c>
    </row>
    <row r="1084" spans="2:23">
      <c r="B1084" s="23">
        <v>1078</v>
      </c>
      <c r="C1084" s="24" t="s">
        <v>247</v>
      </c>
      <c r="D1084" s="25" t="s">
        <v>251</v>
      </c>
      <c r="E1084" s="25" t="s">
        <v>180</v>
      </c>
      <c r="F1084" s="25" t="s">
        <v>332</v>
      </c>
      <c r="G1084" s="25" t="s">
        <v>193</v>
      </c>
      <c r="H1084" s="26"/>
      <c r="I1084" s="27">
        <v>178.62352200000001</v>
      </c>
      <c r="J1084" s="28">
        <v>0.51403508771929829</v>
      </c>
      <c r="K1084" s="27">
        <v>91.818757800000014</v>
      </c>
      <c r="L1084" s="29">
        <v>1.3103940318536768E-2</v>
      </c>
      <c r="M1084" s="29">
        <v>1.0015066949931845E-2</v>
      </c>
      <c r="N1084" s="27">
        <v>15</v>
      </c>
      <c r="O1084" s="30">
        <v>61</v>
      </c>
      <c r="P1084" s="28">
        <v>4.1045356352179693E-2</v>
      </c>
      <c r="Q1084" s="28">
        <v>0.36519587628865979</v>
      </c>
      <c r="R1084" s="28">
        <v>0.4</v>
      </c>
      <c r="S1084" s="18">
        <v>0.38954076314051411</v>
      </c>
      <c r="T1084" s="21">
        <v>1.19543634788734</v>
      </c>
      <c r="U1084" s="21">
        <v>31.931576635888234</v>
      </c>
      <c r="V1084" s="21">
        <v>2.1333107945747933</v>
      </c>
      <c r="W1084" s="22">
        <v>0.68152466259279409</v>
      </c>
    </row>
    <row r="1085" spans="2:23">
      <c r="B1085" s="23">
        <v>1079</v>
      </c>
      <c r="C1085" s="24" t="s">
        <v>247</v>
      </c>
      <c r="D1085" s="25" t="s">
        <v>252</v>
      </c>
      <c r="E1085" s="25" t="s">
        <v>180</v>
      </c>
      <c r="F1085" s="25" t="s">
        <v>332</v>
      </c>
      <c r="G1085" s="25" t="s">
        <v>193</v>
      </c>
      <c r="H1085" s="26"/>
      <c r="I1085" s="27">
        <v>264.80153700000005</v>
      </c>
      <c r="J1085" s="28">
        <v>0.54043392504930976</v>
      </c>
      <c r="K1085" s="27">
        <v>143.10773400000005</v>
      </c>
      <c r="L1085" s="29">
        <v>2.0423661247321246E-2</v>
      </c>
      <c r="M1085" s="29">
        <v>1.560937624733405E-2</v>
      </c>
      <c r="N1085" s="27">
        <v>15</v>
      </c>
      <c r="O1085" s="30">
        <v>76</v>
      </c>
      <c r="P1085" s="28">
        <v>5.1346632392546221E-2</v>
      </c>
      <c r="Q1085" s="28">
        <v>0.36519587628865979</v>
      </c>
      <c r="R1085" s="28">
        <v>0.4</v>
      </c>
      <c r="S1085" s="18">
        <v>0.43302093845735595</v>
      </c>
      <c r="T1085" s="21">
        <v>1.4631797709234569</v>
      </c>
      <c r="U1085" s="21">
        <v>31.931576635888231</v>
      </c>
      <c r="V1085" s="21">
        <v>2.840757333800521</v>
      </c>
      <c r="W1085" s="22">
        <v>0.68152466259279398</v>
      </c>
    </row>
    <row r="1086" spans="2:23">
      <c r="B1086" s="23">
        <v>1080</v>
      </c>
      <c r="C1086" s="24" t="s">
        <v>247</v>
      </c>
      <c r="D1086" s="25" t="s">
        <v>253</v>
      </c>
      <c r="E1086" s="25" t="s">
        <v>180</v>
      </c>
      <c r="F1086" s="25" t="s">
        <v>332</v>
      </c>
      <c r="G1086" s="25" t="s">
        <v>193</v>
      </c>
      <c r="H1086" s="26"/>
      <c r="I1086" s="27">
        <v>352.85979959999997</v>
      </c>
      <c r="J1086" s="28">
        <v>0.54262877442273538</v>
      </c>
      <c r="K1086" s="27">
        <v>191.47188059999999</v>
      </c>
      <c r="L1086" s="29">
        <v>2.7325964281999876E-2</v>
      </c>
      <c r="M1086" s="29">
        <v>2.088466179661555E-2</v>
      </c>
      <c r="N1086" s="27">
        <v>15</v>
      </c>
      <c r="O1086" s="30">
        <v>104</v>
      </c>
      <c r="P1086" s="28">
        <v>5.0203513934171988E-2</v>
      </c>
      <c r="Q1086" s="28">
        <v>0.36519587628865979</v>
      </c>
      <c r="R1086" s="28">
        <v>0.4</v>
      </c>
      <c r="S1086" s="18">
        <v>0.42859092709838226</v>
      </c>
      <c r="T1086" s="21">
        <v>1.4340401569197248</v>
      </c>
      <c r="U1086" s="21">
        <v>31.931576635888234</v>
      </c>
      <c r="V1086" s="21">
        <v>2.7577856080371936</v>
      </c>
      <c r="W1086" s="22">
        <v>0.68152466259279387</v>
      </c>
    </row>
    <row r="1087" spans="2:23">
      <c r="B1087" s="23">
        <v>1081</v>
      </c>
      <c r="C1087" s="24" t="s">
        <v>247</v>
      </c>
      <c r="D1087" s="25" t="s">
        <v>254</v>
      </c>
      <c r="E1087" s="25" t="s">
        <v>180</v>
      </c>
      <c r="F1087" s="25" t="s">
        <v>332</v>
      </c>
      <c r="G1087" s="25" t="s">
        <v>193</v>
      </c>
      <c r="H1087" s="26"/>
      <c r="I1087" s="27">
        <v>178.20568920000002</v>
      </c>
      <c r="J1087" s="28">
        <v>0.50293083235638913</v>
      </c>
      <c r="K1087" s="27">
        <v>89.625135600000007</v>
      </c>
      <c r="L1087" s="29">
        <v>1.279087689795739E-2</v>
      </c>
      <c r="M1087" s="29">
        <v>9.7757991388413221E-3</v>
      </c>
      <c r="N1087" s="27">
        <v>15</v>
      </c>
      <c r="O1087" s="30">
        <v>46.666666666666664</v>
      </c>
      <c r="P1087" s="28">
        <v>5.2370352529507086E-2</v>
      </c>
      <c r="Q1087" s="28">
        <v>0.36519587628865979</v>
      </c>
      <c r="R1087" s="28">
        <v>0.4</v>
      </c>
      <c r="S1087" s="18">
        <v>0.43768495024969689</v>
      </c>
      <c r="T1087" s="21">
        <v>1.4891575340300622</v>
      </c>
      <c r="U1087" s="21">
        <v>31.931576635888231</v>
      </c>
      <c r="V1087" s="21">
        <v>2.9160767953780797</v>
      </c>
      <c r="W1087" s="22">
        <v>0.68152466259279398</v>
      </c>
    </row>
    <row r="1088" spans="2:23" ht="24">
      <c r="B1088" s="23">
        <v>1082</v>
      </c>
      <c r="C1088" s="24" t="s">
        <v>247</v>
      </c>
      <c r="D1088" s="25" t="s">
        <v>255</v>
      </c>
      <c r="E1088" s="25" t="s">
        <v>180</v>
      </c>
      <c r="F1088" s="25" t="s">
        <v>332</v>
      </c>
      <c r="G1088" s="25" t="s">
        <v>193</v>
      </c>
      <c r="H1088" s="26"/>
      <c r="I1088" s="27">
        <v>470.06190000000004</v>
      </c>
      <c r="J1088" s="28">
        <v>0.53166666666666673</v>
      </c>
      <c r="K1088" s="27">
        <v>249.91624350000004</v>
      </c>
      <c r="L1088" s="29">
        <v>3.5666868273150416E-2</v>
      </c>
      <c r="M1088" s="29">
        <v>2.7259439906384457E-2</v>
      </c>
      <c r="N1088" s="27">
        <v>15</v>
      </c>
      <c r="O1088" s="30">
        <v>152</v>
      </c>
      <c r="P1088" s="28">
        <v>4.4834605109184959E-2</v>
      </c>
      <c r="Q1088" s="28">
        <v>0.36519587628865979</v>
      </c>
      <c r="R1088" s="28">
        <v>0.4</v>
      </c>
      <c r="S1088" s="18">
        <v>0.40763284872896377</v>
      </c>
      <c r="T1088" s="21">
        <v>1.2952862358799502</v>
      </c>
      <c r="U1088" s="21">
        <v>31.931576635888245</v>
      </c>
      <c r="V1088" s="21">
        <v>2.3833499434058116</v>
      </c>
      <c r="W1088" s="22">
        <v>0.68152466259279409</v>
      </c>
    </row>
    <row r="1089" spans="2:23">
      <c r="B1089" s="23">
        <v>1083</v>
      </c>
      <c r="C1089" s="24" t="s">
        <v>247</v>
      </c>
      <c r="D1089" s="25" t="s">
        <v>256</v>
      </c>
      <c r="E1089" s="25" t="s">
        <v>180</v>
      </c>
      <c r="F1089" s="25" t="s">
        <v>332</v>
      </c>
      <c r="G1089" s="25" t="s">
        <v>193</v>
      </c>
      <c r="H1089" s="26"/>
      <c r="I1089" s="27">
        <v>491.99812200000002</v>
      </c>
      <c r="J1089" s="28">
        <v>0.670063694267516</v>
      </c>
      <c r="K1089" s="27">
        <v>329.67007920000003</v>
      </c>
      <c r="L1089" s="29">
        <v>4.7048959778500606E-2</v>
      </c>
      <c r="M1089" s="29">
        <v>3.5958533895318431E-2</v>
      </c>
      <c r="N1089" s="27">
        <v>15</v>
      </c>
      <c r="O1089" s="30">
        <v>42.88</v>
      </c>
      <c r="P1089" s="28">
        <v>0.20964630302774273</v>
      </c>
      <c r="Q1089" s="28">
        <v>4.0577319587628863E-2</v>
      </c>
      <c r="R1089" s="28">
        <v>0.5</v>
      </c>
      <c r="S1089" s="18">
        <v>0.64127439036704803</v>
      </c>
      <c r="T1089" s="21">
        <v>4.4861091048252071</v>
      </c>
      <c r="U1089" s="21">
        <v>31.931576635888231</v>
      </c>
      <c r="V1089" s="21">
        <v>1241.7246789188998</v>
      </c>
      <c r="W1089" s="22">
        <v>0.68152466259279409</v>
      </c>
    </row>
    <row r="1090" spans="2:23">
      <c r="B1090" s="23">
        <v>1084</v>
      </c>
      <c r="C1090" s="24" t="s">
        <v>247</v>
      </c>
      <c r="D1090" s="25" t="s">
        <v>257</v>
      </c>
      <c r="E1090" s="25" t="s">
        <v>180</v>
      </c>
      <c r="F1090" s="25" t="s">
        <v>332</v>
      </c>
      <c r="G1090" s="25" t="s">
        <v>193</v>
      </c>
      <c r="H1090" s="26"/>
      <c r="I1090" s="27">
        <v>921.32132399999989</v>
      </c>
      <c r="J1090" s="28">
        <v>0.57018140589569155</v>
      </c>
      <c r="K1090" s="27">
        <v>525.32028779999985</v>
      </c>
      <c r="L1090" s="29">
        <v>7.4971235337794512E-2</v>
      </c>
      <c r="M1090" s="29">
        <v>5.7298943903534953E-2</v>
      </c>
      <c r="N1090" s="27">
        <v>15</v>
      </c>
      <c r="O1090" s="30">
        <v>48.073333333333331</v>
      </c>
      <c r="P1090" s="28">
        <v>0.29797675722958822</v>
      </c>
      <c r="Q1090" s="28">
        <v>0.37608247422680413</v>
      </c>
      <c r="R1090" s="28">
        <v>0.4</v>
      </c>
      <c r="S1090" s="18">
        <v>0.67273815057717123</v>
      </c>
      <c r="T1090" s="21">
        <v>5.5981950777655669</v>
      </c>
      <c r="U1090" s="21">
        <v>31.931576635888234</v>
      </c>
      <c r="V1090" s="21">
        <v>-30.335499409373313</v>
      </c>
      <c r="W1090" s="22">
        <v>0.68152466259279398</v>
      </c>
    </row>
    <row r="1091" spans="2:23">
      <c r="B1091" s="23">
        <v>1085</v>
      </c>
      <c r="C1091" s="24" t="s">
        <v>247</v>
      </c>
      <c r="D1091" s="25" t="s">
        <v>258</v>
      </c>
      <c r="E1091" s="25" t="s">
        <v>180</v>
      </c>
      <c r="F1091" s="25" t="s">
        <v>332</v>
      </c>
      <c r="G1091" s="25" t="s">
        <v>193</v>
      </c>
      <c r="H1091" s="26"/>
      <c r="I1091" s="27">
        <v>3697.8202799999995</v>
      </c>
      <c r="J1091" s="28">
        <v>0.72305084745762715</v>
      </c>
      <c r="K1091" s="27">
        <v>2673.7120871999996</v>
      </c>
      <c r="L1091" s="29">
        <v>0.38157958634046302</v>
      </c>
      <c r="M1091" s="29">
        <v>0.29163328060347604</v>
      </c>
      <c r="N1091" s="27">
        <v>15</v>
      </c>
      <c r="O1091" s="30">
        <v>187.93999999999997</v>
      </c>
      <c r="P1091" s="28">
        <v>0.38793402229897317</v>
      </c>
      <c r="Q1091" s="28">
        <v>0.18804123711340207</v>
      </c>
      <c r="R1091" s="28">
        <v>0.5</v>
      </c>
      <c r="S1091" s="18">
        <v>0.69021018640545984</v>
      </c>
      <c r="T1091" s="21">
        <v>6.4826512289147562</v>
      </c>
      <c r="U1091" s="21">
        <v>31.931576635888234</v>
      </c>
      <c r="V1091" s="21">
        <v>-19.398380449595791</v>
      </c>
      <c r="W1091" s="22">
        <v>0.68152466259279398</v>
      </c>
    </row>
    <row r="1092" spans="2:23">
      <c r="B1092" s="23">
        <v>1086</v>
      </c>
      <c r="C1092" s="24" t="s">
        <v>247</v>
      </c>
      <c r="D1092" s="25" t="s">
        <v>259</v>
      </c>
      <c r="E1092" s="25" t="s">
        <v>180</v>
      </c>
      <c r="F1092" s="25" t="s">
        <v>332</v>
      </c>
      <c r="G1092" s="25" t="s">
        <v>193</v>
      </c>
      <c r="H1092" s="26"/>
      <c r="I1092" s="27">
        <v>78.6570246</v>
      </c>
      <c r="J1092" s="28">
        <v>1</v>
      </c>
      <c r="K1092" s="27">
        <v>78.6570246</v>
      </c>
      <c r="L1092" s="29">
        <v>1.1225559795060505E-2</v>
      </c>
      <c r="M1092" s="29">
        <v>8.5794600833887132E-3</v>
      </c>
      <c r="N1092" s="27">
        <v>11</v>
      </c>
      <c r="O1092" s="30">
        <v>18.5</v>
      </c>
      <c r="P1092" s="28">
        <v>0.11593864977552316</v>
      </c>
      <c r="Q1092" s="28">
        <v>0.36519587628865979</v>
      </c>
      <c r="R1092" s="28">
        <v>0</v>
      </c>
      <c r="S1092" s="18">
        <v>0.57942110268970803</v>
      </c>
      <c r="T1092" s="21">
        <v>2.4089942431208629</v>
      </c>
      <c r="U1092" s="21">
        <v>25.104379329660897</v>
      </c>
      <c r="V1092" s="21">
        <v>6.6291609867521126</v>
      </c>
      <c r="W1092" s="22">
        <v>0.67896320710503311</v>
      </c>
    </row>
    <row r="1093" spans="2:23">
      <c r="B1093" s="23">
        <v>1087</v>
      </c>
      <c r="C1093" s="24" t="s">
        <v>247</v>
      </c>
      <c r="D1093" s="25" t="s">
        <v>260</v>
      </c>
      <c r="E1093" s="25" t="s">
        <v>180</v>
      </c>
      <c r="F1093" s="25" t="s">
        <v>332</v>
      </c>
      <c r="G1093" s="25" t="s">
        <v>193</v>
      </c>
      <c r="H1093" s="26"/>
      <c r="I1093" s="27">
        <v>408.64047840000006</v>
      </c>
      <c r="J1093" s="28">
        <v>0.30000000000000016</v>
      </c>
      <c r="K1093" s="27">
        <v>122.59214352000009</v>
      </c>
      <c r="L1093" s="29">
        <v>1.7495772875807461E-2</v>
      </c>
      <c r="M1093" s="29">
        <v>1.3371652528373175E-2</v>
      </c>
      <c r="N1093" s="27">
        <v>15</v>
      </c>
      <c r="O1093" s="30">
        <v>65.400000000000006</v>
      </c>
      <c r="P1093" s="28">
        <v>5.1114879695616101E-2</v>
      </c>
      <c r="Q1093" s="28">
        <v>0.9</v>
      </c>
      <c r="R1093" s="28">
        <v>0.15</v>
      </c>
      <c r="S1093" s="18">
        <v>0.43193915248684023</v>
      </c>
      <c r="T1093" s="21">
        <v>1.6319828364173574</v>
      </c>
      <c r="U1093" s="21">
        <v>31.931576635888231</v>
      </c>
      <c r="V1093" s="21">
        <v>2.3952182613139557</v>
      </c>
      <c r="W1093" s="22">
        <v>0.68152466259279398</v>
      </c>
    </row>
    <row r="1094" spans="2:23">
      <c r="B1094" s="23">
        <v>1088</v>
      </c>
      <c r="C1094" s="24" t="s">
        <v>247</v>
      </c>
      <c r="D1094" s="25" t="s">
        <v>261</v>
      </c>
      <c r="E1094" s="25" t="s">
        <v>180</v>
      </c>
      <c r="F1094" s="25" t="s">
        <v>332</v>
      </c>
      <c r="G1094" s="25" t="s">
        <v>193</v>
      </c>
      <c r="H1094" s="26"/>
      <c r="I1094" s="27">
        <v>523.33558199999993</v>
      </c>
      <c r="J1094" s="28">
        <v>0.28000000000000003</v>
      </c>
      <c r="K1094" s="27">
        <v>146.53396296</v>
      </c>
      <c r="L1094" s="29">
        <v>2.0912636494702361E-2</v>
      </c>
      <c r="M1094" s="29">
        <v>1.5983089780846858E-2</v>
      </c>
      <c r="N1094" s="27">
        <v>15</v>
      </c>
      <c r="O1094" s="30">
        <v>57.5</v>
      </c>
      <c r="P1094" s="28">
        <v>6.9491694699334167E-2</v>
      </c>
      <c r="Q1094" s="28">
        <v>0.9</v>
      </c>
      <c r="R1094" s="28">
        <v>0.15</v>
      </c>
      <c r="S1094" s="18">
        <v>0.4953211400407152</v>
      </c>
      <c r="T1094" s="21">
        <v>2.2186173801896354</v>
      </c>
      <c r="U1094" s="21">
        <v>31.931576635888234</v>
      </c>
      <c r="V1094" s="21">
        <v>3.2566303386796958</v>
      </c>
      <c r="W1094" s="22">
        <v>0.68152466259279398</v>
      </c>
    </row>
    <row r="1095" spans="2:23">
      <c r="B1095" s="23">
        <v>1089</v>
      </c>
      <c r="C1095" s="24" t="s">
        <v>247</v>
      </c>
      <c r="D1095" s="25" t="s">
        <v>262</v>
      </c>
      <c r="E1095" s="25" t="s">
        <v>180</v>
      </c>
      <c r="F1095" s="25" t="s">
        <v>332</v>
      </c>
      <c r="G1095" s="25" t="s">
        <v>193</v>
      </c>
      <c r="H1095" s="26"/>
      <c r="I1095" s="27">
        <v>233.46407699999997</v>
      </c>
      <c r="J1095" s="28">
        <v>0.38</v>
      </c>
      <c r="K1095" s="27">
        <v>88.716349259999987</v>
      </c>
      <c r="L1095" s="29">
        <v>1.2661179195145931E-2</v>
      </c>
      <c r="M1095" s="29">
        <v>9.6766739028181035E-3</v>
      </c>
      <c r="N1095" s="27">
        <v>15</v>
      </c>
      <c r="O1095" s="30">
        <v>75</v>
      </c>
      <c r="P1095" s="28">
        <v>3.2255579676060346E-2</v>
      </c>
      <c r="Q1095" s="28">
        <v>0.9</v>
      </c>
      <c r="R1095" s="28">
        <v>0.15</v>
      </c>
      <c r="S1095" s="18">
        <v>0.33120674993950477</v>
      </c>
      <c r="T1095" s="21">
        <v>1.0298935162608147</v>
      </c>
      <c r="U1095" s="21">
        <v>31.931576635888234</v>
      </c>
      <c r="V1095" s="21">
        <v>1.5113456580633238</v>
      </c>
      <c r="W1095" s="22">
        <v>0.68152466259279398</v>
      </c>
    </row>
    <row r="1096" spans="2:23">
      <c r="B1096" s="23">
        <v>1090</v>
      </c>
      <c r="C1096" s="24" t="s">
        <v>247</v>
      </c>
      <c r="D1096" s="25" t="s">
        <v>263</v>
      </c>
      <c r="E1096" s="25" t="s">
        <v>180</v>
      </c>
      <c r="F1096" s="25" t="s">
        <v>332</v>
      </c>
      <c r="G1096" s="25" t="s">
        <v>193</v>
      </c>
      <c r="H1096" s="26"/>
      <c r="I1096" s="27">
        <v>233.46407699999997</v>
      </c>
      <c r="J1096" s="28">
        <v>0.6100000000000001</v>
      </c>
      <c r="K1096" s="27">
        <v>142.41308696999999</v>
      </c>
      <c r="L1096" s="29">
        <v>2.0324524497471103E-2</v>
      </c>
      <c r="M1096" s="29">
        <v>1.5533608107155379E-2</v>
      </c>
      <c r="N1096" s="27">
        <v>15</v>
      </c>
      <c r="O1096" s="30">
        <v>56</v>
      </c>
      <c r="P1096" s="28">
        <v>6.9346464764086513E-2</v>
      </c>
      <c r="Q1096" s="28">
        <v>0.9</v>
      </c>
      <c r="R1096" s="28">
        <v>0.15</v>
      </c>
      <c r="S1096" s="18">
        <v>0.49495192892203121</v>
      </c>
      <c r="T1096" s="21">
        <v>2.2139814707358747</v>
      </c>
      <c r="U1096" s="21">
        <v>31.931576635888234</v>
      </c>
      <c r="V1096" s="21">
        <v>3.2498221063381965</v>
      </c>
      <c r="W1096" s="22">
        <v>0.68152466259279387</v>
      </c>
    </row>
    <row r="1097" spans="2:23">
      <c r="B1097" s="23">
        <v>1091</v>
      </c>
      <c r="C1097" s="24" t="s">
        <v>247</v>
      </c>
      <c r="D1097" s="25" t="s">
        <v>264</v>
      </c>
      <c r="E1097" s="25" t="s">
        <v>184</v>
      </c>
      <c r="F1097" s="25" t="s">
        <v>332</v>
      </c>
      <c r="G1097" s="25" t="s">
        <v>193</v>
      </c>
      <c r="H1097" s="26"/>
      <c r="I1097" s="27">
        <v>1.9115850600000002</v>
      </c>
      <c r="J1097" s="28">
        <v>0.35000000000000003</v>
      </c>
      <c r="K1097" s="27">
        <v>0.6690547710000001</v>
      </c>
      <c r="L1097" s="29">
        <v>9.5484343276709896E-5</v>
      </c>
      <c r="M1097" s="29">
        <v>7.2976682382609173E-5</v>
      </c>
      <c r="N1097" s="27">
        <v>15</v>
      </c>
      <c r="O1097" s="30">
        <v>0.39474231489000006</v>
      </c>
      <c r="P1097" s="28">
        <v>4.6217924725744847E-2</v>
      </c>
      <c r="Q1097" s="28">
        <v>0.9</v>
      </c>
      <c r="R1097" s="28">
        <v>0.15</v>
      </c>
      <c r="S1097" s="18">
        <v>0.3101238284301816</v>
      </c>
      <c r="T1097" s="21">
        <v>1.4756510722843497</v>
      </c>
      <c r="U1097" s="21">
        <v>31.931576635888234</v>
      </c>
      <c r="V1097" s="21">
        <v>2.1656991052841343</v>
      </c>
      <c r="W1097" s="22">
        <v>0.68152466259279387</v>
      </c>
    </row>
    <row r="1098" spans="2:23">
      <c r="B1098" s="23">
        <v>1092</v>
      </c>
      <c r="C1098" s="24" t="s">
        <v>247</v>
      </c>
      <c r="D1098" s="25" t="s">
        <v>265</v>
      </c>
      <c r="E1098" s="25" t="s">
        <v>180</v>
      </c>
      <c r="F1098" s="25" t="s">
        <v>332</v>
      </c>
      <c r="G1098" s="25" t="s">
        <v>193</v>
      </c>
      <c r="H1098" s="26"/>
      <c r="I1098" s="27">
        <v>61.337455200000001</v>
      </c>
      <c r="J1098" s="28">
        <v>0.71428571428571419</v>
      </c>
      <c r="K1098" s="27">
        <v>43.812467999999996</v>
      </c>
      <c r="L1098" s="29">
        <v>6.2527089195689575E-3</v>
      </c>
      <c r="M1098" s="29">
        <v>4.7788143814525277E-3</v>
      </c>
      <c r="N1098" s="27">
        <v>5</v>
      </c>
      <c r="O1098" s="30">
        <v>32.5</v>
      </c>
      <c r="P1098" s="28">
        <v>3.6760110626557908E-2</v>
      </c>
      <c r="Q1098" s="28">
        <v>5.0000000000000001E-3</v>
      </c>
      <c r="R1098" s="28">
        <v>0.85</v>
      </c>
      <c r="S1098" s="18">
        <v>0.36458632554826154</v>
      </c>
      <c r="T1098" s="21">
        <v>0.45508791693686063</v>
      </c>
      <c r="U1098" s="21">
        <v>12.776121872964366</v>
      </c>
      <c r="V1098" s="21">
        <v>0.68784614390736343</v>
      </c>
      <c r="W1098" s="22">
        <v>0.66022241625416445</v>
      </c>
    </row>
    <row r="1099" spans="2:23">
      <c r="B1099" s="23">
        <v>1093</v>
      </c>
      <c r="C1099" s="24" t="s">
        <v>266</v>
      </c>
      <c r="D1099" s="25" t="s">
        <v>267</v>
      </c>
      <c r="E1099" s="25" t="s">
        <v>180</v>
      </c>
      <c r="F1099" s="25" t="s">
        <v>332</v>
      </c>
      <c r="G1099" s="25" t="s">
        <v>193</v>
      </c>
      <c r="H1099" s="26"/>
      <c r="I1099" s="27">
        <v>385.44</v>
      </c>
      <c r="J1099" s="28">
        <v>0.61426940639269412</v>
      </c>
      <c r="K1099" s="27">
        <v>236.76400000000001</v>
      </c>
      <c r="L1099" s="29">
        <v>3.197839784994131E-2</v>
      </c>
      <c r="M1099" s="29">
        <v>2.5763495419478283E-2</v>
      </c>
      <c r="N1099" s="27">
        <v>5</v>
      </c>
      <c r="O1099" s="30">
        <v>233</v>
      </c>
      <c r="P1099" s="28">
        <v>0.5</v>
      </c>
      <c r="Q1099" s="28">
        <v>7.1539999999999998E-3</v>
      </c>
      <c r="R1099" s="28">
        <v>0.31</v>
      </c>
      <c r="S1099" s="18">
        <v>0.43829934993868941</v>
      </c>
      <c r="T1099" s="21">
        <v>0.3516728180885399</v>
      </c>
      <c r="U1099" s="21">
        <v>0.70334563617707979</v>
      </c>
      <c r="V1099" s="21">
        <v>1.0084960633892297</v>
      </c>
      <c r="W1099" s="22">
        <v>0.34871015451134341</v>
      </c>
    </row>
    <row r="1100" spans="2:23">
      <c r="B1100" s="23">
        <v>1094</v>
      </c>
      <c r="C1100" s="24" t="s">
        <v>266</v>
      </c>
      <c r="D1100" s="25" t="s">
        <v>268</v>
      </c>
      <c r="E1100" s="25" t="s">
        <v>184</v>
      </c>
      <c r="F1100" s="25" t="s">
        <v>332</v>
      </c>
      <c r="G1100" s="25" t="s">
        <v>27</v>
      </c>
      <c r="H1100" s="26"/>
      <c r="I1100" s="27">
        <v>0</v>
      </c>
      <c r="J1100" s="28">
        <v>0</v>
      </c>
      <c r="K1100" s="27">
        <v>0</v>
      </c>
      <c r="L1100" s="29">
        <v>0</v>
      </c>
      <c r="M1100" s="29">
        <v>0</v>
      </c>
      <c r="N1100" s="27">
        <v>20</v>
      </c>
      <c r="O1100" s="30">
        <v>1.7253866776654982</v>
      </c>
      <c r="P1100" s="28" t="s">
        <v>185</v>
      </c>
      <c r="Q1100" s="28">
        <v>0</v>
      </c>
      <c r="R1100" s="28">
        <v>0.24</v>
      </c>
      <c r="S1100" s="18">
        <v>0.54422504629905721</v>
      </c>
      <c r="T1100" s="21">
        <v>0</v>
      </c>
      <c r="U1100" s="21">
        <v>0</v>
      </c>
      <c r="V1100" s="21">
        <v>0</v>
      </c>
      <c r="W1100" s="22">
        <v>0</v>
      </c>
    </row>
    <row r="1101" spans="2:23">
      <c r="B1101" s="23">
        <v>1095</v>
      </c>
      <c r="C1101" s="24" t="s">
        <v>266</v>
      </c>
      <c r="D1101" s="25" t="s">
        <v>269</v>
      </c>
      <c r="E1101" s="25" t="s">
        <v>184</v>
      </c>
      <c r="F1101" s="25" t="s">
        <v>332</v>
      </c>
      <c r="G1101" s="25" t="s">
        <v>27</v>
      </c>
      <c r="H1101" s="26"/>
      <c r="I1101" s="27">
        <v>261.56944444444446</v>
      </c>
      <c r="J1101" s="28">
        <v>0.83019168480858074</v>
      </c>
      <c r="K1101" s="27">
        <v>217.1527777777778</v>
      </c>
      <c r="L1101" s="29">
        <v>2.9329619038357489E-2</v>
      </c>
      <c r="M1101" s="29">
        <v>2.3629498553854319E-2</v>
      </c>
      <c r="N1101" s="27">
        <v>10</v>
      </c>
      <c r="O1101" s="30">
        <v>483</v>
      </c>
      <c r="P1101" s="28">
        <v>0.5</v>
      </c>
      <c r="Q1101" s="28">
        <v>5.0000000000000001E-3</v>
      </c>
      <c r="R1101" s="28">
        <v>0.5</v>
      </c>
      <c r="S1101" s="18">
        <v>0.19413312693904727</v>
      </c>
      <c r="T1101" s="21">
        <v>0.28309856827378804</v>
      </c>
      <c r="U1101" s="21">
        <v>0.56619713654757609</v>
      </c>
      <c r="V1101" s="21">
        <v>0.90863524699459441</v>
      </c>
      <c r="W1101" s="22">
        <v>0.31156459009285192</v>
      </c>
    </row>
    <row r="1102" spans="2:23">
      <c r="B1102" s="23">
        <v>1096</v>
      </c>
      <c r="C1102" s="24" t="s">
        <v>266</v>
      </c>
      <c r="D1102" s="25" t="s">
        <v>270</v>
      </c>
      <c r="E1102" s="25" t="s">
        <v>184</v>
      </c>
      <c r="F1102" s="25" t="s">
        <v>332</v>
      </c>
      <c r="G1102" s="25" t="s">
        <v>193</v>
      </c>
      <c r="H1102" s="26"/>
      <c r="I1102" s="27">
        <v>3125.0975094141791</v>
      </c>
      <c r="J1102" s="28">
        <v>3.6608472123218001E-2</v>
      </c>
      <c r="K1102" s="27">
        <v>114.40504505572699</v>
      </c>
      <c r="L1102" s="29">
        <v>1.5452053719452697E-2</v>
      </c>
      <c r="M1102" s="29">
        <v>1.2448995008778482E-2</v>
      </c>
      <c r="N1102" s="27">
        <v>15</v>
      </c>
      <c r="O1102" s="30">
        <v>59</v>
      </c>
      <c r="P1102" s="28">
        <v>0.5</v>
      </c>
      <c r="Q1102" s="28">
        <v>1.4999999999999999E-2</v>
      </c>
      <c r="R1102" s="28">
        <v>0.73</v>
      </c>
      <c r="S1102" s="18">
        <v>0.41253509595673415</v>
      </c>
      <c r="T1102" s="21">
        <v>1.6757169810254271</v>
      </c>
      <c r="U1102" s="21">
        <v>3.3514339620508542</v>
      </c>
      <c r="V1102" s="21">
        <v>2.9245144952378799</v>
      </c>
      <c r="W1102" s="22">
        <v>0.57298980181294146</v>
      </c>
    </row>
    <row r="1103" spans="2:23">
      <c r="B1103" s="23">
        <v>1097</v>
      </c>
      <c r="C1103" s="24" t="s">
        <v>266</v>
      </c>
      <c r="D1103" s="25" t="s">
        <v>271</v>
      </c>
      <c r="E1103" s="25" t="s">
        <v>184</v>
      </c>
      <c r="F1103" s="25" t="s">
        <v>332</v>
      </c>
      <c r="G1103" s="25" t="s">
        <v>193</v>
      </c>
      <c r="H1103" s="26"/>
      <c r="I1103" s="27">
        <v>6.666666666666667</v>
      </c>
      <c r="J1103" s="28">
        <v>0.15</v>
      </c>
      <c r="K1103" s="27">
        <v>1</v>
      </c>
      <c r="L1103" s="29">
        <v>1.3506444328504887E-4</v>
      </c>
      <c r="M1103" s="29">
        <v>1.0881508768004546E-4</v>
      </c>
      <c r="N1103" s="27">
        <v>10</v>
      </c>
      <c r="O1103" s="30">
        <v>0.4</v>
      </c>
      <c r="P1103" s="28">
        <v>0.5</v>
      </c>
      <c r="Q1103" s="28">
        <v>0.97284599999999999</v>
      </c>
      <c r="R1103" s="28">
        <v>0.1</v>
      </c>
      <c r="S1103" s="18">
        <v>0.43806496561093505</v>
      </c>
      <c r="T1103" s="21">
        <v>1.5741982427709065</v>
      </c>
      <c r="U1103" s="21">
        <v>3.148396485541813</v>
      </c>
      <c r="V1103" s="21">
        <v>2.7722576510207886</v>
      </c>
      <c r="W1103" s="22">
        <v>0.56783980456912508</v>
      </c>
    </row>
    <row r="1104" spans="2:23">
      <c r="B1104" s="23">
        <v>1098</v>
      </c>
      <c r="C1104" s="24" t="s">
        <v>272</v>
      </c>
      <c r="D1104" s="25" t="s">
        <v>273</v>
      </c>
      <c r="E1104" s="25" t="s">
        <v>180</v>
      </c>
      <c r="F1104" s="25" t="s">
        <v>332</v>
      </c>
      <c r="G1104" s="25" t="s">
        <v>27</v>
      </c>
      <c r="H1104" s="26"/>
      <c r="I1104" s="27">
        <v>538.17204301075265</v>
      </c>
      <c r="J1104" s="28">
        <v>0.27733333333333338</v>
      </c>
      <c r="K1104" s="27">
        <v>149.2530465949821</v>
      </c>
      <c r="L1104" s="29">
        <v>2.1845210294740559E-2</v>
      </c>
      <c r="M1104" s="29">
        <v>1.9312205714160945E-2</v>
      </c>
      <c r="N1104" s="27">
        <v>15</v>
      </c>
      <c r="O1104" s="30">
        <v>198.32</v>
      </c>
      <c r="P1104" s="28">
        <v>0.5</v>
      </c>
      <c r="Q1104" s="28">
        <v>1</v>
      </c>
      <c r="R1104" s="28">
        <v>0.25</v>
      </c>
      <c r="S1104" s="18">
        <v>0.33469925186377858</v>
      </c>
      <c r="T1104" s="21">
        <v>0.68879591203832946</v>
      </c>
      <c r="U1104" s="21">
        <v>1.3775918240766589</v>
      </c>
      <c r="V1104" s="21">
        <v>1.4409971566990378</v>
      </c>
      <c r="W1104" s="22">
        <v>0.47799949419483084</v>
      </c>
    </row>
    <row r="1105" spans="2:23">
      <c r="B1105" s="23">
        <v>1099</v>
      </c>
      <c r="C1105" s="24" t="s">
        <v>272</v>
      </c>
      <c r="D1105" s="25" t="s">
        <v>274</v>
      </c>
      <c r="E1105" s="25" t="s">
        <v>184</v>
      </c>
      <c r="F1105" s="25" t="s">
        <v>332</v>
      </c>
      <c r="G1105" s="25" t="s">
        <v>193</v>
      </c>
      <c r="H1105" s="26"/>
      <c r="I1105" s="27">
        <v>4.3478260869565215</v>
      </c>
      <c r="J1105" s="28">
        <v>0.23</v>
      </c>
      <c r="K1105" s="27">
        <v>1</v>
      </c>
      <c r="L1105" s="29">
        <v>1.4636358046358965E-4</v>
      </c>
      <c r="M1105" s="29">
        <v>1.2939237191296452E-4</v>
      </c>
      <c r="N1105" s="27">
        <v>15</v>
      </c>
      <c r="O1105" s="30">
        <v>0.13</v>
      </c>
      <c r="P1105" s="28">
        <v>0.5</v>
      </c>
      <c r="Q1105" s="28">
        <v>1</v>
      </c>
      <c r="R1105" s="28">
        <v>0.25</v>
      </c>
      <c r="S1105" s="18">
        <v>0.46843276114078403</v>
      </c>
      <c r="T1105" s="21">
        <v>7.040289494501093</v>
      </c>
      <c r="U1105" s="21">
        <v>14.080578989002186</v>
      </c>
      <c r="V1105" s="21">
        <v>10.118077402722706</v>
      </c>
      <c r="W1105" s="22">
        <v>0.69581297061501024</v>
      </c>
    </row>
    <row r="1106" spans="2:23">
      <c r="B1106" s="23">
        <v>1100</v>
      </c>
      <c r="C1106" s="24" t="s">
        <v>272</v>
      </c>
      <c r="D1106" s="25" t="s">
        <v>275</v>
      </c>
      <c r="E1106" s="25" t="s">
        <v>184</v>
      </c>
      <c r="F1106" s="25" t="s">
        <v>332</v>
      </c>
      <c r="G1106" s="25" t="s">
        <v>27</v>
      </c>
      <c r="H1106" s="26"/>
      <c r="I1106" s="27">
        <v>40629.557202234639</v>
      </c>
      <c r="J1106" s="28">
        <v>0.30599999999999999</v>
      </c>
      <c r="K1106" s="27">
        <v>12432.644503883799</v>
      </c>
      <c r="L1106" s="29">
        <v>1.8196863642194021</v>
      </c>
      <c r="M1106" s="29">
        <v>1.6086893615082067</v>
      </c>
      <c r="N1106" s="27">
        <v>15</v>
      </c>
      <c r="O1106" s="30">
        <v>527.5</v>
      </c>
      <c r="P1106" s="28">
        <v>0.5</v>
      </c>
      <c r="Q1106" s="28">
        <v>1</v>
      </c>
      <c r="R1106" s="28">
        <v>0.01</v>
      </c>
      <c r="S1106" s="18">
        <v>0.48804968280612887</v>
      </c>
      <c r="T1106" s="21">
        <v>21.571230604062144</v>
      </c>
      <c r="U1106" s="21">
        <v>43.142461208124288</v>
      </c>
      <c r="V1106" s="21">
        <v>29.969493517830568</v>
      </c>
      <c r="W1106" s="22">
        <v>0.7197729448189768</v>
      </c>
    </row>
    <row r="1107" spans="2:23">
      <c r="B1107" s="23">
        <v>1101</v>
      </c>
      <c r="C1107" s="24" t="s">
        <v>276</v>
      </c>
      <c r="D1107" s="25" t="s">
        <v>277</v>
      </c>
      <c r="E1107" s="25" t="s">
        <v>184</v>
      </c>
      <c r="F1107" s="25" t="s">
        <v>332</v>
      </c>
      <c r="G1107" s="25" t="s">
        <v>27</v>
      </c>
      <c r="H1107" s="26"/>
      <c r="I1107" s="27">
        <v>418</v>
      </c>
      <c r="J1107" s="28">
        <v>0.26315789473684209</v>
      </c>
      <c r="K1107" s="27">
        <v>110</v>
      </c>
      <c r="L1107" s="29">
        <v>1.4857088761355376E-2</v>
      </c>
      <c r="M1107" s="29">
        <v>1.1969659644805E-2</v>
      </c>
      <c r="N1107" s="27">
        <v>6</v>
      </c>
      <c r="O1107" s="30">
        <v>0</v>
      </c>
      <c r="P1107" s="28" t="s">
        <v>185</v>
      </c>
      <c r="Q1107" s="28">
        <v>8.2640000000000005E-2</v>
      </c>
      <c r="R1107" s="28">
        <v>0.95</v>
      </c>
      <c r="S1107" s="18">
        <v>0.54422504629905721</v>
      </c>
      <c r="T1107" s="21" t="e">
        <v>#DIV/0!</v>
      </c>
      <c r="U1107" s="21">
        <v>0</v>
      </c>
      <c r="V1107" s="21">
        <v>0</v>
      </c>
      <c r="W1107" s="22">
        <v>0</v>
      </c>
    </row>
    <row r="1108" spans="2:23">
      <c r="B1108" s="23">
        <v>1102</v>
      </c>
      <c r="C1108" s="24" t="s">
        <v>276</v>
      </c>
      <c r="D1108" s="25" t="s">
        <v>278</v>
      </c>
      <c r="E1108" s="25" t="s">
        <v>184</v>
      </c>
      <c r="F1108" s="25" t="s">
        <v>332</v>
      </c>
      <c r="G1108" s="25" t="s">
        <v>193</v>
      </c>
      <c r="H1108" s="26"/>
      <c r="I1108" s="27">
        <v>188.24219197200003</v>
      </c>
      <c r="J1108" s="28">
        <v>0.57678810384948176</v>
      </c>
      <c r="K1108" s="27">
        <v>108.57585697200003</v>
      </c>
      <c r="L1108" s="29">
        <v>1.4664737676120275E-2</v>
      </c>
      <c r="M1108" s="29">
        <v>1.1814691396344258E-2</v>
      </c>
      <c r="N1108" s="27">
        <v>7</v>
      </c>
      <c r="O1108" s="30">
        <v>10</v>
      </c>
      <c r="P1108" s="28">
        <v>0.5</v>
      </c>
      <c r="Q1108" s="28">
        <v>0.23801999999999998</v>
      </c>
      <c r="R1108" s="28">
        <v>0.2</v>
      </c>
      <c r="S1108" s="18">
        <v>0.51578809222424837</v>
      </c>
      <c r="T1108" s="21">
        <v>5.0632522012020322</v>
      </c>
      <c r="U1108" s="21">
        <v>10.126504402404064</v>
      </c>
      <c r="V1108" s="21">
        <v>7.8022361652815997</v>
      </c>
      <c r="W1108" s="22">
        <v>0.6489488518346187</v>
      </c>
    </row>
    <row r="1109" spans="2:23">
      <c r="B1109" s="23">
        <v>1103</v>
      </c>
      <c r="C1109" s="24" t="s">
        <v>276</v>
      </c>
      <c r="D1109" s="25" t="s">
        <v>279</v>
      </c>
      <c r="E1109" s="25" t="s">
        <v>184</v>
      </c>
      <c r="F1109" s="25" t="s">
        <v>332</v>
      </c>
      <c r="G1109" s="25" t="s">
        <v>193</v>
      </c>
      <c r="H1109" s="26"/>
      <c r="I1109" s="27">
        <v>79.878778560000029</v>
      </c>
      <c r="J1109" s="28">
        <v>0.60600303951367762</v>
      </c>
      <c r="K1109" s="27">
        <v>48.4067826</v>
      </c>
      <c r="L1109" s="29">
        <v>6.5380351430893904E-3</v>
      </c>
      <c r="M1109" s="29">
        <v>5.2673882929278985E-3</v>
      </c>
      <c r="N1109" s="27">
        <v>7</v>
      </c>
      <c r="O1109" s="30">
        <v>9</v>
      </c>
      <c r="P1109" s="28">
        <v>0.5</v>
      </c>
      <c r="Q1109" s="28">
        <v>0.23801999999999998</v>
      </c>
      <c r="R1109" s="28">
        <v>0.2</v>
      </c>
      <c r="S1109" s="18">
        <v>0.48681966128362752</v>
      </c>
      <c r="T1109" s="21">
        <v>2.5081875206665116</v>
      </c>
      <c r="U1109" s="21">
        <v>5.0163750413330233</v>
      </c>
      <c r="V1109" s="21">
        <v>4.1173148985884733</v>
      </c>
      <c r="W1109" s="22">
        <v>0.60918039606987218</v>
      </c>
    </row>
    <row r="1110" spans="2:23">
      <c r="B1110" s="23">
        <v>1104</v>
      </c>
      <c r="C1110" s="24" t="s">
        <v>276</v>
      </c>
      <c r="D1110" s="25" t="s">
        <v>280</v>
      </c>
      <c r="E1110" s="25" t="s">
        <v>184</v>
      </c>
      <c r="F1110" s="25" t="s">
        <v>332</v>
      </c>
      <c r="G1110" s="25" t="s">
        <v>27</v>
      </c>
      <c r="H1110" s="26"/>
      <c r="I1110" s="27">
        <v>2166.666666666667</v>
      </c>
      <c r="J1110" s="28">
        <v>0.29999999999999993</v>
      </c>
      <c r="K1110" s="27">
        <v>650</v>
      </c>
      <c r="L1110" s="29">
        <v>8.7791888135281757E-2</v>
      </c>
      <c r="M1110" s="29">
        <v>7.0729806992029548E-2</v>
      </c>
      <c r="N1110" s="27">
        <v>9</v>
      </c>
      <c r="O1110" s="30">
        <v>300.94950000000063</v>
      </c>
      <c r="P1110" s="28">
        <v>0.5</v>
      </c>
      <c r="Q1110" s="28">
        <v>0.27768999999999999</v>
      </c>
      <c r="R1110" s="28">
        <v>0.25</v>
      </c>
      <c r="S1110" s="18">
        <v>0.42416520773773786</v>
      </c>
      <c r="T1110" s="21">
        <v>1.2476346269489225</v>
      </c>
      <c r="U1110" s="21">
        <v>2.4952692538978449</v>
      </c>
      <c r="V1110" s="21">
        <v>2.3007067622168322</v>
      </c>
      <c r="W1110" s="22">
        <v>0.54228320072688074</v>
      </c>
    </row>
    <row r="1111" spans="2:23">
      <c r="B1111" s="23">
        <v>1105</v>
      </c>
      <c r="C1111" s="24" t="s">
        <v>276</v>
      </c>
      <c r="D1111" s="25" t="s">
        <v>281</v>
      </c>
      <c r="E1111" s="25" t="s">
        <v>184</v>
      </c>
      <c r="F1111" s="25" t="s">
        <v>332</v>
      </c>
      <c r="G1111" s="25" t="s">
        <v>193</v>
      </c>
      <c r="H1111" s="26"/>
      <c r="I1111" s="27">
        <v>2166.6546736705764</v>
      </c>
      <c r="J1111" s="28">
        <v>0.13896999999999995</v>
      </c>
      <c r="K1111" s="27">
        <v>301.09999999999991</v>
      </c>
      <c r="L1111" s="29">
        <v>4.0667903873128214E-2</v>
      </c>
      <c r="M1111" s="29">
        <v>3.2764222900461687E-2</v>
      </c>
      <c r="N1111" s="27">
        <v>9</v>
      </c>
      <c r="O1111" s="30">
        <v>26.97</v>
      </c>
      <c r="P1111" s="28">
        <v>0.5</v>
      </c>
      <c r="Q1111" s="28">
        <v>0.27768999999999999</v>
      </c>
      <c r="R1111" s="28">
        <v>0.25</v>
      </c>
      <c r="S1111" s="18">
        <v>0.51656922671234662</v>
      </c>
      <c r="T1111" s="21">
        <v>6.4490760484737413</v>
      </c>
      <c r="U1111" s="21">
        <v>12.898152096947483</v>
      </c>
      <c r="V1111" s="21">
        <v>9.8079292604570352</v>
      </c>
      <c r="W1111" s="22">
        <v>0.65753696598064815</v>
      </c>
    </row>
    <row r="1112" spans="2:23">
      <c r="B1112" s="23">
        <v>1106</v>
      </c>
      <c r="C1112" s="24" t="s">
        <v>276</v>
      </c>
      <c r="D1112" s="25" t="s">
        <v>282</v>
      </c>
      <c r="E1112" s="25" t="s">
        <v>184</v>
      </c>
      <c r="F1112" s="25" t="s">
        <v>332</v>
      </c>
      <c r="G1112" s="25" t="s">
        <v>193</v>
      </c>
      <c r="H1112" s="26"/>
      <c r="I1112" s="27">
        <v>86783</v>
      </c>
      <c r="J1112" s="28">
        <v>0.18180980145881107</v>
      </c>
      <c r="K1112" s="27">
        <v>15778</v>
      </c>
      <c r="L1112" s="29">
        <v>2.1310467861515008</v>
      </c>
      <c r="M1112" s="29">
        <v>1.7168844534157572</v>
      </c>
      <c r="N1112" s="27">
        <v>15</v>
      </c>
      <c r="O1112" s="30">
        <v>480</v>
      </c>
      <c r="P1112" s="28">
        <v>0.5</v>
      </c>
      <c r="Q1112" s="28">
        <v>0.27768999999999999</v>
      </c>
      <c r="R1112" s="28">
        <v>0.25</v>
      </c>
      <c r="S1112" s="18">
        <v>0.53483201805716363</v>
      </c>
      <c r="T1112" s="21">
        <v>28.406532252552889</v>
      </c>
      <c r="U1112" s="21">
        <v>56.813064505105778</v>
      </c>
      <c r="V1112" s="21">
        <v>41.600048507959691</v>
      </c>
      <c r="W1112" s="22">
        <v>0.68284853675393242</v>
      </c>
    </row>
    <row r="1113" spans="2:23">
      <c r="B1113" s="23">
        <v>1107</v>
      </c>
      <c r="C1113" s="24" t="s">
        <v>276</v>
      </c>
      <c r="D1113" s="25" t="s">
        <v>283</v>
      </c>
      <c r="E1113" s="25" t="s">
        <v>184</v>
      </c>
      <c r="F1113" s="25" t="s">
        <v>332</v>
      </c>
      <c r="G1113" s="25" t="s">
        <v>193</v>
      </c>
      <c r="H1113" s="26"/>
      <c r="I1113" s="27">
        <v>764</v>
      </c>
      <c r="J1113" s="28">
        <v>0.468586387434555</v>
      </c>
      <c r="K1113" s="27">
        <v>358</v>
      </c>
      <c r="L1113" s="29">
        <v>4.8353070696047495E-2</v>
      </c>
      <c r="M1113" s="29">
        <v>3.8955801389456271E-2</v>
      </c>
      <c r="N1113" s="27">
        <v>15</v>
      </c>
      <c r="O1113" s="30">
        <v>82</v>
      </c>
      <c r="P1113" s="28">
        <v>0.5</v>
      </c>
      <c r="Q1113" s="28">
        <v>0.27768999999999999</v>
      </c>
      <c r="R1113" s="28">
        <v>0.25</v>
      </c>
      <c r="S1113" s="18">
        <v>0.47578224718399215</v>
      </c>
      <c r="T1113" s="21">
        <v>3.7729120373526337</v>
      </c>
      <c r="U1113" s="21">
        <v>7.5458240747052674</v>
      </c>
      <c r="V1113" s="21">
        <v>5.9588453941794475</v>
      </c>
      <c r="W1113" s="22">
        <v>0.63316159218327495</v>
      </c>
    </row>
    <row r="1114" spans="2:23">
      <c r="B1114" s="23">
        <v>1108</v>
      </c>
      <c r="C1114" s="24" t="s">
        <v>276</v>
      </c>
      <c r="D1114" s="25" t="s">
        <v>284</v>
      </c>
      <c r="E1114" s="25" t="s">
        <v>184</v>
      </c>
      <c r="F1114" s="25" t="s">
        <v>332</v>
      </c>
      <c r="G1114" s="25" t="s">
        <v>27</v>
      </c>
      <c r="H1114" s="26"/>
      <c r="I1114" s="27">
        <v>8940.0854128286719</v>
      </c>
      <c r="J1114" s="28">
        <v>0.25333333333333347</v>
      </c>
      <c r="K1114" s="27">
        <v>2264.8216379165979</v>
      </c>
      <c r="L1114" s="29">
        <v>0.30589687366513779</v>
      </c>
      <c r="M1114" s="29">
        <v>0.24644676510955876</v>
      </c>
      <c r="N1114" s="27">
        <v>20</v>
      </c>
      <c r="O1114" s="30">
        <v>750</v>
      </c>
      <c r="P1114" s="28">
        <v>0.5</v>
      </c>
      <c r="Q1114" s="28">
        <v>0.27768999999999999</v>
      </c>
      <c r="R1114" s="28">
        <v>0.25</v>
      </c>
      <c r="S1114" s="18">
        <v>0.4532551804455861</v>
      </c>
      <c r="T1114" s="21">
        <v>3.2028679522529808</v>
      </c>
      <c r="U1114" s="21">
        <v>6.4057359045059616</v>
      </c>
      <c r="V1114" s="21">
        <v>5.1471101117541611</v>
      </c>
      <c r="W1114" s="22">
        <v>0.62226528726066588</v>
      </c>
    </row>
    <row r="1115" spans="2:23">
      <c r="B1115" s="23">
        <v>1109</v>
      </c>
      <c r="C1115" s="24" t="s">
        <v>276</v>
      </c>
      <c r="D1115" s="25" t="s">
        <v>285</v>
      </c>
      <c r="E1115" s="25" t="s">
        <v>184</v>
      </c>
      <c r="F1115" s="25" t="s">
        <v>332</v>
      </c>
      <c r="G1115" s="25" t="s">
        <v>193</v>
      </c>
      <c r="H1115" s="26"/>
      <c r="I1115" s="27">
        <v>13.333333333333334</v>
      </c>
      <c r="J1115" s="28">
        <v>7.4999999999999997E-2</v>
      </c>
      <c r="K1115" s="27">
        <v>1</v>
      </c>
      <c r="L1115" s="29">
        <v>1.3506444328504887E-4</v>
      </c>
      <c r="M1115" s="29">
        <v>1.0881508768004546E-4</v>
      </c>
      <c r="N1115" s="27">
        <v>10</v>
      </c>
      <c r="O1115" s="30">
        <v>0.22692307692307689</v>
      </c>
      <c r="P1115" s="28">
        <v>0.5</v>
      </c>
      <c r="Q1115" s="28">
        <v>0.27768999999999999</v>
      </c>
      <c r="R1115" s="28">
        <v>0.25</v>
      </c>
      <c r="S1115" s="18">
        <v>0.47625157987324962</v>
      </c>
      <c r="T1115" s="21">
        <v>2.7748579194605818</v>
      </c>
      <c r="U1115" s="21">
        <v>5.5497158389211636</v>
      </c>
      <c r="V1115" s="21">
        <v>4.505335520443424</v>
      </c>
      <c r="W1115" s="22">
        <v>0.6159048325855816</v>
      </c>
    </row>
    <row r="1116" spans="2:23">
      <c r="B1116" s="23">
        <v>1110</v>
      </c>
      <c r="C1116" s="24" t="s">
        <v>286</v>
      </c>
      <c r="D1116" s="25" t="s">
        <v>287</v>
      </c>
      <c r="E1116" s="25" t="s">
        <v>180</v>
      </c>
      <c r="F1116" s="25" t="s">
        <v>332</v>
      </c>
      <c r="G1116" s="25" t="s">
        <v>193</v>
      </c>
      <c r="H1116" s="26"/>
      <c r="I1116" s="27">
        <v>206.8</v>
      </c>
      <c r="J1116" s="28">
        <v>0.5</v>
      </c>
      <c r="K1116" s="27">
        <v>103.4</v>
      </c>
      <c r="L1116" s="29">
        <v>1.4581789031316466E-2</v>
      </c>
      <c r="M1116" s="29">
        <v>1.1294944296394847E-2</v>
      </c>
      <c r="N1116" s="27">
        <v>4</v>
      </c>
      <c r="O1116" s="30">
        <v>10.220000000000001</v>
      </c>
      <c r="P1116" s="28">
        <v>0.5</v>
      </c>
      <c r="Q1116" s="28">
        <v>8.137933351249664E-2</v>
      </c>
      <c r="R1116" s="28">
        <v>0.26</v>
      </c>
      <c r="S1116" s="18">
        <v>0.55558736412859855</v>
      </c>
      <c r="T1116" s="21">
        <v>2.8579743410767797</v>
      </c>
      <c r="U1116" s="21">
        <v>5.7159486821535594</v>
      </c>
      <c r="V1116" s="21">
        <v>4.6400300163052597</v>
      </c>
      <c r="W1116" s="22">
        <v>0.6159387613945897</v>
      </c>
    </row>
    <row r="1117" spans="2:23">
      <c r="B1117" s="23">
        <v>1111</v>
      </c>
      <c r="C1117" s="24" t="s">
        <v>286</v>
      </c>
      <c r="D1117" s="25" t="s">
        <v>288</v>
      </c>
      <c r="E1117" s="25" t="s">
        <v>184</v>
      </c>
      <c r="F1117" s="25" t="s">
        <v>332</v>
      </c>
      <c r="G1117" s="25" t="s">
        <v>193</v>
      </c>
      <c r="H1117" s="26"/>
      <c r="I1117" s="27">
        <v>1228</v>
      </c>
      <c r="J1117" s="28">
        <v>0.25</v>
      </c>
      <c r="K1117" s="27">
        <v>307</v>
      </c>
      <c r="L1117" s="29">
        <v>4.3294093158744246E-2</v>
      </c>
      <c r="M1117" s="29">
        <v>3.3535279487361881E-2</v>
      </c>
      <c r="N1117" s="27">
        <v>15</v>
      </c>
      <c r="O1117" s="30">
        <v>431</v>
      </c>
      <c r="P1117" s="28">
        <v>0.5</v>
      </c>
      <c r="Q1117" s="28">
        <v>5.4571443847817598E-2</v>
      </c>
      <c r="R1117" s="28">
        <v>0.25</v>
      </c>
      <c r="S1117" s="18">
        <v>0.26598710937946812</v>
      </c>
      <c r="T1117" s="21">
        <v>0.61569525453247009</v>
      </c>
      <c r="U1117" s="21">
        <v>1.2313905090649402</v>
      </c>
      <c r="V1117" s="21">
        <v>1.3906205780572232</v>
      </c>
      <c r="W1117" s="22">
        <v>0.44274855718921668</v>
      </c>
    </row>
    <row r="1118" spans="2:23" ht="24">
      <c r="B1118" s="23">
        <v>1112</v>
      </c>
      <c r="C1118" s="24" t="s">
        <v>286</v>
      </c>
      <c r="D1118" s="25" t="s">
        <v>289</v>
      </c>
      <c r="E1118" s="25" t="s">
        <v>180</v>
      </c>
      <c r="F1118" s="25" t="s">
        <v>332</v>
      </c>
      <c r="G1118" s="25" t="s">
        <v>193</v>
      </c>
      <c r="H1118" s="26"/>
      <c r="I1118" s="27">
        <v>2883.6363636363635</v>
      </c>
      <c r="J1118" s="28">
        <v>0.55000000000000004</v>
      </c>
      <c r="K1118" s="27">
        <v>1586</v>
      </c>
      <c r="L1118" s="29">
        <v>0.22366264413605333</v>
      </c>
      <c r="M1118" s="29">
        <v>0.17324740477835809</v>
      </c>
      <c r="N1118" s="27">
        <v>15</v>
      </c>
      <c r="O1118" s="30">
        <v>305</v>
      </c>
      <c r="P1118" s="28">
        <v>0.5</v>
      </c>
      <c r="Q1118" s="28">
        <v>1.8873152378392904E-2</v>
      </c>
      <c r="R1118" s="28">
        <v>0.8</v>
      </c>
      <c r="S1118" s="18">
        <v>0.53117800393174652</v>
      </c>
      <c r="T1118" s="21">
        <v>4.4947759102872062</v>
      </c>
      <c r="U1118" s="21">
        <v>8.9895518205744125</v>
      </c>
      <c r="V1118" s="21">
        <v>7.0018203242405503</v>
      </c>
      <c r="W1118" s="22">
        <v>0.64194390917546584</v>
      </c>
    </row>
    <row r="1119" spans="2:23">
      <c r="B1119" s="23">
        <v>1113</v>
      </c>
      <c r="C1119" s="24" t="s">
        <v>286</v>
      </c>
      <c r="D1119" s="25" t="s">
        <v>290</v>
      </c>
      <c r="E1119" s="25" t="s">
        <v>180</v>
      </c>
      <c r="F1119" s="25" t="s">
        <v>332</v>
      </c>
      <c r="G1119" s="25" t="s">
        <v>193</v>
      </c>
      <c r="H1119" s="26"/>
      <c r="I1119" s="27">
        <v>1297.6363636363635</v>
      </c>
      <c r="J1119" s="28">
        <v>0.22579515202466025</v>
      </c>
      <c r="K1119" s="27">
        <v>293</v>
      </c>
      <c r="L1119" s="29">
        <v>4.1319769692221703E-2</v>
      </c>
      <c r="M1119" s="29">
        <v>3.2005983354387722E-2</v>
      </c>
      <c r="N1119" s="27">
        <v>13</v>
      </c>
      <c r="O1119" s="30">
        <v>161.75</v>
      </c>
      <c r="P1119" s="28">
        <v>0.5</v>
      </c>
      <c r="Q1119" s="28">
        <v>5.1397473797366304E-2</v>
      </c>
      <c r="R1119" s="28">
        <v>0.25</v>
      </c>
      <c r="S1119" s="18">
        <v>0.4521363163326404</v>
      </c>
      <c r="T1119" s="21">
        <v>1.4039900621604171</v>
      </c>
      <c r="U1119" s="21">
        <v>2.8079801243208342</v>
      </c>
      <c r="V1119" s="21">
        <v>2.527955922593665</v>
      </c>
      <c r="W1119" s="22">
        <v>0.55538549925345737</v>
      </c>
    </row>
    <row r="1120" spans="2:23">
      <c r="B1120" s="23">
        <v>1114</v>
      </c>
      <c r="C1120" s="24" t="s">
        <v>286</v>
      </c>
      <c r="D1120" s="25" t="s">
        <v>291</v>
      </c>
      <c r="E1120" s="25" t="s">
        <v>180</v>
      </c>
      <c r="F1120" s="25" t="s">
        <v>332</v>
      </c>
      <c r="G1120" s="25" t="s">
        <v>193</v>
      </c>
      <c r="H1120" s="26"/>
      <c r="I1120" s="27">
        <v>3157.8947368421054</v>
      </c>
      <c r="J1120" s="28">
        <v>0.47499999999999998</v>
      </c>
      <c r="K1120" s="27">
        <v>1500</v>
      </c>
      <c r="L1120" s="29">
        <v>0.21153465712741487</v>
      </c>
      <c r="M1120" s="29">
        <v>0.16385315710437401</v>
      </c>
      <c r="N1120" s="27">
        <v>15</v>
      </c>
      <c r="O1120" s="30">
        <v>1170</v>
      </c>
      <c r="P1120" s="28">
        <v>0.5</v>
      </c>
      <c r="Q1120" s="28">
        <v>6.8529965063155077E-2</v>
      </c>
      <c r="R1120" s="28">
        <v>0.25</v>
      </c>
      <c r="S1120" s="18">
        <v>0.41587059901698858</v>
      </c>
      <c r="T1120" s="21">
        <v>1.108179465060948</v>
      </c>
      <c r="U1120" s="21">
        <v>2.216358930121896</v>
      </c>
      <c r="V1120" s="21">
        <v>2.1030129004537845</v>
      </c>
      <c r="W1120" s="22">
        <v>0.52694848653654336</v>
      </c>
    </row>
    <row r="1121" spans="2:23">
      <c r="B1121" s="23">
        <v>1115</v>
      </c>
      <c r="C1121" s="24" t="s">
        <v>286</v>
      </c>
      <c r="D1121" s="25" t="s">
        <v>292</v>
      </c>
      <c r="E1121" s="25" t="s">
        <v>180</v>
      </c>
      <c r="F1121" s="25" t="s">
        <v>332</v>
      </c>
      <c r="G1121" s="25" t="s">
        <v>193</v>
      </c>
      <c r="H1121" s="26"/>
      <c r="I1121" s="27">
        <v>578.55600000000004</v>
      </c>
      <c r="J1121" s="28">
        <v>0.41499999999999992</v>
      </c>
      <c r="K1121" s="27">
        <v>240.10073999999997</v>
      </c>
      <c r="L1121" s="29">
        <v>3.3859751807959054E-2</v>
      </c>
      <c r="M1121" s="29">
        <v>2.6227509514730966E-2</v>
      </c>
      <c r="N1121" s="27">
        <v>10</v>
      </c>
      <c r="O1121" s="30">
        <v>79.5</v>
      </c>
      <c r="P1121" s="28">
        <v>0.5</v>
      </c>
      <c r="Q1121" s="28">
        <v>0.12582101585595271</v>
      </c>
      <c r="R1121" s="28">
        <v>0.25</v>
      </c>
      <c r="S1121" s="18">
        <v>0.50039447333567866</v>
      </c>
      <c r="T1121" s="21">
        <v>1.901982604816715</v>
      </c>
      <c r="U1121" s="21">
        <v>3.80396520963343</v>
      </c>
      <c r="V1121" s="21">
        <v>3.2450100300918399</v>
      </c>
      <c r="W1121" s="22">
        <v>0.58612533926833055</v>
      </c>
    </row>
    <row r="1122" spans="2:23">
      <c r="B1122" s="23">
        <v>1116</v>
      </c>
      <c r="C1122" s="24" t="s">
        <v>286</v>
      </c>
      <c r="D1122" s="25" t="s">
        <v>293</v>
      </c>
      <c r="E1122" s="25" t="s">
        <v>180</v>
      </c>
      <c r="F1122" s="25" t="s">
        <v>332</v>
      </c>
      <c r="G1122" s="25" t="s">
        <v>193</v>
      </c>
      <c r="H1122" s="26"/>
      <c r="I1122" s="27">
        <v>1259892.78</v>
      </c>
      <c r="J1122" s="28">
        <v>1.9038683593376299E-3</v>
      </c>
      <c r="K1122" s="27">
        <v>2398.6699999999255</v>
      </c>
      <c r="L1122" s="29">
        <v>0.33826789067453367</v>
      </c>
      <c r="M1122" s="29">
        <v>0.26201976823435769</v>
      </c>
      <c r="N1122" s="27">
        <v>8</v>
      </c>
      <c r="O1122" s="30">
        <v>502</v>
      </c>
      <c r="P1122" s="28">
        <v>0.5</v>
      </c>
      <c r="Q1122" s="28">
        <v>9.5314576109894675E-2</v>
      </c>
      <c r="R1122" s="28">
        <v>0.27</v>
      </c>
      <c r="S1122" s="18">
        <v>0.52700485976533507</v>
      </c>
      <c r="T1122" s="21">
        <v>2.5014676314761166</v>
      </c>
      <c r="U1122" s="21">
        <v>5.0012260944547986</v>
      </c>
      <c r="V1122" s="21">
        <v>4.1094379449334246</v>
      </c>
      <c r="W1122" s="22">
        <v>0.60877353215019703</v>
      </c>
    </row>
    <row r="1123" spans="2:23">
      <c r="B1123" s="23">
        <v>1117</v>
      </c>
      <c r="C1123" s="24" t="s">
        <v>286</v>
      </c>
      <c r="D1123" s="25" t="s">
        <v>294</v>
      </c>
      <c r="E1123" s="25" t="s">
        <v>184</v>
      </c>
      <c r="F1123" s="25" t="s">
        <v>332</v>
      </c>
      <c r="G1123" s="25" t="s">
        <v>193</v>
      </c>
      <c r="H1123" s="26"/>
      <c r="I1123" s="27">
        <v>45880</v>
      </c>
      <c r="J1123" s="28">
        <v>0.1</v>
      </c>
      <c r="K1123" s="27">
        <v>4588</v>
      </c>
      <c r="L1123" s="29">
        <v>0.64701400460038627</v>
      </c>
      <c r="M1123" s="29">
        <v>0.5011721898632453</v>
      </c>
      <c r="N1123" s="27">
        <v>10</v>
      </c>
      <c r="O1123" s="30">
        <v>311.54000000000002</v>
      </c>
      <c r="P1123" s="28">
        <v>0.5</v>
      </c>
      <c r="Q1123" s="28">
        <v>9.5314576109894675E-2</v>
      </c>
      <c r="R1123" s="28">
        <v>0.27</v>
      </c>
      <c r="S1123" s="18">
        <v>0.42274980345346086</v>
      </c>
      <c r="T1123" s="21">
        <v>9.2744841721863711</v>
      </c>
      <c r="U1123" s="21">
        <v>18.548968344372742</v>
      </c>
      <c r="V1123" s="21">
        <v>13.885270723352866</v>
      </c>
      <c r="W1123" s="22">
        <v>0.66793686323941326</v>
      </c>
    </row>
    <row r="1124" spans="2:23">
      <c r="B1124" s="23">
        <v>1118</v>
      </c>
      <c r="C1124" s="24" t="s">
        <v>286</v>
      </c>
      <c r="D1124" s="25" t="s">
        <v>295</v>
      </c>
      <c r="E1124" s="25" t="s">
        <v>180</v>
      </c>
      <c r="F1124" s="25" t="s">
        <v>332</v>
      </c>
      <c r="G1124" s="25" t="s">
        <v>193</v>
      </c>
      <c r="H1124" s="26"/>
      <c r="I1124" s="27">
        <v>1558.2903575297942</v>
      </c>
      <c r="J1124" s="28">
        <v>0.5</v>
      </c>
      <c r="K1124" s="27">
        <v>779.14517876489708</v>
      </c>
      <c r="L1124" s="29">
        <v>0.10987747216167391</v>
      </c>
      <c r="M1124" s="29">
        <v>8.5110264922186832E-2</v>
      </c>
      <c r="N1124" s="27">
        <v>15</v>
      </c>
      <c r="O1124" s="30">
        <v>390</v>
      </c>
      <c r="P1124" s="28">
        <v>0.5</v>
      </c>
      <c r="Q1124" s="28">
        <v>3.6488094598226287E-2</v>
      </c>
      <c r="R1124" s="28">
        <v>0.25</v>
      </c>
      <c r="S1124" s="18">
        <v>0.4633850432964044</v>
      </c>
      <c r="T1124" s="21">
        <v>1.7268653748170009</v>
      </c>
      <c r="U1124" s="21">
        <v>3.4537307496340017</v>
      </c>
      <c r="V1124" s="21">
        <v>2.9979595457730004</v>
      </c>
      <c r="W1124" s="22">
        <v>0.57601356804557624</v>
      </c>
    </row>
    <row r="1125" spans="2:23" ht="24">
      <c r="B1125" s="23">
        <v>1119</v>
      </c>
      <c r="C1125" s="24" t="s">
        <v>286</v>
      </c>
      <c r="D1125" s="25" t="s">
        <v>296</v>
      </c>
      <c r="E1125" s="25" t="s">
        <v>180</v>
      </c>
      <c r="F1125" s="25" t="s">
        <v>332</v>
      </c>
      <c r="G1125" s="25" t="s">
        <v>193</v>
      </c>
      <c r="H1125" s="26"/>
      <c r="I1125" s="27">
        <v>2883.6363636363635</v>
      </c>
      <c r="J1125" s="28">
        <v>0.55000000000000004</v>
      </c>
      <c r="K1125" s="27">
        <v>1586</v>
      </c>
      <c r="L1125" s="29">
        <v>0.22366264413605333</v>
      </c>
      <c r="M1125" s="29">
        <v>0.17324740477835809</v>
      </c>
      <c r="N1125" s="27">
        <v>15</v>
      </c>
      <c r="O1125" s="30">
        <v>305</v>
      </c>
      <c r="P1125" s="28">
        <v>0.5</v>
      </c>
      <c r="Q1125" s="28">
        <v>1.8873152378392904E-2</v>
      </c>
      <c r="R1125" s="28">
        <v>0.8</v>
      </c>
      <c r="S1125" s="18">
        <v>0.53117800393174652</v>
      </c>
      <c r="T1125" s="21">
        <v>4.4947759102872062</v>
      </c>
      <c r="U1125" s="21">
        <v>8.9895518205744125</v>
      </c>
      <c r="V1125" s="21">
        <v>7.0018203242405503</v>
      </c>
      <c r="W1125" s="22">
        <v>0.64194390917546584</v>
      </c>
    </row>
    <row r="1126" spans="2:23" ht="24">
      <c r="B1126" s="23">
        <v>1120</v>
      </c>
      <c r="C1126" s="24" t="s">
        <v>286</v>
      </c>
      <c r="D1126" s="25" t="s">
        <v>297</v>
      </c>
      <c r="E1126" s="25" t="s">
        <v>184</v>
      </c>
      <c r="F1126" s="25" t="s">
        <v>332</v>
      </c>
      <c r="G1126" s="25" t="s">
        <v>193</v>
      </c>
      <c r="H1126" s="26"/>
      <c r="I1126" s="27">
        <v>2090.6363636363635</v>
      </c>
      <c r="J1126" s="28">
        <v>0.24134278384137059</v>
      </c>
      <c r="K1126" s="27">
        <v>504.55999999999995</v>
      </c>
      <c r="L1126" s="29">
        <v>7.11546177334723E-2</v>
      </c>
      <c r="M1126" s="29">
        <v>5.5115832632388631E-2</v>
      </c>
      <c r="N1126" s="27">
        <v>10</v>
      </c>
      <c r="O1126" s="30">
        <v>96</v>
      </c>
      <c r="P1126" s="28">
        <v>0.5</v>
      </c>
      <c r="Q1126" s="28">
        <v>1.8873152378392904E-2</v>
      </c>
      <c r="R1126" s="28">
        <v>0.02</v>
      </c>
      <c r="S1126" s="18">
        <v>0.39878363399618821</v>
      </c>
      <c r="T1126" s="21">
        <v>3.3099524562829759</v>
      </c>
      <c r="U1126" s="21">
        <v>6.6199049125659517</v>
      </c>
      <c r="V1126" s="21">
        <v>5.2770430016627046</v>
      </c>
      <c r="W1126" s="22">
        <v>0.62723621074152081</v>
      </c>
    </row>
    <row r="1127" spans="2:23">
      <c r="B1127" s="23">
        <v>1121</v>
      </c>
      <c r="C1127" s="24" t="s">
        <v>286</v>
      </c>
      <c r="D1127" s="25" t="s">
        <v>298</v>
      </c>
      <c r="E1127" s="25" t="s">
        <v>180</v>
      </c>
      <c r="F1127" s="25" t="s">
        <v>332</v>
      </c>
      <c r="G1127" s="25" t="s">
        <v>193</v>
      </c>
      <c r="H1127" s="26"/>
      <c r="I1127" s="27">
        <v>1510.5</v>
      </c>
      <c r="J1127" s="28">
        <v>9.0036411784177428E-2</v>
      </c>
      <c r="K1127" s="27">
        <v>136</v>
      </c>
      <c r="L1127" s="29">
        <v>1.9179142246218948E-2</v>
      </c>
      <c r="M1127" s="29">
        <v>1.4856019577463242E-2</v>
      </c>
      <c r="N1127" s="27">
        <v>5</v>
      </c>
      <c r="O1127" s="30">
        <v>42</v>
      </c>
      <c r="P1127" s="28">
        <v>0.5</v>
      </c>
      <c r="Q1127" s="28">
        <v>0.12212039774254234</v>
      </c>
      <c r="R1127" s="28">
        <v>0.55000000000000004</v>
      </c>
      <c r="S1127" s="18">
        <v>0.50526262206694117</v>
      </c>
      <c r="T1127" s="21">
        <v>1.1208990570298494</v>
      </c>
      <c r="U1127" s="21">
        <v>2.2417981140596988</v>
      </c>
      <c r="V1127" s="21">
        <v>2.1203822066616786</v>
      </c>
      <c r="W1127" s="22">
        <v>0.52863066550373883</v>
      </c>
    </row>
    <row r="1128" spans="2:23">
      <c r="B1128" s="23">
        <v>1122</v>
      </c>
      <c r="C1128" s="24" t="s">
        <v>286</v>
      </c>
      <c r="D1128" s="25" t="s">
        <v>299</v>
      </c>
      <c r="E1128" s="25" t="s">
        <v>180</v>
      </c>
      <c r="F1128" s="25" t="s">
        <v>332</v>
      </c>
      <c r="G1128" s="25" t="s">
        <v>193</v>
      </c>
      <c r="H1128" s="26"/>
      <c r="I1128" s="27">
        <v>2016.18</v>
      </c>
      <c r="J1128" s="28">
        <v>0.32500000000000007</v>
      </c>
      <c r="K1128" s="27">
        <v>655.25850000000014</v>
      </c>
      <c r="L1128" s="29">
        <v>9.2406588084882807E-2</v>
      </c>
      <c r="M1128" s="29">
        <v>7.1577449296317652E-2</v>
      </c>
      <c r="N1128" s="27">
        <v>10</v>
      </c>
      <c r="O1128" s="30">
        <v>79.5</v>
      </c>
      <c r="P1128" s="28">
        <v>0.5</v>
      </c>
      <c r="Q1128" s="28">
        <v>4.1940338618650902E-2</v>
      </c>
      <c r="R1128" s="28">
        <v>0.25</v>
      </c>
      <c r="S1128" s="18">
        <v>0.54971492956199908</v>
      </c>
      <c r="T1128" s="21">
        <v>5.1906973242077221</v>
      </c>
      <c r="U1128" s="21">
        <v>10.381394648415444</v>
      </c>
      <c r="V1128" s="21">
        <v>7.991401962371854</v>
      </c>
      <c r="W1128" s="22">
        <v>0.64953525659809497</v>
      </c>
    </row>
    <row r="1129" spans="2:23">
      <c r="B1129" s="23">
        <v>1123</v>
      </c>
      <c r="C1129" s="24" t="s">
        <v>286</v>
      </c>
      <c r="D1129" s="25" t="s">
        <v>300</v>
      </c>
      <c r="E1129" s="25" t="s">
        <v>180</v>
      </c>
      <c r="F1129" s="25" t="s">
        <v>332</v>
      </c>
      <c r="G1129" s="25" t="s">
        <v>193</v>
      </c>
      <c r="H1129" s="26"/>
      <c r="I1129" s="27">
        <v>1259892.78</v>
      </c>
      <c r="J1129" s="28">
        <v>5.5153661567931347E-3</v>
      </c>
      <c r="K1129" s="27">
        <v>6948.7700000000186</v>
      </c>
      <c r="L1129" s="29">
        <v>0.97993711960484708</v>
      </c>
      <c r="M1129" s="29">
        <v>0.75905193499477597</v>
      </c>
      <c r="N1129" s="27">
        <v>8</v>
      </c>
      <c r="O1129" s="30">
        <v>502</v>
      </c>
      <c r="P1129" s="28">
        <v>0.5</v>
      </c>
      <c r="Q1129" s="28">
        <v>4.1940338618650902E-2</v>
      </c>
      <c r="R1129" s="28">
        <v>0.27</v>
      </c>
      <c r="S1129" s="18">
        <v>0.56253306616139365</v>
      </c>
      <c r="T1129" s="21">
        <v>7.2465011331644087</v>
      </c>
      <c r="U1129" s="21">
        <v>14.488182971549168</v>
      </c>
      <c r="V1129" s="21">
        <v>10.956135298247117</v>
      </c>
      <c r="W1129" s="22">
        <v>0.66149913562614826</v>
      </c>
    </row>
    <row r="1130" spans="2:23">
      <c r="B1130" s="23">
        <v>1124</v>
      </c>
      <c r="C1130" s="24" t="s">
        <v>286</v>
      </c>
      <c r="D1130" s="25" t="s">
        <v>301</v>
      </c>
      <c r="E1130" s="25" t="s">
        <v>180</v>
      </c>
      <c r="F1130" s="25" t="s">
        <v>332</v>
      </c>
      <c r="G1130" s="25" t="s">
        <v>193</v>
      </c>
      <c r="H1130" s="26"/>
      <c r="I1130" s="27">
        <v>2349.3333333333335</v>
      </c>
      <c r="J1130" s="28">
        <v>8.9954597048808232E-2</v>
      </c>
      <c r="K1130" s="27">
        <v>211.33333333333348</v>
      </c>
      <c r="L1130" s="29">
        <v>2.9802882804173564E-2</v>
      </c>
      <c r="M1130" s="29">
        <v>2.3085089245371802E-2</v>
      </c>
      <c r="N1130" s="27">
        <v>5</v>
      </c>
      <c r="O1130" s="30">
        <v>42</v>
      </c>
      <c r="P1130" s="28">
        <v>0.5</v>
      </c>
      <c r="Q1130" s="28">
        <v>4.0706799247514115E-2</v>
      </c>
      <c r="R1130" s="28">
        <v>0.55000000000000004</v>
      </c>
      <c r="S1130" s="18">
        <v>0.52949867558498553</v>
      </c>
      <c r="T1130" s="21">
        <v>1.7417892209728549</v>
      </c>
      <c r="U1130" s="21">
        <v>3.4835784419457099</v>
      </c>
      <c r="V1130" s="21">
        <v>3.0179468603517279</v>
      </c>
      <c r="W1130" s="22">
        <v>0.57714376745846918</v>
      </c>
    </row>
    <row r="1131" spans="2:23">
      <c r="B1131" s="23">
        <v>1125</v>
      </c>
      <c r="C1131" s="24" t="s">
        <v>286</v>
      </c>
      <c r="D1131" s="25" t="s">
        <v>302</v>
      </c>
      <c r="E1131" s="25" t="s">
        <v>184</v>
      </c>
      <c r="F1131" s="25" t="s">
        <v>332</v>
      </c>
      <c r="G1131" s="25" t="s">
        <v>193</v>
      </c>
      <c r="H1131" s="26"/>
      <c r="I1131" s="27">
        <v>6.666666666666667</v>
      </c>
      <c r="J1131" s="28">
        <v>0.15</v>
      </c>
      <c r="K1131" s="27">
        <v>1</v>
      </c>
      <c r="L1131" s="29">
        <v>1.4102310475160991E-4</v>
      </c>
      <c r="M1131" s="29">
        <v>1.0923543806958266E-4</v>
      </c>
      <c r="N1131" s="27">
        <v>10</v>
      </c>
      <c r="O1131" s="30">
        <v>0.4</v>
      </c>
      <c r="P1131" s="28">
        <v>0.5</v>
      </c>
      <c r="Q1131" s="28">
        <v>0.9</v>
      </c>
      <c r="R1131" s="28">
        <v>0.25</v>
      </c>
      <c r="S1131" s="18">
        <v>0.36401053748547246</v>
      </c>
      <c r="T1131" s="21">
        <v>1.5744184824558314</v>
      </c>
      <c r="U1131" s="21">
        <v>3.1488369649116628</v>
      </c>
      <c r="V1131" s="21">
        <v>2.7722576510207886</v>
      </c>
      <c r="W1131" s="22">
        <v>0.56791924873076138</v>
      </c>
    </row>
    <row r="1132" spans="2:23">
      <c r="B1132" s="23">
        <v>1126</v>
      </c>
      <c r="C1132" s="24" t="s">
        <v>286</v>
      </c>
      <c r="D1132" s="25" t="s">
        <v>303</v>
      </c>
      <c r="E1132" s="25" t="s">
        <v>195</v>
      </c>
      <c r="F1132" s="25" t="s">
        <v>332</v>
      </c>
      <c r="G1132" s="25" t="s">
        <v>193</v>
      </c>
      <c r="H1132" s="26"/>
      <c r="I1132" s="27">
        <v>4.7619047619047619</v>
      </c>
      <c r="J1132" s="28">
        <v>0.21</v>
      </c>
      <c r="K1132" s="27">
        <v>1</v>
      </c>
      <c r="L1132" s="29">
        <v>1.4102310475160991E-4</v>
      </c>
      <c r="M1132" s="29">
        <v>1.0923543806958266E-4</v>
      </c>
      <c r="N1132" s="27">
        <v>5</v>
      </c>
      <c r="O1132" s="30">
        <v>0.22</v>
      </c>
      <c r="P1132" s="28">
        <v>0.5</v>
      </c>
      <c r="Q1132" s="28">
        <v>0.9</v>
      </c>
      <c r="R1132" s="28">
        <v>0.25</v>
      </c>
      <c r="S1132" s="18">
        <v>0.52466391917468091</v>
      </c>
      <c r="T1132" s="21">
        <v>1.5734545586648956</v>
      </c>
      <c r="U1132" s="21">
        <v>3.1469091173297912</v>
      </c>
      <c r="V1132" s="21">
        <v>2.7746006911694683</v>
      </c>
      <c r="W1132" s="22">
        <v>0.56709225355296045</v>
      </c>
    </row>
    <row r="1133" spans="2:23">
      <c r="B1133" s="23">
        <v>1127</v>
      </c>
      <c r="C1133" s="24" t="s">
        <v>286</v>
      </c>
      <c r="D1133" s="25" t="s">
        <v>304</v>
      </c>
      <c r="E1133" s="25" t="s">
        <v>184</v>
      </c>
      <c r="F1133" s="25" t="s">
        <v>332</v>
      </c>
      <c r="G1133" s="25" t="s">
        <v>27</v>
      </c>
      <c r="H1133" s="26"/>
      <c r="I1133" s="27">
        <v>1277.5</v>
      </c>
      <c r="J1133" s="28">
        <v>0.11999999999999997</v>
      </c>
      <c r="K1133" s="27">
        <v>153.29999999999995</v>
      </c>
      <c r="L1133" s="29">
        <v>2.1618841958421793E-2</v>
      </c>
      <c r="M1133" s="29">
        <v>1.6745792656067019E-2</v>
      </c>
      <c r="N1133" s="27">
        <v>14</v>
      </c>
      <c r="O1133" s="30">
        <v>500</v>
      </c>
      <c r="P1133" s="28">
        <v>0.5</v>
      </c>
      <c r="Q1133" s="28">
        <v>0.16393442622950821</v>
      </c>
      <c r="R1133" s="28">
        <v>0.31</v>
      </c>
      <c r="S1133" s="18">
        <v>0.18386684050803251</v>
      </c>
      <c r="T1133" s="21">
        <v>0.2515612487006475</v>
      </c>
      <c r="U1133" s="21">
        <v>0.503122497401295</v>
      </c>
      <c r="V1133" s="21">
        <v>0.86362326193847971</v>
      </c>
      <c r="W1133" s="22">
        <v>0.29128586478321089</v>
      </c>
    </row>
    <row r="1134" spans="2:23">
      <c r="B1134" s="23">
        <v>1128</v>
      </c>
      <c r="C1134" s="24" t="s">
        <v>286</v>
      </c>
      <c r="D1134" s="25" t="s">
        <v>305</v>
      </c>
      <c r="E1134" s="25" t="s">
        <v>180</v>
      </c>
      <c r="F1134" s="25" t="s">
        <v>332</v>
      </c>
      <c r="G1134" s="25" t="s">
        <v>193</v>
      </c>
      <c r="H1134" s="26"/>
      <c r="I1134" s="27">
        <v>1662.94</v>
      </c>
      <c r="J1134" s="28">
        <v>0.23456288260550595</v>
      </c>
      <c r="K1134" s="27">
        <v>390.06400000000008</v>
      </c>
      <c r="L1134" s="29">
        <v>5.5008036331831982E-2</v>
      </c>
      <c r="M1134" s="29">
        <v>4.2608811915173704E-2</v>
      </c>
      <c r="N1134" s="27">
        <v>5</v>
      </c>
      <c r="O1134" s="30">
        <v>245</v>
      </c>
      <c r="P1134" s="28">
        <v>0.5</v>
      </c>
      <c r="Q1134" s="28">
        <v>0.16393442622950821</v>
      </c>
      <c r="R1134" s="28">
        <v>0.31</v>
      </c>
      <c r="S1134" s="18">
        <v>0.43699267017680959</v>
      </c>
      <c r="T1134" s="21">
        <v>0.55112063417809831</v>
      </c>
      <c r="U1134" s="21">
        <v>1.1022412683561966</v>
      </c>
      <c r="V1134" s="21">
        <v>1.2967051660411106</v>
      </c>
      <c r="W1134" s="22">
        <v>0.42501614754932315</v>
      </c>
    </row>
    <row r="1135" spans="2:23">
      <c r="B1135" s="23">
        <v>1129</v>
      </c>
      <c r="C1135" s="24" t="s">
        <v>286</v>
      </c>
      <c r="D1135" s="25" t="s">
        <v>306</v>
      </c>
      <c r="E1135" s="25" t="s">
        <v>180</v>
      </c>
      <c r="F1135" s="25" t="s">
        <v>332</v>
      </c>
      <c r="G1135" s="25" t="s">
        <v>27</v>
      </c>
      <c r="H1135" s="26"/>
      <c r="I1135" s="27">
        <v>5550.9325312499996</v>
      </c>
      <c r="J1135" s="28">
        <v>7.9324894514767846E-2</v>
      </c>
      <c r="K1135" s="27">
        <v>440.32713749999948</v>
      </c>
      <c r="L1135" s="29">
        <v>6.209630003663897E-2</v>
      </c>
      <c r="M1135" s="29">
        <v>4.8099327758737806E-2</v>
      </c>
      <c r="N1135" s="27">
        <v>9</v>
      </c>
      <c r="O1135" s="30">
        <v>222</v>
      </c>
      <c r="P1135" s="28">
        <v>0.5</v>
      </c>
      <c r="Q1135" s="28">
        <v>0</v>
      </c>
      <c r="R1135" s="28">
        <v>0.44</v>
      </c>
      <c r="S1135" s="18">
        <v>0.46259389782168897</v>
      </c>
      <c r="T1135" s="21">
        <v>1.1459097014560122</v>
      </c>
      <c r="U1135" s="21">
        <v>2.2918194029120245</v>
      </c>
      <c r="V1135" s="21">
        <v>2.1536581762058358</v>
      </c>
      <c r="W1135" s="22">
        <v>0.53207594135239966</v>
      </c>
    </row>
    <row r="1136" spans="2:23">
      <c r="B1136" s="23">
        <v>1130</v>
      </c>
      <c r="C1136" s="24" t="s">
        <v>286</v>
      </c>
      <c r="D1136" s="25" t="s">
        <v>307</v>
      </c>
      <c r="E1136" s="25" t="s">
        <v>180</v>
      </c>
      <c r="F1136" s="25" t="s">
        <v>332</v>
      </c>
      <c r="G1136" s="25" t="s">
        <v>27</v>
      </c>
      <c r="H1136" s="26"/>
      <c r="I1136" s="27">
        <v>114.64752</v>
      </c>
      <c r="J1136" s="28">
        <v>0.73684210526315785</v>
      </c>
      <c r="K1136" s="27">
        <v>84.477119999999999</v>
      </c>
      <c r="L1136" s="29">
        <v>1.1913225742874321E-2</v>
      </c>
      <c r="M1136" s="29">
        <v>9.2278952100567028E-3</v>
      </c>
      <c r="N1136" s="27">
        <v>9</v>
      </c>
      <c r="O1136" s="30">
        <v>11</v>
      </c>
      <c r="P1136" s="28">
        <v>0.5</v>
      </c>
      <c r="Q1136" s="28">
        <v>7.4999193765116878E-2</v>
      </c>
      <c r="R1136" s="28">
        <v>0.35</v>
      </c>
      <c r="S1136" s="18">
        <v>0.54739417923703027</v>
      </c>
      <c r="T1136" s="21">
        <v>4.4368457761830591</v>
      </c>
      <c r="U1136" s="21">
        <v>8.8736915523661182</v>
      </c>
      <c r="V1136" s="21">
        <v>6.90279621075456</v>
      </c>
      <c r="W1136" s="22">
        <v>0.64276064955683476</v>
      </c>
    </row>
    <row r="1137" spans="2:23">
      <c r="B1137" s="23">
        <v>1131</v>
      </c>
      <c r="C1137" s="24" t="s">
        <v>308</v>
      </c>
      <c r="D1137" s="25" t="s">
        <v>309</v>
      </c>
      <c r="E1137" s="25" t="s">
        <v>180</v>
      </c>
      <c r="F1137" s="25" t="s">
        <v>332</v>
      </c>
      <c r="G1137" s="25" t="s">
        <v>193</v>
      </c>
      <c r="H1137" s="26"/>
      <c r="I1137" s="27">
        <v>13008.031502824859</v>
      </c>
      <c r="J1137" s="28">
        <v>0.58992805755395683</v>
      </c>
      <c r="K1137" s="27">
        <v>7673.8027570621462</v>
      </c>
      <c r="L1137" s="29">
        <v>0.99768774139018657</v>
      </c>
      <c r="M1137" s="29">
        <v>1.275009210454678</v>
      </c>
      <c r="N1137" s="27">
        <v>15</v>
      </c>
      <c r="O1137" s="30">
        <v>2250</v>
      </c>
      <c r="P1137" s="28">
        <v>0.5</v>
      </c>
      <c r="Q1137" s="28">
        <v>0.4</v>
      </c>
      <c r="R1137" s="28">
        <v>0.31034482758620691</v>
      </c>
      <c r="S1137" s="18">
        <v>0.57972536921926832</v>
      </c>
      <c r="T1137" s="21">
        <v>3.309004776138035</v>
      </c>
      <c r="U1137" s="21">
        <v>6.61800955227607</v>
      </c>
      <c r="V1137" s="21">
        <v>4.7644176692375924</v>
      </c>
      <c r="W1137" s="22">
        <v>0.69452449509271219</v>
      </c>
    </row>
    <row r="1138" spans="2:23">
      <c r="B1138" s="23">
        <v>1132</v>
      </c>
      <c r="C1138" s="24" t="s">
        <v>308</v>
      </c>
      <c r="D1138" s="25" t="s">
        <v>310</v>
      </c>
      <c r="E1138" s="25" t="s">
        <v>184</v>
      </c>
      <c r="F1138" s="25" t="s">
        <v>332</v>
      </c>
      <c r="G1138" s="25" t="s">
        <v>193</v>
      </c>
      <c r="H1138" s="26"/>
      <c r="I1138" s="27">
        <v>20964.683798882681</v>
      </c>
      <c r="J1138" s="28">
        <v>3.099999999999993E-2</v>
      </c>
      <c r="K1138" s="27">
        <v>649.90519776536166</v>
      </c>
      <c r="L1138" s="29">
        <v>7.3029891482580156E-2</v>
      </c>
      <c r="M1138" s="29">
        <v>9.3329586418541929E-2</v>
      </c>
      <c r="N1138" s="27">
        <v>15</v>
      </c>
      <c r="O1138" s="30">
        <v>381</v>
      </c>
      <c r="P1138" s="28">
        <v>0.5</v>
      </c>
      <c r="Q1138" s="28">
        <v>0.4</v>
      </c>
      <c r="R1138" s="28">
        <v>0.1</v>
      </c>
      <c r="S1138" s="18">
        <v>0.3786613135581729</v>
      </c>
      <c r="T1138" s="21">
        <v>1.5612684113656441</v>
      </c>
      <c r="U1138" s="21">
        <v>3.1225368227312882</v>
      </c>
      <c r="V1138" s="21">
        <v>2.6328320329398358</v>
      </c>
      <c r="W1138" s="22">
        <v>0.59299962619427815</v>
      </c>
    </row>
    <row r="1139" spans="2:23">
      <c r="B1139" s="23">
        <v>1133</v>
      </c>
      <c r="C1139" s="24" t="s">
        <v>311</v>
      </c>
      <c r="D1139" s="25" t="s">
        <v>312</v>
      </c>
      <c r="E1139" s="25" t="s">
        <v>184</v>
      </c>
      <c r="F1139" s="25" t="s">
        <v>332</v>
      </c>
      <c r="G1139" s="25" t="s">
        <v>193</v>
      </c>
      <c r="H1139" s="26"/>
      <c r="I1139" s="27">
        <v>12.5</v>
      </c>
      <c r="J1139" s="28">
        <v>0.08</v>
      </c>
      <c r="K1139" s="27">
        <v>1</v>
      </c>
      <c r="L1139" s="29">
        <v>1.2076875196997256E-4</v>
      </c>
      <c r="M1139" s="29">
        <v>1.1621303764640495E-4</v>
      </c>
      <c r="N1139" s="27">
        <v>15</v>
      </c>
      <c r="O1139" s="30">
        <v>0.4</v>
      </c>
      <c r="P1139" s="28">
        <v>0.5</v>
      </c>
      <c r="Q1139" s="28">
        <v>1</v>
      </c>
      <c r="R1139" s="28">
        <v>0.2</v>
      </c>
      <c r="S1139" s="18">
        <v>0.41433676391294538</v>
      </c>
      <c r="T1139" s="21">
        <v>2.1626267585182348</v>
      </c>
      <c r="U1139" s="21">
        <v>4.3252535170364697</v>
      </c>
      <c r="V1139" s="21">
        <v>3.6258751558848794</v>
      </c>
      <c r="W1139" s="22">
        <v>0.59644269742940315</v>
      </c>
    </row>
    <row r="1140" spans="2:23">
      <c r="B1140" s="23">
        <v>1134</v>
      </c>
      <c r="C1140" s="24" t="s">
        <v>311</v>
      </c>
      <c r="D1140" s="25" t="s">
        <v>313</v>
      </c>
      <c r="E1140" s="25" t="s">
        <v>184</v>
      </c>
      <c r="F1140" s="25" t="s">
        <v>332</v>
      </c>
      <c r="G1140" s="25" t="s">
        <v>193</v>
      </c>
      <c r="H1140" s="26"/>
      <c r="I1140" s="27">
        <v>0</v>
      </c>
      <c r="J1140" s="28">
        <v>0</v>
      </c>
      <c r="K1140" s="27">
        <v>0</v>
      </c>
      <c r="L1140" s="29">
        <v>0</v>
      </c>
      <c r="M1140" s="29">
        <v>0</v>
      </c>
      <c r="N1140" s="27">
        <v>15</v>
      </c>
      <c r="O1140" s="30">
        <v>0</v>
      </c>
      <c r="P1140" s="28">
        <v>0</v>
      </c>
      <c r="Q1140" s="28">
        <v>0</v>
      </c>
      <c r="R1140" s="28">
        <v>0.2</v>
      </c>
      <c r="S1140" s="18">
        <v>0.49755414686483357</v>
      </c>
      <c r="T1140" s="21" t="e">
        <v>#DIV/0!</v>
      </c>
      <c r="U1140" s="21">
        <v>0</v>
      </c>
      <c r="V1140" s="21">
        <v>0</v>
      </c>
      <c r="W1140" s="22">
        <v>0</v>
      </c>
    </row>
    <row r="1141" spans="2:23">
      <c r="B1141" s="23">
        <v>1135</v>
      </c>
      <c r="C1141" s="24" t="s">
        <v>311</v>
      </c>
      <c r="D1141" s="25" t="s">
        <v>314</v>
      </c>
      <c r="E1141" s="25" t="s">
        <v>184</v>
      </c>
      <c r="F1141" s="25" t="s">
        <v>332</v>
      </c>
      <c r="G1141" s="25" t="s">
        <v>193</v>
      </c>
      <c r="H1141" s="26"/>
      <c r="I1141" s="27">
        <v>0</v>
      </c>
      <c r="J1141" s="28">
        <v>0</v>
      </c>
      <c r="K1141" s="27">
        <v>0</v>
      </c>
      <c r="L1141" s="29">
        <v>0</v>
      </c>
      <c r="M1141" s="29">
        <v>0</v>
      </c>
      <c r="N1141" s="27">
        <v>10</v>
      </c>
      <c r="O1141" s="30">
        <v>235.6</v>
      </c>
      <c r="P1141" s="28" t="s">
        <v>185</v>
      </c>
      <c r="Q1141" s="28">
        <v>1</v>
      </c>
      <c r="R1141" s="28">
        <v>0.1</v>
      </c>
      <c r="S1141" s="18">
        <v>0.49755414686483357</v>
      </c>
      <c r="T1141" s="21">
        <v>0</v>
      </c>
      <c r="U1141" s="21">
        <v>0</v>
      </c>
      <c r="V1141" s="21">
        <v>0</v>
      </c>
      <c r="W1141" s="22">
        <v>0</v>
      </c>
    </row>
    <row r="1142" spans="2:23">
      <c r="B1142" s="23">
        <v>1136</v>
      </c>
      <c r="C1142" s="24" t="s">
        <v>311</v>
      </c>
      <c r="D1142" s="25" t="s">
        <v>315</v>
      </c>
      <c r="E1142" s="25" t="s">
        <v>184</v>
      </c>
      <c r="F1142" s="25" t="s">
        <v>332</v>
      </c>
      <c r="G1142" s="25" t="s">
        <v>193</v>
      </c>
      <c r="H1142" s="26"/>
      <c r="I1142" s="27">
        <v>5.2100840336134455</v>
      </c>
      <c r="J1142" s="28">
        <v>0.35700000000000004</v>
      </c>
      <c r="K1142" s="27">
        <v>1.8600000000000003</v>
      </c>
      <c r="L1142" s="29">
        <v>2.2462987866414896E-4</v>
      </c>
      <c r="M1142" s="29">
        <v>2.1615625002231322E-4</v>
      </c>
      <c r="N1142" s="27">
        <v>15</v>
      </c>
      <c r="O1142" s="30">
        <v>15.22</v>
      </c>
      <c r="P1142" s="28">
        <v>0.5</v>
      </c>
      <c r="Q1142" s="28">
        <v>1</v>
      </c>
      <c r="R1142" s="28">
        <v>0.01</v>
      </c>
      <c r="S1142" s="18">
        <v>0.12023715214065554</v>
      </c>
      <c r="T1142" s="21">
        <v>0.10571578898407143</v>
      </c>
      <c r="U1142" s="21">
        <v>0.21143157796814285</v>
      </c>
      <c r="V1142" s="21">
        <v>0.65280230722591004</v>
      </c>
      <c r="W1142" s="22">
        <v>0.16194150635482851</v>
      </c>
    </row>
    <row r="1143" spans="2:23">
      <c r="B1143" s="23">
        <v>1137</v>
      </c>
      <c r="C1143" s="24" t="s">
        <v>311</v>
      </c>
      <c r="D1143" s="25" t="s">
        <v>316</v>
      </c>
      <c r="E1143" s="25" t="s">
        <v>184</v>
      </c>
      <c r="F1143" s="25" t="s">
        <v>332</v>
      </c>
      <c r="G1143" s="25" t="s">
        <v>193</v>
      </c>
      <c r="H1143" s="26"/>
      <c r="I1143" s="27">
        <v>0</v>
      </c>
      <c r="J1143" s="28">
        <v>0</v>
      </c>
      <c r="K1143" s="27">
        <v>0</v>
      </c>
      <c r="L1143" s="29">
        <v>0</v>
      </c>
      <c r="M1143" s="29">
        <v>0</v>
      </c>
      <c r="N1143" s="27">
        <v>10</v>
      </c>
      <c r="O1143" s="30">
        <v>341.20600000000002</v>
      </c>
      <c r="P1143" s="28" t="s">
        <v>185</v>
      </c>
      <c r="Q1143" s="28">
        <v>0.61538461538461542</v>
      </c>
      <c r="R1143" s="28">
        <v>0.31034482758620691</v>
      </c>
      <c r="S1143" s="18">
        <v>0.49755414686483357</v>
      </c>
      <c r="T1143" s="21">
        <v>0</v>
      </c>
      <c r="U1143" s="21">
        <v>0</v>
      </c>
      <c r="V1143" s="21">
        <v>0</v>
      </c>
      <c r="W1143" s="22">
        <v>0</v>
      </c>
    </row>
    <row r="1144" spans="2:23">
      <c r="B1144" s="23">
        <v>1138</v>
      </c>
      <c r="C1144" s="24" t="s">
        <v>311</v>
      </c>
      <c r="D1144" s="25" t="s">
        <v>317</v>
      </c>
      <c r="E1144" s="25" t="s">
        <v>195</v>
      </c>
      <c r="F1144" s="25" t="s">
        <v>332</v>
      </c>
      <c r="G1144" s="25" t="s">
        <v>193</v>
      </c>
      <c r="H1144" s="26"/>
      <c r="I1144" s="27">
        <v>12.5</v>
      </c>
      <c r="J1144" s="28">
        <v>0.08</v>
      </c>
      <c r="K1144" s="27">
        <v>1</v>
      </c>
      <c r="L1144" s="29">
        <v>1.2076875196997256E-4</v>
      </c>
      <c r="M1144" s="29">
        <v>1.1621303764640495E-4</v>
      </c>
      <c r="N1144" s="27">
        <v>15</v>
      </c>
      <c r="O1144" s="30">
        <v>0.12</v>
      </c>
      <c r="P1144" s="28">
        <v>0.5</v>
      </c>
      <c r="Q1144" s="28">
        <v>1</v>
      </c>
      <c r="R1144" s="28">
        <v>0</v>
      </c>
      <c r="S1144" s="18">
        <v>0.62756382364658891</v>
      </c>
      <c r="T1144" s="21">
        <v>7.2087558617274512</v>
      </c>
      <c r="U1144" s="21">
        <v>14.417511723454902</v>
      </c>
      <c r="V1144" s="21">
        <v>10.919583852949598</v>
      </c>
      <c r="W1144" s="22">
        <v>0.66016763631337672</v>
      </c>
    </row>
    <row r="1145" spans="2:23">
      <c r="B1145" s="23">
        <v>1139</v>
      </c>
      <c r="C1145" s="24" t="s">
        <v>311</v>
      </c>
      <c r="D1145" s="25" t="s">
        <v>318</v>
      </c>
      <c r="E1145" s="25" t="s">
        <v>184</v>
      </c>
      <c r="F1145" s="25" t="s">
        <v>332</v>
      </c>
      <c r="G1145" s="25" t="s">
        <v>193</v>
      </c>
      <c r="H1145" s="26"/>
      <c r="I1145" s="27">
        <v>222.3228092420708</v>
      </c>
      <c r="J1145" s="28">
        <v>2.0000000000000032E-2</v>
      </c>
      <c r="K1145" s="27">
        <v>4.4464561848414235</v>
      </c>
      <c r="L1145" s="29">
        <v>5.3699296413246345E-4</v>
      </c>
      <c r="M1145" s="29">
        <v>5.1673618000206561E-4</v>
      </c>
      <c r="N1145" s="27">
        <v>10</v>
      </c>
      <c r="O1145" s="30">
        <v>8</v>
      </c>
      <c r="P1145" s="28">
        <v>0.5</v>
      </c>
      <c r="Q1145" s="28">
        <v>1</v>
      </c>
      <c r="R1145" s="28">
        <v>0.25</v>
      </c>
      <c r="S1145" s="18">
        <v>0.20496962447761893</v>
      </c>
      <c r="T1145" s="21">
        <v>0.35083493998581361</v>
      </c>
      <c r="U1145" s="21">
        <v>0.70166987997162722</v>
      </c>
      <c r="V1145" s="21">
        <v>1.0051747042967316</v>
      </c>
      <c r="W1145" s="22">
        <v>0.34902881905616051</v>
      </c>
    </row>
    <row r="1146" spans="2:23">
      <c r="B1146" s="23">
        <v>1140</v>
      </c>
      <c r="C1146" s="24" t="s">
        <v>319</v>
      </c>
      <c r="D1146" s="25" t="s">
        <v>320</v>
      </c>
      <c r="E1146" s="25" t="s">
        <v>184</v>
      </c>
      <c r="F1146" s="25" t="s">
        <v>332</v>
      </c>
      <c r="G1146" s="25" t="s">
        <v>193</v>
      </c>
      <c r="H1146" s="26"/>
      <c r="I1146" s="27">
        <v>6.666666666666667</v>
      </c>
      <c r="J1146" s="28">
        <v>0.15</v>
      </c>
      <c r="K1146" s="27">
        <v>1</v>
      </c>
      <c r="L1146" s="29">
        <v>1.2076875196997256E-4</v>
      </c>
      <c r="M1146" s="29">
        <v>1.1621303764640495E-4</v>
      </c>
      <c r="N1146" s="27">
        <v>15</v>
      </c>
      <c r="O1146" s="30">
        <v>0.4</v>
      </c>
      <c r="P1146" s="28">
        <v>0.5</v>
      </c>
      <c r="Q1146" s="28">
        <v>0.8</v>
      </c>
      <c r="R1146" s="28">
        <v>0</v>
      </c>
      <c r="S1146" s="18">
        <v>0.43806496561093505</v>
      </c>
      <c r="T1146" s="21">
        <v>2.1626267585182348</v>
      </c>
      <c r="U1146" s="21">
        <v>4.3252535170364697</v>
      </c>
      <c r="V1146" s="21">
        <v>3.6258751558848794</v>
      </c>
      <c r="W1146" s="22">
        <v>0.59644269742940315</v>
      </c>
    </row>
    <row r="1147" spans="2:23">
      <c r="B1147" s="23">
        <v>1141</v>
      </c>
      <c r="C1147" s="24" t="s">
        <v>319</v>
      </c>
      <c r="D1147" s="25" t="s">
        <v>321</v>
      </c>
      <c r="E1147" s="25" t="s">
        <v>195</v>
      </c>
      <c r="F1147" s="25" t="s">
        <v>332</v>
      </c>
      <c r="G1147" s="25" t="s">
        <v>193</v>
      </c>
      <c r="H1147" s="26"/>
      <c r="I1147" s="27">
        <v>0</v>
      </c>
      <c r="J1147" s="28">
        <v>0</v>
      </c>
      <c r="K1147" s="27">
        <v>0</v>
      </c>
      <c r="L1147" s="29">
        <v>1.2076875196997256E-4</v>
      </c>
      <c r="M1147" s="29">
        <v>1.1621303764640495E-4</v>
      </c>
      <c r="N1147" s="27">
        <v>5</v>
      </c>
      <c r="O1147" s="30">
        <v>0.27</v>
      </c>
      <c r="P1147" s="28" t="s">
        <v>185</v>
      </c>
      <c r="Q1147" s="28">
        <v>1</v>
      </c>
      <c r="R1147" s="28">
        <v>0</v>
      </c>
      <c r="S1147" s="18">
        <v>0.72563339506540969</v>
      </c>
      <c r="T1147" s="21">
        <v>0.46000020343550252</v>
      </c>
      <c r="U1147" s="21">
        <v>0</v>
      </c>
      <c r="V1147" s="21">
        <v>0</v>
      </c>
      <c r="W1147" s="22">
        <v>0</v>
      </c>
    </row>
    <row r="1148" spans="2:23">
      <c r="B1148" s="23">
        <v>1142</v>
      </c>
      <c r="C1148" s="24" t="s">
        <v>319</v>
      </c>
      <c r="D1148" s="25" t="s">
        <v>322</v>
      </c>
      <c r="E1148" s="25" t="s">
        <v>184</v>
      </c>
      <c r="F1148" s="25" t="s">
        <v>332</v>
      </c>
      <c r="G1148" s="25" t="s">
        <v>193</v>
      </c>
      <c r="H1148" s="26"/>
      <c r="I1148" s="27">
        <v>990.24</v>
      </c>
      <c r="J1148" s="28">
        <v>5.6047018904507541E-3</v>
      </c>
      <c r="K1148" s="27">
        <v>5.5499999999999545</v>
      </c>
      <c r="L1148" s="29">
        <v>6.7026657343334766E-4</v>
      </c>
      <c r="M1148" s="29">
        <v>6.4498235893754744E-4</v>
      </c>
      <c r="N1148" s="27">
        <v>30</v>
      </c>
      <c r="O1148" s="30">
        <v>6.2714999999999996</v>
      </c>
      <c r="P1148" s="28">
        <v>0.5</v>
      </c>
      <c r="Q1148" s="28">
        <v>1</v>
      </c>
      <c r="R1148" s="28">
        <v>0.2</v>
      </c>
      <c r="S1148" s="18">
        <v>0.30957559569799048</v>
      </c>
      <c r="T1148" s="21">
        <v>1.2012558067450663</v>
      </c>
      <c r="U1148" s="21">
        <v>2.4025116134901325</v>
      </c>
      <c r="V1148" s="21">
        <v>2.2457918187210244</v>
      </c>
      <c r="W1148" s="22">
        <v>0.53489187943928829</v>
      </c>
    </row>
    <row r="1149" spans="2:23">
      <c r="B1149" s="23">
        <v>1143</v>
      </c>
      <c r="C1149" s="24" t="s">
        <v>323</v>
      </c>
      <c r="D1149" s="25" t="s">
        <v>324</v>
      </c>
      <c r="E1149" s="25" t="s">
        <v>184</v>
      </c>
      <c r="F1149" s="25" t="s">
        <v>332</v>
      </c>
      <c r="G1149" s="25" t="s">
        <v>28</v>
      </c>
      <c r="H1149" s="26"/>
      <c r="I1149" s="27">
        <v>4</v>
      </c>
      <c r="J1149" s="28">
        <v>0.25</v>
      </c>
      <c r="K1149" s="27">
        <v>1</v>
      </c>
      <c r="L1149" s="29">
        <v>1.2076875196997256E-4</v>
      </c>
      <c r="M1149" s="29">
        <v>1.1621303764640495E-4</v>
      </c>
      <c r="N1149" s="27">
        <v>15</v>
      </c>
      <c r="O1149" s="30">
        <v>0.4</v>
      </c>
      <c r="P1149" s="28">
        <v>0.5</v>
      </c>
      <c r="Q1149" s="28">
        <v>1</v>
      </c>
      <c r="R1149" s="28">
        <v>0.6</v>
      </c>
      <c r="S1149" s="18">
        <v>0.43806496561093505</v>
      </c>
      <c r="T1149" s="21">
        <v>2.1626267585182348</v>
      </c>
      <c r="U1149" s="21">
        <v>4.3252535170364697</v>
      </c>
      <c r="V1149" s="21">
        <v>3.6258751558848794</v>
      </c>
      <c r="W1149" s="22">
        <v>0.59644269742940315</v>
      </c>
    </row>
    <row r="1150" spans="2:23">
      <c r="B1150" s="23">
        <v>1144</v>
      </c>
      <c r="C1150" s="24" t="s">
        <v>178</v>
      </c>
      <c r="D1150" s="25" t="s">
        <v>179</v>
      </c>
      <c r="E1150" s="25" t="s">
        <v>180</v>
      </c>
      <c r="F1150" s="25" t="s">
        <v>333</v>
      </c>
      <c r="G1150" s="25" t="s">
        <v>27</v>
      </c>
      <c r="H1150" s="26"/>
      <c r="I1150" s="27">
        <v>19496.06884646296</v>
      </c>
      <c r="J1150" s="28">
        <v>0.3863576293949772</v>
      </c>
      <c r="K1150" s="27">
        <v>7532.4549420406966</v>
      </c>
      <c r="L1150" s="29">
        <v>1.2724767281110712</v>
      </c>
      <c r="M1150" s="29">
        <v>0.96055096568420295</v>
      </c>
      <c r="N1150" s="27">
        <v>12</v>
      </c>
      <c r="O1150" s="30">
        <v>2270</v>
      </c>
      <c r="P1150" s="28">
        <v>0.5</v>
      </c>
      <c r="Q1150" s="28">
        <v>0.17050000000000001</v>
      </c>
      <c r="R1150" s="28">
        <v>0.53</v>
      </c>
      <c r="S1150" s="18">
        <v>0.50689228302545253</v>
      </c>
      <c r="T1150" s="21">
        <v>2.586639634051525</v>
      </c>
      <c r="U1150" s="21">
        <v>5.1732792681030499</v>
      </c>
      <c r="V1150" s="21">
        <v>3.9872088340750937</v>
      </c>
      <c r="W1150" s="22">
        <v>0.64873442593371045</v>
      </c>
    </row>
    <row r="1151" spans="2:23">
      <c r="B1151" s="23">
        <v>1145</v>
      </c>
      <c r="C1151" s="24" t="s">
        <v>178</v>
      </c>
      <c r="D1151" s="25" t="s">
        <v>182</v>
      </c>
      <c r="E1151" s="25" t="s">
        <v>180</v>
      </c>
      <c r="F1151" s="25" t="s">
        <v>333</v>
      </c>
      <c r="G1151" s="25" t="s">
        <v>27</v>
      </c>
      <c r="H1151" s="26"/>
      <c r="I1151" s="27">
        <v>10863.670236486487</v>
      </c>
      <c r="J1151" s="28">
        <v>0.19001403913693388</v>
      </c>
      <c r="K1151" s="27">
        <v>2064.2498614864871</v>
      </c>
      <c r="L1151" s="29">
        <v>0.34871896744946573</v>
      </c>
      <c r="M1151" s="29">
        <v>0.2632365162647945</v>
      </c>
      <c r="N1151" s="27">
        <v>12</v>
      </c>
      <c r="O1151" s="30">
        <v>960</v>
      </c>
      <c r="P1151" s="28">
        <v>0.5</v>
      </c>
      <c r="Q1151" s="28">
        <v>0.17050000000000001</v>
      </c>
      <c r="R1151" s="28">
        <v>0.53</v>
      </c>
      <c r="S1151" s="18">
        <v>0.47113664414651946</v>
      </c>
      <c r="T1151" s="21">
        <v>1.6761630922701911</v>
      </c>
      <c r="U1151" s="21">
        <v>3.3523261845403822</v>
      </c>
      <c r="V1151" s="21">
        <v>2.7597391092936467</v>
      </c>
      <c r="W1151" s="22">
        <v>0.6073628795655267</v>
      </c>
    </row>
    <row r="1152" spans="2:23">
      <c r="B1152" s="23">
        <v>1146</v>
      </c>
      <c r="C1152" s="24" t="s">
        <v>178</v>
      </c>
      <c r="D1152" s="25" t="s">
        <v>183</v>
      </c>
      <c r="E1152" s="25" t="s">
        <v>184</v>
      </c>
      <c r="F1152" s="25" t="s">
        <v>333</v>
      </c>
      <c r="G1152" s="25" t="s">
        <v>27</v>
      </c>
      <c r="H1152" s="26"/>
      <c r="I1152" s="27">
        <v>17056</v>
      </c>
      <c r="J1152" s="28">
        <v>0.1522045028142589</v>
      </c>
      <c r="K1152" s="27">
        <v>2596</v>
      </c>
      <c r="L1152" s="29">
        <v>0.43854886774555274</v>
      </c>
      <c r="M1152" s="29">
        <v>0.33104616305087731</v>
      </c>
      <c r="N1152" s="27">
        <v>12</v>
      </c>
      <c r="O1152" s="30">
        <v>0</v>
      </c>
      <c r="P1152" s="28" t="s">
        <v>185</v>
      </c>
      <c r="Q1152" s="28">
        <v>0.1391</v>
      </c>
      <c r="R1152" s="28">
        <v>0.2</v>
      </c>
      <c r="S1152" s="18">
        <v>0.4360495703490383</v>
      </c>
      <c r="T1152" s="21" t="e">
        <v>#DIV/0!</v>
      </c>
      <c r="U1152" s="21">
        <v>0</v>
      </c>
      <c r="V1152" s="21">
        <v>0</v>
      </c>
      <c r="W1152" s="22">
        <v>0</v>
      </c>
    </row>
    <row r="1153" spans="2:23">
      <c r="B1153" s="23">
        <v>1147</v>
      </c>
      <c r="C1153" s="24" t="s">
        <v>178</v>
      </c>
      <c r="D1153" s="25" t="s">
        <v>186</v>
      </c>
      <c r="E1153" s="25" t="s">
        <v>180</v>
      </c>
      <c r="F1153" s="25" t="s">
        <v>333</v>
      </c>
      <c r="G1153" s="25" t="s">
        <v>27</v>
      </c>
      <c r="H1153" s="26"/>
      <c r="I1153" s="27">
        <v>16914.526813186811</v>
      </c>
      <c r="J1153" s="28">
        <v>0.79852924426220173</v>
      </c>
      <c r="K1153" s="27">
        <v>13506.744313186811</v>
      </c>
      <c r="L1153" s="29">
        <v>2.2817285922483665</v>
      </c>
      <c r="M1153" s="29">
        <v>1.722402111013001</v>
      </c>
      <c r="N1153" s="27">
        <v>12</v>
      </c>
      <c r="O1153" s="30">
        <v>2757</v>
      </c>
      <c r="P1153" s="28">
        <v>0.5</v>
      </c>
      <c r="Q1153" s="28">
        <v>6.2700000000000006E-2</v>
      </c>
      <c r="R1153" s="28">
        <v>0.45</v>
      </c>
      <c r="S1153" s="18">
        <v>0.52813245715083612</v>
      </c>
      <c r="T1153" s="21">
        <v>3.8189076392922026</v>
      </c>
      <c r="U1153" s="21">
        <v>7.6378152785844051</v>
      </c>
      <c r="V1153" s="21">
        <v>5.6485055285406451</v>
      </c>
      <c r="W1153" s="22">
        <v>0.67609168832288635</v>
      </c>
    </row>
    <row r="1154" spans="2:23">
      <c r="B1154" s="23">
        <v>1148</v>
      </c>
      <c r="C1154" s="24" t="s">
        <v>178</v>
      </c>
      <c r="D1154" s="25" t="s">
        <v>187</v>
      </c>
      <c r="E1154" s="25" t="s">
        <v>180</v>
      </c>
      <c r="F1154" s="25" t="s">
        <v>333</v>
      </c>
      <c r="G1154" s="25" t="s">
        <v>27</v>
      </c>
      <c r="H1154" s="26"/>
      <c r="I1154" s="27">
        <v>35655</v>
      </c>
      <c r="J1154" s="28">
        <v>0.442175010517459</v>
      </c>
      <c r="K1154" s="27">
        <v>15765.75</v>
      </c>
      <c r="L1154" s="29">
        <v>2.6633481554928538</v>
      </c>
      <c r="M1154" s="29">
        <v>2.0104742084435165</v>
      </c>
      <c r="N1154" s="27">
        <v>16</v>
      </c>
      <c r="O1154" s="30">
        <v>466.5</v>
      </c>
      <c r="P1154" s="28">
        <v>0.5</v>
      </c>
      <c r="Q1154" s="28">
        <v>0.25900000000000001</v>
      </c>
      <c r="R1154" s="28">
        <v>0.61</v>
      </c>
      <c r="S1154" s="18">
        <v>0.57367209868910995</v>
      </c>
      <c r="T1154" s="21">
        <v>32.800041534717685</v>
      </c>
      <c r="U1154" s="21">
        <v>65.600083069435371</v>
      </c>
      <c r="V1154" s="21">
        <v>44.854547154801736</v>
      </c>
      <c r="W1154" s="22">
        <v>0.7312534317093512</v>
      </c>
    </row>
    <row r="1155" spans="2:23">
      <c r="B1155" s="23">
        <v>1149</v>
      </c>
      <c r="C1155" s="24" t="s">
        <v>178</v>
      </c>
      <c r="D1155" s="25" t="s">
        <v>188</v>
      </c>
      <c r="E1155" s="25" t="s">
        <v>180</v>
      </c>
      <c r="F1155" s="25" t="s">
        <v>333</v>
      </c>
      <c r="G1155" s="25" t="s">
        <v>27</v>
      </c>
      <c r="H1155" s="26"/>
      <c r="I1155" s="27">
        <v>38282</v>
      </c>
      <c r="J1155" s="28">
        <v>0.16401441930933597</v>
      </c>
      <c r="K1155" s="27">
        <v>6278.7999999999993</v>
      </c>
      <c r="L1155" s="29">
        <v>1.0606936174117012</v>
      </c>
      <c r="M1155" s="29">
        <v>0.80068283842983357</v>
      </c>
      <c r="N1155" s="27">
        <v>15</v>
      </c>
      <c r="O1155" s="30">
        <v>1550</v>
      </c>
      <c r="P1155" s="28">
        <v>0.5</v>
      </c>
      <c r="Q1155" s="28">
        <v>0.25900000000000001</v>
      </c>
      <c r="R1155" s="28">
        <v>0.61</v>
      </c>
      <c r="S1155" s="18">
        <v>0.51879648147921531</v>
      </c>
      <c r="T1155" s="21">
        <v>3.7483341094567599</v>
      </c>
      <c r="U1155" s="21">
        <v>7.4966682189135199</v>
      </c>
      <c r="V1155" s="21">
        <v>5.5649664332309623</v>
      </c>
      <c r="W1155" s="22">
        <v>0.6735591587891242</v>
      </c>
    </row>
    <row r="1156" spans="2:23">
      <c r="B1156" s="23">
        <v>1150</v>
      </c>
      <c r="C1156" s="24" t="s">
        <v>178</v>
      </c>
      <c r="D1156" s="25" t="s">
        <v>189</v>
      </c>
      <c r="E1156" s="25" t="s">
        <v>180</v>
      </c>
      <c r="F1156" s="25" t="s">
        <v>333</v>
      </c>
      <c r="G1156" s="25" t="s">
        <v>27</v>
      </c>
      <c r="H1156" s="26"/>
      <c r="I1156" s="27">
        <v>18955</v>
      </c>
      <c r="J1156" s="28">
        <v>0.17272487470324452</v>
      </c>
      <c r="K1156" s="27">
        <v>3274</v>
      </c>
      <c r="L1156" s="29">
        <v>0.55308512827385969</v>
      </c>
      <c r="M1156" s="29">
        <v>0.41750583121285523</v>
      </c>
      <c r="N1156" s="27">
        <v>12</v>
      </c>
      <c r="O1156" s="30">
        <v>1500</v>
      </c>
      <c r="P1156" s="28">
        <v>0.5</v>
      </c>
      <c r="Q1156" s="28">
        <v>0.26650000000000001</v>
      </c>
      <c r="R1156" s="28">
        <v>0.24</v>
      </c>
      <c r="S1156" s="18">
        <v>0.47264483049396627</v>
      </c>
      <c r="T1156" s="21">
        <v>1.7014244072614941</v>
      </c>
      <c r="U1156" s="21">
        <v>3.4028488145229883</v>
      </c>
      <c r="V1156" s="21">
        <v>2.7937954500526585</v>
      </c>
      <c r="W1156" s="22">
        <v>0.60900106599766457</v>
      </c>
    </row>
    <row r="1157" spans="2:23">
      <c r="B1157" s="23">
        <v>1151</v>
      </c>
      <c r="C1157" s="24" t="s">
        <v>178</v>
      </c>
      <c r="D1157" s="25" t="s">
        <v>190</v>
      </c>
      <c r="E1157" s="25" t="s">
        <v>180</v>
      </c>
      <c r="F1157" s="25" t="s">
        <v>333</v>
      </c>
      <c r="G1157" s="25" t="s">
        <v>27</v>
      </c>
      <c r="H1157" s="26"/>
      <c r="I1157" s="27">
        <v>1478.25</v>
      </c>
      <c r="J1157" s="28">
        <v>0.36888888888888888</v>
      </c>
      <c r="K1157" s="27">
        <v>545.30999999999995</v>
      </c>
      <c r="L1157" s="29">
        <v>9.2120602107213914E-2</v>
      </c>
      <c r="M1157" s="29">
        <v>6.9538822485852803E-2</v>
      </c>
      <c r="N1157" s="27">
        <v>12</v>
      </c>
      <c r="O1157" s="30">
        <v>1000</v>
      </c>
      <c r="P1157" s="28">
        <v>0.5</v>
      </c>
      <c r="Q1157" s="28">
        <v>2.7400000000000001E-2</v>
      </c>
      <c r="R1157" s="28">
        <v>0.16</v>
      </c>
      <c r="S1157" s="18">
        <v>0.32316964855250352</v>
      </c>
      <c r="T1157" s="21">
        <v>0.42507807430838351</v>
      </c>
      <c r="U1157" s="21">
        <v>0.85015614861676703</v>
      </c>
      <c r="V1157" s="21">
        <v>1.0730740364393165</v>
      </c>
      <c r="W1157" s="22">
        <v>0.39613117070550063</v>
      </c>
    </row>
    <row r="1158" spans="2:23">
      <c r="B1158" s="23">
        <v>1152</v>
      </c>
      <c r="C1158" s="24" t="s">
        <v>191</v>
      </c>
      <c r="D1158" s="25" t="s">
        <v>192</v>
      </c>
      <c r="E1158" s="25" t="s">
        <v>180</v>
      </c>
      <c r="F1158" s="25" t="s">
        <v>333</v>
      </c>
      <c r="G1158" s="25" t="s">
        <v>193</v>
      </c>
      <c r="H1158" s="26"/>
      <c r="I1158" s="27">
        <v>5.8823529411764701</v>
      </c>
      <c r="J1158" s="28">
        <v>0.17</v>
      </c>
      <c r="K1158" s="27">
        <v>1</v>
      </c>
      <c r="L1158" s="29">
        <v>1.205017096363474E-4</v>
      </c>
      <c r="M1158" s="29">
        <v>1.1846438815840987E-4</v>
      </c>
      <c r="N1158" s="27">
        <v>3</v>
      </c>
      <c r="O1158" s="30">
        <v>0.08</v>
      </c>
      <c r="P1158" s="28">
        <v>0.5</v>
      </c>
      <c r="Q1158" s="28">
        <v>1</v>
      </c>
      <c r="R1158" s="28">
        <v>0.39</v>
      </c>
      <c r="S1158" s="18">
        <v>0.63951105881542969</v>
      </c>
      <c r="T1158" s="21">
        <v>2.7182036441764179</v>
      </c>
      <c r="U1158" s="21">
        <v>5.4364072883528358</v>
      </c>
      <c r="V1158" s="21">
        <v>4.3916934758087169</v>
      </c>
      <c r="W1158" s="22">
        <v>0.61894202296891154</v>
      </c>
    </row>
    <row r="1159" spans="2:23">
      <c r="B1159" s="23">
        <v>1153</v>
      </c>
      <c r="C1159" s="24" t="s">
        <v>191</v>
      </c>
      <c r="D1159" s="25" t="s">
        <v>194</v>
      </c>
      <c r="E1159" s="25" t="s">
        <v>195</v>
      </c>
      <c r="F1159" s="25" t="s">
        <v>333</v>
      </c>
      <c r="G1159" s="25" t="s">
        <v>193</v>
      </c>
      <c r="H1159" s="26"/>
      <c r="I1159" s="27">
        <v>4.7619047619047619</v>
      </c>
      <c r="J1159" s="28">
        <v>0.21</v>
      </c>
      <c r="K1159" s="27">
        <v>1</v>
      </c>
      <c r="L1159" s="29">
        <v>1.205017096363474E-4</v>
      </c>
      <c r="M1159" s="29">
        <v>1.1846438815840987E-4</v>
      </c>
      <c r="N1159" s="27">
        <v>5</v>
      </c>
      <c r="O1159" s="30">
        <v>0.22</v>
      </c>
      <c r="P1159" s="28">
        <v>0.5</v>
      </c>
      <c r="Q1159" s="28">
        <v>1</v>
      </c>
      <c r="R1159" s="28">
        <v>0.19500000000000001</v>
      </c>
      <c r="S1159" s="18">
        <v>0.59842269776840418</v>
      </c>
      <c r="T1159" s="21">
        <v>1.5884556488011823</v>
      </c>
      <c r="U1159" s="21">
        <v>3.1769112976023646</v>
      </c>
      <c r="V1159" s="21">
        <v>2.7746006911694683</v>
      </c>
      <c r="W1159" s="22">
        <v>0.5724988297799577</v>
      </c>
    </row>
    <row r="1160" spans="2:23">
      <c r="B1160" s="23">
        <v>1154</v>
      </c>
      <c r="C1160" s="24" t="s">
        <v>191</v>
      </c>
      <c r="D1160" s="25" t="s">
        <v>196</v>
      </c>
      <c r="E1160" s="25" t="s">
        <v>180</v>
      </c>
      <c r="F1160" s="25" t="s">
        <v>333</v>
      </c>
      <c r="G1160" s="25" t="s">
        <v>27</v>
      </c>
      <c r="H1160" s="26"/>
      <c r="I1160" s="27">
        <v>23741.64</v>
      </c>
      <c r="J1160" s="28">
        <v>0.20786516853932591</v>
      </c>
      <c r="K1160" s="27">
        <v>4935.0600000000013</v>
      </c>
      <c r="L1160" s="29">
        <v>0.59468316715795277</v>
      </c>
      <c r="M1160" s="29">
        <v>0.58462886342504239</v>
      </c>
      <c r="N1160" s="27">
        <v>13</v>
      </c>
      <c r="O1160" s="30">
        <v>3367.84</v>
      </c>
      <c r="P1160" s="28">
        <v>0.5</v>
      </c>
      <c r="Q1160" s="28">
        <v>1</v>
      </c>
      <c r="R1160" s="28">
        <v>0.20312500000000003</v>
      </c>
      <c r="S1160" s="18">
        <v>0.47680192901933016</v>
      </c>
      <c r="T1160" s="21">
        <v>1.1431776335689523</v>
      </c>
      <c r="U1160" s="21">
        <v>2.2863552671379046</v>
      </c>
      <c r="V1160" s="21">
        <v>2.1404997433753699</v>
      </c>
      <c r="W1160" s="22">
        <v>0.53407043710562052</v>
      </c>
    </row>
    <row r="1161" spans="2:23">
      <c r="B1161" s="23">
        <v>1155</v>
      </c>
      <c r="C1161" s="24" t="s">
        <v>191</v>
      </c>
      <c r="D1161" s="25" t="s">
        <v>197</v>
      </c>
      <c r="E1161" s="25" t="s">
        <v>180</v>
      </c>
      <c r="F1161" s="25" t="s">
        <v>333</v>
      </c>
      <c r="G1161" s="25" t="s">
        <v>193</v>
      </c>
      <c r="H1161" s="26"/>
      <c r="I1161" s="27">
        <v>476153.59999999998</v>
      </c>
      <c r="J1161" s="28">
        <v>4.1365979381443665E-3</v>
      </c>
      <c r="K1161" s="27">
        <v>1969.6560000000172</v>
      </c>
      <c r="L1161" s="29">
        <v>0.23734691539548947</v>
      </c>
      <c r="M1161" s="29">
        <v>0.23333409292254095</v>
      </c>
      <c r="N1161" s="27">
        <v>10</v>
      </c>
      <c r="O1161" s="30">
        <v>244</v>
      </c>
      <c r="P1161" s="28">
        <v>0.5</v>
      </c>
      <c r="Q1161" s="28">
        <v>1</v>
      </c>
      <c r="R1161" s="28">
        <v>0.05</v>
      </c>
      <c r="S1161" s="18">
        <v>0.62640509124419297</v>
      </c>
      <c r="T1161" s="21">
        <v>5.1223896547096537</v>
      </c>
      <c r="U1161" s="21">
        <v>10.244779309419307</v>
      </c>
      <c r="V1161" s="21">
        <v>7.8369933047197406</v>
      </c>
      <c r="W1161" s="22">
        <v>0.65361669399726963</v>
      </c>
    </row>
    <row r="1162" spans="2:23">
      <c r="B1162" s="23">
        <v>1156</v>
      </c>
      <c r="C1162" s="24" t="s">
        <v>191</v>
      </c>
      <c r="D1162" s="25" t="s">
        <v>198</v>
      </c>
      <c r="E1162" s="25" t="s">
        <v>180</v>
      </c>
      <c r="F1162" s="25" t="s">
        <v>333</v>
      </c>
      <c r="G1162" s="25" t="s">
        <v>27</v>
      </c>
      <c r="H1162" s="26"/>
      <c r="I1162" s="27">
        <v>1129.7074285714289</v>
      </c>
      <c r="J1162" s="28">
        <v>0.5</v>
      </c>
      <c r="K1162" s="27">
        <v>564.85371428571443</v>
      </c>
      <c r="L1162" s="29">
        <v>6.8065838265869497E-2</v>
      </c>
      <c r="M1162" s="29">
        <v>6.6915049661862416E-2</v>
      </c>
      <c r="N1162" s="27">
        <v>15</v>
      </c>
      <c r="O1162" s="30">
        <v>57</v>
      </c>
      <c r="P1162" s="28">
        <v>0.5</v>
      </c>
      <c r="Q1162" s="28">
        <v>0.05</v>
      </c>
      <c r="R1162" s="28">
        <v>0.2</v>
      </c>
      <c r="S1162" s="18">
        <v>0.63326531818339704</v>
      </c>
      <c r="T1162" s="21">
        <v>8.6156224860223745</v>
      </c>
      <c r="U1162" s="21">
        <v>17.231244972044749</v>
      </c>
      <c r="V1162" s="21">
        <v>12.890611875052707</v>
      </c>
      <c r="W1162" s="22">
        <v>0.66836412185338157</v>
      </c>
    </row>
    <row r="1163" spans="2:23">
      <c r="B1163" s="23">
        <v>1157</v>
      </c>
      <c r="C1163" s="24" t="s">
        <v>199</v>
      </c>
      <c r="D1163" s="25" t="s">
        <v>200</v>
      </c>
      <c r="E1163" s="25" t="s">
        <v>180</v>
      </c>
      <c r="F1163" s="25" t="s">
        <v>333</v>
      </c>
      <c r="G1163" s="25" t="s">
        <v>27</v>
      </c>
      <c r="H1163" s="26"/>
      <c r="I1163" s="27">
        <v>994.06284696987507</v>
      </c>
      <c r="J1163" s="28">
        <v>0.14117647058823526</v>
      </c>
      <c r="K1163" s="27">
        <v>140.33828427809999</v>
      </c>
      <c r="L1163" s="29">
        <v>6.549640571073588E-2</v>
      </c>
      <c r="M1163" s="29">
        <v>1.5365331185370798E-3</v>
      </c>
      <c r="N1163" s="27">
        <v>15</v>
      </c>
      <c r="O1163" s="30">
        <v>153.27586206896535</v>
      </c>
      <c r="P1163" s="28">
        <v>0.5</v>
      </c>
      <c r="Q1163" s="28">
        <v>0.30612244897959179</v>
      </c>
      <c r="R1163" s="28">
        <v>0.05</v>
      </c>
      <c r="S1163" s="18">
        <v>0.36557787215333626</v>
      </c>
      <c r="T1163" s="21">
        <v>0.82236282123726689</v>
      </c>
      <c r="U1163" s="21">
        <v>1.6447256424745338</v>
      </c>
      <c r="V1163" s="21">
        <v>1.6448115843498998</v>
      </c>
      <c r="W1163" s="22">
        <v>0.49997387485710099</v>
      </c>
    </row>
    <row r="1164" spans="2:23">
      <c r="B1164" s="23">
        <v>1158</v>
      </c>
      <c r="C1164" s="24" t="s">
        <v>199</v>
      </c>
      <c r="D1164" s="25" t="s">
        <v>201</v>
      </c>
      <c r="E1164" s="25" t="s">
        <v>180</v>
      </c>
      <c r="F1164" s="25" t="s">
        <v>333</v>
      </c>
      <c r="G1164" s="25" t="s">
        <v>27</v>
      </c>
      <c r="H1164" s="26"/>
      <c r="I1164" s="27">
        <v>994.06284696987507</v>
      </c>
      <c r="J1164" s="28">
        <v>0.18888888888888894</v>
      </c>
      <c r="K1164" s="27">
        <v>187.76742664986534</v>
      </c>
      <c r="L1164" s="29">
        <v>8.7631765048160545E-2</v>
      </c>
      <c r="M1164" s="29">
        <v>2.0558244039685938E-3</v>
      </c>
      <c r="N1164" s="27">
        <v>15</v>
      </c>
      <c r="O1164" s="30">
        <v>214.58620689655186</v>
      </c>
      <c r="P1164" s="28">
        <v>0.5</v>
      </c>
      <c r="Q1164" s="28">
        <v>0.30612244897959179</v>
      </c>
      <c r="R1164" s="28">
        <v>0.05</v>
      </c>
      <c r="S1164" s="18">
        <v>0.35896761689706258</v>
      </c>
      <c r="T1164" s="21">
        <v>0.78592214066656685</v>
      </c>
      <c r="U1164" s="21">
        <v>1.5718442813331337</v>
      </c>
      <c r="V1164" s="21">
        <v>1.5940824995936527</v>
      </c>
      <c r="W1164" s="22">
        <v>0.49302475930004003</v>
      </c>
    </row>
    <row r="1165" spans="2:23">
      <c r="B1165" s="23">
        <v>1159</v>
      </c>
      <c r="C1165" s="24" t="s">
        <v>199</v>
      </c>
      <c r="D1165" s="25" t="s">
        <v>202</v>
      </c>
      <c r="E1165" s="25" t="s">
        <v>180</v>
      </c>
      <c r="F1165" s="25" t="s">
        <v>333</v>
      </c>
      <c r="G1165" s="25" t="s">
        <v>27</v>
      </c>
      <c r="H1165" s="26"/>
      <c r="I1165" s="27">
        <v>994.06284696987507</v>
      </c>
      <c r="J1165" s="28">
        <v>0.30476190476190479</v>
      </c>
      <c r="K1165" s="27">
        <v>302.952486695581</v>
      </c>
      <c r="L1165" s="29">
        <v>0.14138906629619177</v>
      </c>
      <c r="M1165" s="29">
        <v>3.316960382873697E-3</v>
      </c>
      <c r="N1165" s="27">
        <v>15</v>
      </c>
      <c r="O1165" s="30">
        <v>398.51724137931046</v>
      </c>
      <c r="P1165" s="28">
        <v>0.5</v>
      </c>
      <c r="Q1165" s="28">
        <v>0.30612244897959179</v>
      </c>
      <c r="R1165" s="28">
        <v>0.05</v>
      </c>
      <c r="S1165" s="18">
        <v>0.33643601922316041</v>
      </c>
      <c r="T1165" s="21">
        <v>0.68279208600896335</v>
      </c>
      <c r="U1165" s="21">
        <v>1.3655841720179267</v>
      </c>
      <c r="V1165" s="21">
        <v>1.4505151127691467</v>
      </c>
      <c r="W1165" s="22">
        <v>0.47072386905742741</v>
      </c>
    </row>
    <row r="1166" spans="2:23">
      <c r="B1166" s="23">
        <v>1160</v>
      </c>
      <c r="C1166" s="24" t="s">
        <v>199</v>
      </c>
      <c r="D1166" s="25" t="s">
        <v>203</v>
      </c>
      <c r="E1166" s="25" t="s">
        <v>180</v>
      </c>
      <c r="F1166" s="25" t="s">
        <v>333</v>
      </c>
      <c r="G1166" s="25" t="s">
        <v>27</v>
      </c>
      <c r="H1166" s="26"/>
      <c r="I1166" s="27">
        <v>1116.4090435200133</v>
      </c>
      <c r="J1166" s="28">
        <v>9.0909090909090814E-2</v>
      </c>
      <c r="K1166" s="27">
        <v>101.49173122909201</v>
      </c>
      <c r="L1166" s="29">
        <v>4.7366573127635862E-2</v>
      </c>
      <c r="M1166" s="29">
        <v>1.1112107226716281E-3</v>
      </c>
      <c r="N1166" s="27">
        <v>15</v>
      </c>
      <c r="O1166" s="30">
        <v>71.000000000000114</v>
      </c>
      <c r="P1166" s="28">
        <v>0.5</v>
      </c>
      <c r="Q1166" s="28">
        <v>0.30612244897959179</v>
      </c>
      <c r="R1166" s="28">
        <v>0.05</v>
      </c>
      <c r="S1166" s="18">
        <v>0.47159996814367122</v>
      </c>
      <c r="T1166" s="21">
        <v>1.2839064612678748</v>
      </c>
      <c r="U1166" s="21">
        <v>2.5678129225357496</v>
      </c>
      <c r="V1166" s="21">
        <v>2.2873266545169795</v>
      </c>
      <c r="W1166" s="22">
        <v>0.56131312015817025</v>
      </c>
    </row>
    <row r="1167" spans="2:23">
      <c r="B1167" s="23">
        <v>1161</v>
      </c>
      <c r="C1167" s="24" t="s">
        <v>199</v>
      </c>
      <c r="D1167" s="25" t="s">
        <v>204</v>
      </c>
      <c r="E1167" s="25" t="s">
        <v>180</v>
      </c>
      <c r="F1167" s="25" t="s">
        <v>333</v>
      </c>
      <c r="G1167" s="25" t="s">
        <v>27</v>
      </c>
      <c r="H1167" s="26"/>
      <c r="I1167" s="27">
        <v>1116.4090435200133</v>
      </c>
      <c r="J1167" s="28">
        <v>0.13333333333333325</v>
      </c>
      <c r="K1167" s="27">
        <v>148.85453913600168</v>
      </c>
      <c r="L1167" s="29">
        <v>6.9470973920532628E-2</v>
      </c>
      <c r="M1167" s="29">
        <v>1.6297757265850553E-3</v>
      </c>
      <c r="N1167" s="27">
        <v>15</v>
      </c>
      <c r="O1167" s="30">
        <v>109.23076923076917</v>
      </c>
      <c r="P1167" s="28">
        <v>0.5</v>
      </c>
      <c r="Q1167" s="28">
        <v>0.30612244897959179</v>
      </c>
      <c r="R1167" s="28">
        <v>0.05</v>
      </c>
      <c r="S1167" s="18">
        <v>0.4612025775114359</v>
      </c>
      <c r="T1167" s="21">
        <v>1.2239908264087105</v>
      </c>
      <c r="U1167" s="21">
        <v>2.447981652817421</v>
      </c>
      <c r="V1167" s="21">
        <v>2.2039180773061915</v>
      </c>
      <c r="W1167" s="22">
        <v>0.55537038287047946</v>
      </c>
    </row>
    <row r="1168" spans="2:23">
      <c r="B1168" s="23">
        <v>1162</v>
      </c>
      <c r="C1168" s="24" t="s">
        <v>199</v>
      </c>
      <c r="D1168" s="25" t="s">
        <v>205</v>
      </c>
      <c r="E1168" s="25" t="s">
        <v>180</v>
      </c>
      <c r="F1168" s="25" t="s">
        <v>333</v>
      </c>
      <c r="G1168" s="25" t="s">
        <v>27</v>
      </c>
      <c r="H1168" s="26"/>
      <c r="I1168" s="27">
        <v>1116.4090435200133</v>
      </c>
      <c r="J1168" s="28">
        <v>0.23529411764705863</v>
      </c>
      <c r="K1168" s="27">
        <v>262.68448082823818</v>
      </c>
      <c r="L1168" s="29">
        <v>0.12259583633035165</v>
      </c>
      <c r="M1168" s="29">
        <v>2.8760748116206849E-3</v>
      </c>
      <c r="N1168" s="27">
        <v>15</v>
      </c>
      <c r="O1168" s="30">
        <v>218.46153846153845</v>
      </c>
      <c r="P1168" s="28">
        <v>0.5</v>
      </c>
      <c r="Q1168" s="28">
        <v>0.30612244897959179</v>
      </c>
      <c r="R1168" s="28">
        <v>0.05</v>
      </c>
      <c r="S1168" s="18">
        <v>0.4314957471336191</v>
      </c>
      <c r="T1168" s="21">
        <v>1.0799919056547433</v>
      </c>
      <c r="U1168" s="21">
        <v>2.1599838113094867</v>
      </c>
      <c r="V1168" s="21">
        <v>2.0034571270348733</v>
      </c>
      <c r="W1168" s="22">
        <v>0.53906414621067378</v>
      </c>
    </row>
    <row r="1169" spans="2:23" ht="24">
      <c r="B1169" s="23">
        <v>1163</v>
      </c>
      <c r="C1169" s="24" t="s">
        <v>199</v>
      </c>
      <c r="D1169" s="25" t="s">
        <v>206</v>
      </c>
      <c r="E1169" s="25" t="s">
        <v>184</v>
      </c>
      <c r="F1169" s="25" t="s">
        <v>333</v>
      </c>
      <c r="G1169" s="25" t="s">
        <v>193</v>
      </c>
      <c r="H1169" s="26"/>
      <c r="I1169" s="27">
        <v>1209.4431304800146</v>
      </c>
      <c r="J1169" s="28">
        <v>7.002696921789249E-2</v>
      </c>
      <c r="K1169" s="27">
        <v>84.693636868915519</v>
      </c>
      <c r="L1169" s="29">
        <v>3.9526839237195001E-2</v>
      </c>
      <c r="M1169" s="29">
        <v>9.2729206893082613E-4</v>
      </c>
      <c r="N1169" s="27">
        <v>3</v>
      </c>
      <c r="O1169" s="30">
        <v>11.416666666666666</v>
      </c>
      <c r="P1169" s="28">
        <v>0.5</v>
      </c>
      <c r="Q1169" s="28">
        <v>0.61224489795918358</v>
      </c>
      <c r="R1169" s="28">
        <v>0.5</v>
      </c>
      <c r="S1169" s="18">
        <v>0.46735760409163452</v>
      </c>
      <c r="T1169" s="21">
        <v>1.5451096580308723</v>
      </c>
      <c r="U1169" s="21">
        <v>3.0902193160617446</v>
      </c>
      <c r="V1169" s="21">
        <v>2.8096175699522652</v>
      </c>
      <c r="W1169" s="22">
        <v>0.54993593240418248</v>
      </c>
    </row>
    <row r="1170" spans="2:23">
      <c r="B1170" s="23">
        <v>1164</v>
      </c>
      <c r="C1170" s="24" t="s">
        <v>199</v>
      </c>
      <c r="D1170" s="25" t="s">
        <v>207</v>
      </c>
      <c r="E1170" s="25" t="s">
        <v>184</v>
      </c>
      <c r="F1170" s="25" t="s">
        <v>333</v>
      </c>
      <c r="G1170" s="25" t="s">
        <v>193</v>
      </c>
      <c r="H1170" s="26"/>
      <c r="I1170" s="27">
        <v>994.06284696987507</v>
      </c>
      <c r="J1170" s="28">
        <v>0.19999999999999996</v>
      </c>
      <c r="K1170" s="27">
        <v>198.81256939397497</v>
      </c>
      <c r="L1170" s="29">
        <v>9.278657475687585E-2</v>
      </c>
      <c r="M1170" s="29">
        <v>2.1767552512608635E-3</v>
      </c>
      <c r="N1170" s="27">
        <v>10</v>
      </c>
      <c r="O1170" s="30">
        <v>126.66666666666667</v>
      </c>
      <c r="P1170" s="28">
        <v>0.5</v>
      </c>
      <c r="Q1170" s="28">
        <v>0.61224489795918358</v>
      </c>
      <c r="R1170" s="28">
        <v>0.25</v>
      </c>
      <c r="S1170" s="18">
        <v>0.36792055212840236</v>
      </c>
      <c r="T1170" s="21">
        <v>1.0022830602814639</v>
      </c>
      <c r="U1170" s="21">
        <v>2.0045661205629277</v>
      </c>
      <c r="V1170" s="21">
        <v>1.926589627130193</v>
      </c>
      <c r="W1170" s="22">
        <v>0.52023692340461902</v>
      </c>
    </row>
    <row r="1171" spans="2:23">
      <c r="B1171" s="23">
        <v>1165</v>
      </c>
      <c r="C1171" s="24" t="s">
        <v>199</v>
      </c>
      <c r="D1171" s="25" t="s">
        <v>208</v>
      </c>
      <c r="E1171" s="25" t="s">
        <v>184</v>
      </c>
      <c r="F1171" s="25" t="s">
        <v>333</v>
      </c>
      <c r="G1171" s="25" t="s">
        <v>193</v>
      </c>
      <c r="H1171" s="26"/>
      <c r="I1171" s="27">
        <v>1049.0458103004432</v>
      </c>
      <c r="J1171" s="28">
        <v>0.19999999999999998</v>
      </c>
      <c r="K1171" s="27">
        <v>209.80916206008862</v>
      </c>
      <c r="L1171" s="29">
        <v>9.7918725961377032E-2</v>
      </c>
      <c r="M1171" s="29">
        <v>2.2971545343892117E-3</v>
      </c>
      <c r="N1171" s="27">
        <v>15</v>
      </c>
      <c r="O1171" s="30">
        <v>197.5</v>
      </c>
      <c r="P1171" s="28">
        <v>0.5</v>
      </c>
      <c r="Q1171" s="28">
        <v>0.61224489795918358</v>
      </c>
      <c r="R1171" s="28">
        <v>0.2</v>
      </c>
      <c r="S1171" s="18">
        <v>0.29864540287789887</v>
      </c>
      <c r="T1171" s="21">
        <v>1.3841364729879702</v>
      </c>
      <c r="U1171" s="21">
        <v>1.9083077649660967</v>
      </c>
      <c r="V1171" s="21">
        <v>2.7407331182966752</v>
      </c>
      <c r="W1171" s="22">
        <v>0.52188665984960436</v>
      </c>
    </row>
    <row r="1172" spans="2:23">
      <c r="B1172" s="23">
        <v>1166</v>
      </c>
      <c r="C1172" s="24" t="s">
        <v>199</v>
      </c>
      <c r="D1172" s="25" t="s">
        <v>209</v>
      </c>
      <c r="E1172" s="25" t="s">
        <v>180</v>
      </c>
      <c r="F1172" s="25" t="s">
        <v>333</v>
      </c>
      <c r="G1172" s="25" t="s">
        <v>27</v>
      </c>
      <c r="H1172" s="26"/>
      <c r="I1172" s="27">
        <v>1036.665540411441</v>
      </c>
      <c r="J1172" s="28">
        <v>0.12499999999999997</v>
      </c>
      <c r="K1172" s="27">
        <v>129.5831925514301</v>
      </c>
      <c r="L1172" s="29">
        <v>6.0476963904035126E-2</v>
      </c>
      <c r="M1172" s="29">
        <v>1.4187779762682409E-3</v>
      </c>
      <c r="N1172" s="27">
        <v>15</v>
      </c>
      <c r="O1172" s="30">
        <v>115</v>
      </c>
      <c r="P1172" s="28">
        <v>0.5</v>
      </c>
      <c r="Q1172" s="28">
        <v>0</v>
      </c>
      <c r="R1172" s="28">
        <v>0.05</v>
      </c>
      <c r="S1172" s="18">
        <v>0.41455030163641399</v>
      </c>
      <c r="T1172" s="21">
        <v>1.0120731600351525</v>
      </c>
      <c r="U1172" s="21">
        <v>2.0241463200703049</v>
      </c>
      <c r="V1172" s="21">
        <v>1.9089074164061282</v>
      </c>
      <c r="W1172" s="22">
        <v>0.5301845188178731</v>
      </c>
    </row>
    <row r="1173" spans="2:23">
      <c r="B1173" s="23">
        <v>1167</v>
      </c>
      <c r="C1173" s="24" t="s">
        <v>199</v>
      </c>
      <c r="D1173" s="25" t="s">
        <v>210</v>
      </c>
      <c r="E1173" s="25" t="s">
        <v>180</v>
      </c>
      <c r="F1173" s="25" t="s">
        <v>333</v>
      </c>
      <c r="G1173" s="25" t="s">
        <v>27</v>
      </c>
      <c r="H1173" s="26"/>
      <c r="I1173" s="27">
        <v>1036.665540411441</v>
      </c>
      <c r="J1173" s="28">
        <v>0.22222222222222221</v>
      </c>
      <c r="K1173" s="27">
        <v>230.37012009143132</v>
      </c>
      <c r="L1173" s="29">
        <v>0.10751460249606247</v>
      </c>
      <c r="M1173" s="29">
        <v>2.5222719578102061E-3</v>
      </c>
      <c r="N1173" s="27">
        <v>15</v>
      </c>
      <c r="O1173" s="30">
        <v>514</v>
      </c>
      <c r="P1173" s="28">
        <v>0.5</v>
      </c>
      <c r="Q1173" s="28">
        <v>0</v>
      </c>
      <c r="R1173" s="28">
        <v>0.05</v>
      </c>
      <c r="S1173" s="18">
        <v>0.23480751695223712</v>
      </c>
      <c r="T1173" s="21">
        <v>0.4025539590282492</v>
      </c>
      <c r="U1173" s="21">
        <v>0.8051079180564984</v>
      </c>
      <c r="V1173" s="21">
        <v>1.0603955136591605</v>
      </c>
      <c r="W1173" s="22">
        <v>0.37962623742072982</v>
      </c>
    </row>
    <row r="1174" spans="2:23">
      <c r="B1174" s="23">
        <v>1168</v>
      </c>
      <c r="C1174" s="24" t="s">
        <v>199</v>
      </c>
      <c r="D1174" s="25" t="s">
        <v>211</v>
      </c>
      <c r="E1174" s="25" t="s">
        <v>180</v>
      </c>
      <c r="F1174" s="25" t="s">
        <v>333</v>
      </c>
      <c r="G1174" s="25" t="s">
        <v>27</v>
      </c>
      <c r="H1174" s="26"/>
      <c r="I1174" s="27">
        <v>1036.665540411441</v>
      </c>
      <c r="J1174" s="28">
        <v>0.33333333333333331</v>
      </c>
      <c r="K1174" s="27">
        <v>345.55518013714698</v>
      </c>
      <c r="L1174" s="29">
        <v>0.1612719037440937</v>
      </c>
      <c r="M1174" s="29">
        <v>3.7834079367153094E-3</v>
      </c>
      <c r="N1174" s="27">
        <v>15</v>
      </c>
      <c r="O1174" s="30">
        <v>630.5</v>
      </c>
      <c r="P1174" s="28">
        <v>0.5</v>
      </c>
      <c r="Q1174" s="28">
        <v>0</v>
      </c>
      <c r="R1174" s="28">
        <v>0.05</v>
      </c>
      <c r="S1174" s="18">
        <v>0.26997546043024262</v>
      </c>
      <c r="T1174" s="21">
        <v>0.49225868740805723</v>
      </c>
      <c r="U1174" s="21">
        <v>0.98451737481611445</v>
      </c>
      <c r="V1174" s="21">
        <v>1.1852734988599725</v>
      </c>
      <c r="W1174" s="22">
        <v>0.41531232064289353</v>
      </c>
    </row>
    <row r="1175" spans="2:23">
      <c r="B1175" s="23">
        <v>1169</v>
      </c>
      <c r="C1175" s="24" t="s">
        <v>199</v>
      </c>
      <c r="D1175" s="25" t="s">
        <v>212</v>
      </c>
      <c r="E1175" s="25" t="s">
        <v>180</v>
      </c>
      <c r="F1175" s="25" t="s">
        <v>333</v>
      </c>
      <c r="G1175" s="25" t="s">
        <v>193</v>
      </c>
      <c r="H1175" s="26"/>
      <c r="I1175" s="27">
        <v>5949.6799160710389</v>
      </c>
      <c r="J1175" s="28">
        <v>0.14160000000000003</v>
      </c>
      <c r="K1175" s="27">
        <v>842.47467611565935</v>
      </c>
      <c r="L1175" s="29">
        <v>0.393186103647576</v>
      </c>
      <c r="M1175" s="29">
        <v>9.2240705951292367E-3</v>
      </c>
      <c r="N1175" s="27">
        <v>11</v>
      </c>
      <c r="O1175" s="30">
        <v>175</v>
      </c>
      <c r="P1175" s="28">
        <v>0.5</v>
      </c>
      <c r="Q1175" s="28">
        <v>0</v>
      </c>
      <c r="R1175" s="28">
        <v>0.2</v>
      </c>
      <c r="S1175" s="18">
        <v>0.60155877257224066</v>
      </c>
      <c r="T1175" s="21">
        <v>4.8254367924527939</v>
      </c>
      <c r="U1175" s="21">
        <v>6.670119527582651</v>
      </c>
      <c r="V1175" s="21">
        <v>8.3852459146275145</v>
      </c>
      <c r="W1175" s="22">
        <v>0.63858781844783774</v>
      </c>
    </row>
    <row r="1176" spans="2:23">
      <c r="B1176" s="23">
        <v>1170</v>
      </c>
      <c r="C1176" s="24" t="s">
        <v>199</v>
      </c>
      <c r="D1176" s="25" t="s">
        <v>213</v>
      </c>
      <c r="E1176" s="25" t="s">
        <v>184</v>
      </c>
      <c r="F1176" s="25" t="s">
        <v>333</v>
      </c>
      <c r="G1176" s="25" t="s">
        <v>27</v>
      </c>
      <c r="H1176" s="26"/>
      <c r="I1176" s="27">
        <v>1337.6329553696014</v>
      </c>
      <c r="J1176" s="28">
        <v>0.14566929133858253</v>
      </c>
      <c r="K1176" s="27">
        <v>194.85204467982362</v>
      </c>
      <c r="L1176" s="29">
        <v>9.093818295958539E-2</v>
      </c>
      <c r="M1176" s="29">
        <v>2.1333923341396951E-3</v>
      </c>
      <c r="N1176" s="27">
        <v>8</v>
      </c>
      <c r="O1176" s="30">
        <v>84</v>
      </c>
      <c r="P1176" s="28">
        <v>0.5</v>
      </c>
      <c r="Q1176" s="28">
        <v>0</v>
      </c>
      <c r="R1176" s="28">
        <v>0.2</v>
      </c>
      <c r="S1176" s="18">
        <v>0.40838004566004538</v>
      </c>
      <c r="T1176" s="21">
        <v>1.2175321127037926</v>
      </c>
      <c r="U1176" s="21">
        <v>2.4350642254075852</v>
      </c>
      <c r="V1176" s="21">
        <v>2.2513793188906788</v>
      </c>
      <c r="W1176" s="22">
        <v>0.54079386022951781</v>
      </c>
    </row>
    <row r="1177" spans="2:23">
      <c r="B1177" s="23">
        <v>1171</v>
      </c>
      <c r="C1177" s="24" t="s">
        <v>199</v>
      </c>
      <c r="D1177" s="25" t="s">
        <v>214</v>
      </c>
      <c r="E1177" s="25" t="s">
        <v>180</v>
      </c>
      <c r="F1177" s="25" t="s">
        <v>333</v>
      </c>
      <c r="G1177" s="25" t="s">
        <v>27</v>
      </c>
      <c r="H1177" s="26"/>
      <c r="I1177" s="27">
        <v>1059.3662456759253</v>
      </c>
      <c r="J1177" s="28">
        <v>9.0090090090090114E-2</v>
      </c>
      <c r="K1177" s="27">
        <v>95.438400511344639</v>
      </c>
      <c r="L1177" s="29">
        <v>4.4541460888090606E-2</v>
      </c>
      <c r="M1177" s="29">
        <v>1.0449341312687779E-3</v>
      </c>
      <c r="N1177" s="27">
        <v>23</v>
      </c>
      <c r="O1177" s="30">
        <v>126</v>
      </c>
      <c r="P1177" s="28">
        <v>0.5</v>
      </c>
      <c r="Q1177" s="28">
        <v>0.34897959183673466</v>
      </c>
      <c r="R1177" s="28">
        <v>0.05</v>
      </c>
      <c r="S1177" s="18">
        <v>0.3358122631875326</v>
      </c>
      <c r="T1177" s="21">
        <v>0.94652724356974038</v>
      </c>
      <c r="U1177" s="21">
        <v>1.8930544871394808</v>
      </c>
      <c r="V1177" s="21">
        <v>1.7755341710622388</v>
      </c>
      <c r="W1177" s="22">
        <v>0.53309435492501211</v>
      </c>
    </row>
    <row r="1178" spans="2:23">
      <c r="B1178" s="23">
        <v>1172</v>
      </c>
      <c r="C1178" s="24" t="s">
        <v>199</v>
      </c>
      <c r="D1178" s="25" t="s">
        <v>215</v>
      </c>
      <c r="E1178" s="25" t="s">
        <v>180</v>
      </c>
      <c r="F1178" s="25" t="s">
        <v>333</v>
      </c>
      <c r="G1178" s="25" t="s">
        <v>27</v>
      </c>
      <c r="H1178" s="26"/>
      <c r="I1178" s="27">
        <v>532.15497741120635</v>
      </c>
      <c r="J1178" s="28">
        <v>0.22727272727272707</v>
      </c>
      <c r="K1178" s="27">
        <v>120.94431304800133</v>
      </c>
      <c r="L1178" s="29">
        <v>5.644516631043274E-2</v>
      </c>
      <c r="M1178" s="29">
        <v>1.3241927778503571E-3</v>
      </c>
      <c r="N1178" s="27">
        <v>23</v>
      </c>
      <c r="O1178" s="30">
        <v>61</v>
      </c>
      <c r="P1178" s="28">
        <v>0.5</v>
      </c>
      <c r="Q1178" s="28">
        <v>3.8775510204081626E-2</v>
      </c>
      <c r="R1178" s="28">
        <v>0.05</v>
      </c>
      <c r="S1178" s="18">
        <v>0.52579338960188449</v>
      </c>
      <c r="T1178" s="21">
        <v>2.4776281610841435</v>
      </c>
      <c r="U1178" s="21">
        <v>4.955256322168287</v>
      </c>
      <c r="V1178" s="21">
        <v>3.8388361551328867</v>
      </c>
      <c r="W1178" s="22">
        <v>0.64541128116950774</v>
      </c>
    </row>
    <row r="1179" spans="2:23">
      <c r="B1179" s="23">
        <v>1173</v>
      </c>
      <c r="C1179" s="24" t="s">
        <v>199</v>
      </c>
      <c r="D1179" s="25" t="s">
        <v>216</v>
      </c>
      <c r="E1179" s="25" t="s">
        <v>184</v>
      </c>
      <c r="F1179" s="25" t="s">
        <v>333</v>
      </c>
      <c r="G1179" s="25" t="s">
        <v>193</v>
      </c>
      <c r="H1179" s="26"/>
      <c r="I1179" s="27">
        <v>6363.636363636364</v>
      </c>
      <c r="J1179" s="28">
        <v>4.3999999999999997E-2</v>
      </c>
      <c r="K1179" s="27">
        <v>280</v>
      </c>
      <c r="L1179" s="29">
        <v>0.13067705432870164</v>
      </c>
      <c r="M1179" s="29">
        <v>3.0656586362266102E-3</v>
      </c>
      <c r="N1179" s="27">
        <v>10</v>
      </c>
      <c r="O1179" s="30">
        <v>153.81</v>
      </c>
      <c r="P1179" s="28">
        <v>0.5</v>
      </c>
      <c r="Q1179" s="28">
        <v>1</v>
      </c>
      <c r="R1179" s="28">
        <v>0.25</v>
      </c>
      <c r="S1179" s="18">
        <v>0.38573319950674512</v>
      </c>
      <c r="T1179" s="21">
        <v>0.60155649923849952</v>
      </c>
      <c r="U1179" s="21">
        <v>2.3249432097463543</v>
      </c>
      <c r="V1179" s="21">
        <v>-0.19966628225125072</v>
      </c>
      <c r="W1179" s="22">
        <v>0.53953202718436999</v>
      </c>
    </row>
    <row r="1180" spans="2:23">
      <c r="B1180" s="23">
        <v>1174</v>
      </c>
      <c r="C1180" s="24" t="s">
        <v>199</v>
      </c>
      <c r="D1180" s="25" t="s">
        <v>217</v>
      </c>
      <c r="E1180" s="25" t="s">
        <v>184</v>
      </c>
      <c r="F1180" s="25" t="s">
        <v>333</v>
      </c>
      <c r="G1180" s="25" t="s">
        <v>27</v>
      </c>
      <c r="H1180" s="26"/>
      <c r="I1180" s="27">
        <v>6363.636363636364</v>
      </c>
      <c r="J1180" s="28">
        <v>6.0000000000000026E-2</v>
      </c>
      <c r="K1180" s="27">
        <v>381.81818181818198</v>
      </c>
      <c r="L1180" s="29">
        <v>0.17819598317550223</v>
      </c>
      <c r="M1180" s="29">
        <v>4.1804435948544685E-3</v>
      </c>
      <c r="N1180" s="27">
        <v>25</v>
      </c>
      <c r="O1180" s="30">
        <v>700</v>
      </c>
      <c r="P1180" s="28">
        <v>0.5</v>
      </c>
      <c r="Q1180" s="28">
        <v>1</v>
      </c>
      <c r="R1180" s="28">
        <v>0.02</v>
      </c>
      <c r="S1180" s="18">
        <v>0.20162662245410617</v>
      </c>
      <c r="T1180" s="21">
        <v>0.72335071117148442</v>
      </c>
      <c r="U1180" s="21">
        <v>1.4467014223429688</v>
      </c>
      <c r="V1180" s="21">
        <v>1.4666474244756247</v>
      </c>
      <c r="W1180" s="22">
        <v>0.49320013733369245</v>
      </c>
    </row>
    <row r="1181" spans="2:23">
      <c r="B1181" s="23">
        <v>1175</v>
      </c>
      <c r="C1181" s="24" t="s">
        <v>199</v>
      </c>
      <c r="D1181" s="25" t="s">
        <v>218</v>
      </c>
      <c r="E1181" s="25" t="s">
        <v>184</v>
      </c>
      <c r="F1181" s="25" t="s">
        <v>333</v>
      </c>
      <c r="G1181" s="25" t="s">
        <v>193</v>
      </c>
      <c r="H1181" s="26"/>
      <c r="I1181" s="27">
        <v>1116.4090435200133</v>
      </c>
      <c r="J1181" s="28">
        <v>0</v>
      </c>
      <c r="K1181" s="27">
        <v>0</v>
      </c>
      <c r="L1181" s="29">
        <v>0</v>
      </c>
      <c r="M1181" s="29">
        <v>0</v>
      </c>
      <c r="N1181" s="27">
        <v>15</v>
      </c>
      <c r="O1181" s="30">
        <v>1500</v>
      </c>
      <c r="P1181" s="28" t="s">
        <v>185</v>
      </c>
      <c r="Q1181" s="28">
        <v>1</v>
      </c>
      <c r="R1181" s="28">
        <v>0.02</v>
      </c>
      <c r="S1181" s="18">
        <v>0.49755414686483357</v>
      </c>
      <c r="T1181" s="21">
        <v>0</v>
      </c>
      <c r="U1181" s="21">
        <v>0</v>
      </c>
      <c r="V1181" s="21">
        <v>0</v>
      </c>
      <c r="W1181" s="22">
        <v>0</v>
      </c>
    </row>
    <row r="1182" spans="2:23">
      <c r="B1182" s="23">
        <v>1176</v>
      </c>
      <c r="C1182" s="24" t="s">
        <v>219</v>
      </c>
      <c r="D1182" s="25" t="s">
        <v>220</v>
      </c>
      <c r="E1182" s="25" t="s">
        <v>180</v>
      </c>
      <c r="F1182" s="25" t="s">
        <v>333</v>
      </c>
      <c r="G1182" s="25" t="s">
        <v>27</v>
      </c>
      <c r="H1182" s="26"/>
      <c r="I1182" s="27">
        <v>2607.0240227637714</v>
      </c>
      <c r="J1182" s="28">
        <v>7.5894831262860063E-2</v>
      </c>
      <c r="K1182" s="27">
        <v>197.85964830587909</v>
      </c>
      <c r="L1182" s="29">
        <v>3.1033090127222756E-2</v>
      </c>
      <c r="M1182" s="29">
        <v>4.3846479505499851E-2</v>
      </c>
      <c r="N1182" s="27">
        <v>15</v>
      </c>
      <c r="O1182" s="30">
        <v>135</v>
      </c>
      <c r="P1182" s="28">
        <v>0.5</v>
      </c>
      <c r="Q1182" s="28">
        <v>0</v>
      </c>
      <c r="R1182" s="28">
        <v>0.15</v>
      </c>
      <c r="S1182" s="18">
        <v>0.47684127549122157</v>
      </c>
      <c r="T1182" s="21">
        <v>1.6219496635440518</v>
      </c>
      <c r="U1182" s="21">
        <v>3.2438993270881036</v>
      </c>
      <c r="V1182" s="21">
        <v>2.3325468414561996</v>
      </c>
      <c r="W1182" s="22">
        <v>0.69535566648319713</v>
      </c>
    </row>
    <row r="1183" spans="2:23">
      <c r="B1183" s="23">
        <v>1177</v>
      </c>
      <c r="C1183" s="24" t="s">
        <v>219</v>
      </c>
      <c r="D1183" s="25" t="s">
        <v>221</v>
      </c>
      <c r="E1183" s="25" t="s">
        <v>180</v>
      </c>
      <c r="F1183" s="25" t="s">
        <v>333</v>
      </c>
      <c r="G1183" s="25" t="s">
        <v>27</v>
      </c>
      <c r="H1183" s="26"/>
      <c r="I1183" s="27">
        <v>2607.0240227637714</v>
      </c>
      <c r="J1183" s="28">
        <v>0.14425393903149203</v>
      </c>
      <c r="K1183" s="27">
        <v>376.07348443340015</v>
      </c>
      <c r="L1183" s="29">
        <v>5.8984853338252062E-2</v>
      </c>
      <c r="M1183" s="29">
        <v>8.3339369441712677E-2</v>
      </c>
      <c r="N1183" s="27">
        <v>15</v>
      </c>
      <c r="O1183" s="30">
        <v>445.76470588235293</v>
      </c>
      <c r="P1183" s="28">
        <v>0.5</v>
      </c>
      <c r="Q1183" s="28">
        <v>0</v>
      </c>
      <c r="R1183" s="28">
        <v>0.15</v>
      </c>
      <c r="S1183" s="18">
        <v>0.35342226886725203</v>
      </c>
      <c r="T1183" s="21">
        <v>0.93364320780042176</v>
      </c>
      <c r="U1183" s="21">
        <v>1.8672864156008435</v>
      </c>
      <c r="V1183" s="21">
        <v>1.5548693032576522</v>
      </c>
      <c r="W1183" s="22">
        <v>0.60046410707595721</v>
      </c>
    </row>
    <row r="1184" spans="2:23">
      <c r="B1184" s="23">
        <v>1178</v>
      </c>
      <c r="C1184" s="24" t="s">
        <v>219</v>
      </c>
      <c r="D1184" s="25" t="s">
        <v>222</v>
      </c>
      <c r="E1184" s="25" t="s">
        <v>180</v>
      </c>
      <c r="F1184" s="25" t="s">
        <v>333</v>
      </c>
      <c r="G1184" s="25" t="s">
        <v>27</v>
      </c>
      <c r="H1184" s="26"/>
      <c r="I1184" s="27">
        <v>2607.0240227637714</v>
      </c>
      <c r="J1184" s="28">
        <v>0.20483056287809814</v>
      </c>
      <c r="K1184" s="27">
        <v>533.99819801942704</v>
      </c>
      <c r="L1184" s="29">
        <v>8.3754390290296618E-2</v>
      </c>
      <c r="M1184" s="29">
        <v>0.11833610969143196</v>
      </c>
      <c r="N1184" s="27">
        <v>15</v>
      </c>
      <c r="O1184" s="30">
        <v>520.05882352941171</v>
      </c>
      <c r="P1184" s="28">
        <v>0.5</v>
      </c>
      <c r="Q1184" s="28">
        <v>0</v>
      </c>
      <c r="R1184" s="28">
        <v>0.15</v>
      </c>
      <c r="S1184" s="18">
        <v>0.38830651289333262</v>
      </c>
      <c r="T1184" s="21">
        <v>1.1363215158631237</v>
      </c>
      <c r="U1184" s="21">
        <v>2.2726430317262474</v>
      </c>
      <c r="V1184" s="21">
        <v>1.7838637669085291</v>
      </c>
      <c r="W1184" s="22">
        <v>0.63700016612389132</v>
      </c>
    </row>
    <row r="1185" spans="2:23">
      <c r="B1185" s="23">
        <v>1179</v>
      </c>
      <c r="C1185" s="24" t="s">
        <v>219</v>
      </c>
      <c r="D1185" s="25" t="s">
        <v>223</v>
      </c>
      <c r="E1185" s="25" t="s">
        <v>180</v>
      </c>
      <c r="F1185" s="25" t="s">
        <v>333</v>
      </c>
      <c r="G1185" s="25" t="s">
        <v>27</v>
      </c>
      <c r="H1185" s="26"/>
      <c r="I1185" s="27">
        <v>2830.4364497560346</v>
      </c>
      <c r="J1185" s="28">
        <v>6.2113624269089424E-2</v>
      </c>
      <c r="K1185" s="27">
        <v>175.80866615768173</v>
      </c>
      <c r="L1185" s="29">
        <v>2.7574526836233345E-2</v>
      </c>
      <c r="M1185" s="29">
        <v>3.8959894771747695E-2</v>
      </c>
      <c r="N1185" s="27">
        <v>15</v>
      </c>
      <c r="O1185" s="30">
        <v>100</v>
      </c>
      <c r="P1185" s="28">
        <v>0.5</v>
      </c>
      <c r="Q1185" s="28">
        <v>0.17</v>
      </c>
      <c r="R1185" s="28">
        <v>0.15</v>
      </c>
      <c r="S1185" s="18">
        <v>0.50933587923268642</v>
      </c>
      <c r="T1185" s="21">
        <v>1.9456028181671701</v>
      </c>
      <c r="U1185" s="21">
        <v>3.8912056363343401</v>
      </c>
      <c r="V1185" s="21">
        <v>2.6982237669262243</v>
      </c>
      <c r="W1185" s="22">
        <v>0.72106800111080904</v>
      </c>
    </row>
    <row r="1186" spans="2:23">
      <c r="B1186" s="23">
        <v>1180</v>
      </c>
      <c r="C1186" s="24" t="s">
        <v>219</v>
      </c>
      <c r="D1186" s="25" t="s">
        <v>224</v>
      </c>
      <c r="E1186" s="25" t="s">
        <v>180</v>
      </c>
      <c r="F1186" s="25" t="s">
        <v>333</v>
      </c>
      <c r="G1186" s="25" t="s">
        <v>27</v>
      </c>
      <c r="H1186" s="26"/>
      <c r="I1186" s="27">
        <v>2830.4364497560346</v>
      </c>
      <c r="J1186" s="28">
        <v>0.11484947955452857</v>
      </c>
      <c r="K1186" s="27">
        <v>325.0741531666481</v>
      </c>
      <c r="L1186" s="29">
        <v>5.0985916429284663E-2</v>
      </c>
      <c r="M1186" s="29">
        <v>7.2037716212627265E-2</v>
      </c>
      <c r="N1186" s="27">
        <v>15</v>
      </c>
      <c r="O1186" s="30">
        <v>171.07571428571418</v>
      </c>
      <c r="P1186" s="28">
        <v>0.5</v>
      </c>
      <c r="Q1186" s="28">
        <v>0.17</v>
      </c>
      <c r="R1186" s="28">
        <v>0.15</v>
      </c>
      <c r="S1186" s="18">
        <v>0.52019931565335487</v>
      </c>
      <c r="T1186" s="21">
        <v>2.1028485026841572</v>
      </c>
      <c r="U1186" s="21">
        <v>4.2056970053683145</v>
      </c>
      <c r="V1186" s="21">
        <v>2.8758865446135276</v>
      </c>
      <c r="W1186" s="22">
        <v>0.73120009084598503</v>
      </c>
    </row>
    <row r="1187" spans="2:23">
      <c r="B1187" s="23">
        <v>1181</v>
      </c>
      <c r="C1187" s="24" t="s">
        <v>219</v>
      </c>
      <c r="D1187" s="25" t="s">
        <v>225</v>
      </c>
      <c r="E1187" s="25" t="s">
        <v>180</v>
      </c>
      <c r="F1187" s="25" t="s">
        <v>333</v>
      </c>
      <c r="G1187" s="25" t="s">
        <v>27</v>
      </c>
      <c r="H1187" s="26"/>
      <c r="I1187" s="27">
        <v>2931.6704619683578</v>
      </c>
      <c r="J1187" s="28">
        <v>6.6677561065266178E-2</v>
      </c>
      <c r="K1187" s="27">
        <v>195.47663625113228</v>
      </c>
      <c r="L1187" s="29">
        <v>3.0659329087503882E-2</v>
      </c>
      <c r="M1187" s="29">
        <v>4.3318394622531266E-2</v>
      </c>
      <c r="N1187" s="27">
        <v>15</v>
      </c>
      <c r="O1187" s="30">
        <v>100</v>
      </c>
      <c r="P1187" s="28">
        <v>0.5</v>
      </c>
      <c r="Q1187" s="28">
        <v>0.16500000000000001</v>
      </c>
      <c r="R1187" s="28">
        <v>0.15</v>
      </c>
      <c r="S1187" s="18">
        <v>0.52395297725107548</v>
      </c>
      <c r="T1187" s="21">
        <v>2.1632602231049018</v>
      </c>
      <c r="U1187" s="21">
        <v>4.3265204462098037</v>
      </c>
      <c r="V1187" s="21">
        <v>2.9441422432534399</v>
      </c>
      <c r="W1187" s="22">
        <v>0.73476756364678208</v>
      </c>
    </row>
    <row r="1188" spans="2:23">
      <c r="B1188" s="23">
        <v>1182</v>
      </c>
      <c r="C1188" s="24" t="s">
        <v>219</v>
      </c>
      <c r="D1188" s="25" t="s">
        <v>226</v>
      </c>
      <c r="E1188" s="25" t="s">
        <v>180</v>
      </c>
      <c r="F1188" s="25" t="s">
        <v>333</v>
      </c>
      <c r="G1188" s="25" t="s">
        <v>27</v>
      </c>
      <c r="H1188" s="26"/>
      <c r="I1188" s="27">
        <v>2931.6704619683578</v>
      </c>
      <c r="J1188" s="28">
        <v>0.12069933974489683</v>
      </c>
      <c r="K1188" s="27">
        <v>353.85068910919745</v>
      </c>
      <c r="L1188" s="29">
        <v>5.5499342188911178E-2</v>
      </c>
      <c r="M1188" s="29">
        <v>7.8414710229586598E-2</v>
      </c>
      <c r="N1188" s="27">
        <v>15</v>
      </c>
      <c r="O1188" s="30">
        <v>158.0985714285714</v>
      </c>
      <c r="P1188" s="28">
        <v>0.5</v>
      </c>
      <c r="Q1188" s="28">
        <v>0.16500000000000001</v>
      </c>
      <c r="R1188" s="28">
        <v>0.15</v>
      </c>
      <c r="S1188" s="18">
        <v>0.54049724525816878</v>
      </c>
      <c r="T1188" s="21">
        <v>2.4768859388689113</v>
      </c>
      <c r="U1188" s="21">
        <v>4.9537718777378226</v>
      </c>
      <c r="V1188" s="21">
        <v>3.298489747211701</v>
      </c>
      <c r="W1188" s="22">
        <v>0.75091515471972814</v>
      </c>
    </row>
    <row r="1189" spans="2:23">
      <c r="B1189" s="23">
        <v>1183</v>
      </c>
      <c r="C1189" s="24" t="s">
        <v>219</v>
      </c>
      <c r="D1189" s="25" t="s">
        <v>227</v>
      </c>
      <c r="E1189" s="25" t="s">
        <v>180</v>
      </c>
      <c r="F1189" s="25" t="s">
        <v>333</v>
      </c>
      <c r="G1189" s="25" t="s">
        <v>27</v>
      </c>
      <c r="H1189" s="26"/>
      <c r="I1189" s="27">
        <v>3072.9794003771631</v>
      </c>
      <c r="J1189" s="28">
        <v>6.6132376781594338E-2</v>
      </c>
      <c r="K1189" s="27">
        <v>203.22343154782038</v>
      </c>
      <c r="L1189" s="29">
        <v>3.187436711419446E-2</v>
      </c>
      <c r="M1189" s="29">
        <v>4.5035115056019696E-2</v>
      </c>
      <c r="N1189" s="27">
        <v>15</v>
      </c>
      <c r="O1189" s="30">
        <v>100</v>
      </c>
      <c r="P1189" s="28">
        <v>0.5</v>
      </c>
      <c r="Q1189" s="28">
        <v>0.16500000000000001</v>
      </c>
      <c r="R1189" s="28">
        <v>0.15</v>
      </c>
      <c r="S1189" s="18">
        <v>0.52893367512836942</v>
      </c>
      <c r="T1189" s="21">
        <v>2.2489908477117817</v>
      </c>
      <c r="U1189" s="21">
        <v>4.4979816954235634</v>
      </c>
      <c r="V1189" s="21">
        <v>3.0410043030760128</v>
      </c>
      <c r="W1189" s="22">
        <v>0.73955529935847197</v>
      </c>
    </row>
    <row r="1190" spans="2:23">
      <c r="B1190" s="23">
        <v>1184</v>
      </c>
      <c r="C1190" s="24" t="s">
        <v>219</v>
      </c>
      <c r="D1190" s="25" t="s">
        <v>228</v>
      </c>
      <c r="E1190" s="25" t="s">
        <v>180</v>
      </c>
      <c r="F1190" s="25" t="s">
        <v>333</v>
      </c>
      <c r="G1190" s="25" t="s">
        <v>27</v>
      </c>
      <c r="H1190" s="26"/>
      <c r="I1190" s="27">
        <v>3072.9794003771631</v>
      </c>
      <c r="J1190" s="28">
        <v>0.12587073833615683</v>
      </c>
      <c r="K1190" s="27">
        <v>386.79818601727402</v>
      </c>
      <c r="L1190" s="29">
        <v>6.0666957969942328E-2</v>
      </c>
      <c r="M1190" s="29">
        <v>8.5716005669595599E-2</v>
      </c>
      <c r="N1190" s="27">
        <v>15</v>
      </c>
      <c r="O1190" s="30">
        <v>201.79552845528451</v>
      </c>
      <c r="P1190" s="28">
        <v>0.5</v>
      </c>
      <c r="Q1190" s="28">
        <v>0.16500000000000001</v>
      </c>
      <c r="R1190" s="28">
        <v>0.15</v>
      </c>
      <c r="S1190" s="18">
        <v>0.52136377851480065</v>
      </c>
      <c r="T1190" s="21">
        <v>2.1212252973014172</v>
      </c>
      <c r="U1190" s="21">
        <v>4.2424505946028344</v>
      </c>
      <c r="V1190" s="21">
        <v>2.896649418880763</v>
      </c>
      <c r="W1190" s="22">
        <v>0.73230308213171269</v>
      </c>
    </row>
    <row r="1191" spans="2:23">
      <c r="B1191" s="23">
        <v>1185</v>
      </c>
      <c r="C1191" s="24" t="s">
        <v>219</v>
      </c>
      <c r="D1191" s="25" t="s">
        <v>229</v>
      </c>
      <c r="E1191" s="25" t="s">
        <v>180</v>
      </c>
      <c r="F1191" s="25" t="s">
        <v>333</v>
      </c>
      <c r="G1191" s="25" t="s">
        <v>27</v>
      </c>
      <c r="H1191" s="26"/>
      <c r="I1191" s="27">
        <v>2933.7808372703566</v>
      </c>
      <c r="J1191" s="28">
        <v>0.41050084500427114</v>
      </c>
      <c r="K1191" s="27">
        <v>1204.3195127568194</v>
      </c>
      <c r="L1191" s="29">
        <v>0.18889023760710319</v>
      </c>
      <c r="M1191" s="29">
        <v>0.26688196045174323</v>
      </c>
      <c r="N1191" s="27">
        <v>25</v>
      </c>
      <c r="O1191" s="30">
        <v>4361</v>
      </c>
      <c r="P1191" s="28">
        <v>0.5</v>
      </c>
      <c r="Q1191" s="28">
        <v>0</v>
      </c>
      <c r="R1191" s="28">
        <v>0.15</v>
      </c>
      <c r="S1191" s="18">
        <v>0.1783158062659137</v>
      </c>
      <c r="T1191" s="21">
        <v>0.4262660764331509</v>
      </c>
      <c r="U1191" s="21">
        <v>0.8525321528663018</v>
      </c>
      <c r="V1191" s="21">
        <v>0.98940135701954057</v>
      </c>
      <c r="W1191" s="22">
        <v>0.43083231431704233</v>
      </c>
    </row>
    <row r="1192" spans="2:23">
      <c r="B1192" s="23">
        <v>1186</v>
      </c>
      <c r="C1192" s="24" t="s">
        <v>219</v>
      </c>
      <c r="D1192" s="25" t="s">
        <v>230</v>
      </c>
      <c r="E1192" s="25" t="s">
        <v>180</v>
      </c>
      <c r="F1192" s="25" t="s">
        <v>333</v>
      </c>
      <c r="G1192" s="25" t="s">
        <v>27</v>
      </c>
      <c r="H1192" s="26"/>
      <c r="I1192" s="27">
        <v>2933.7808372703566</v>
      </c>
      <c r="J1192" s="28">
        <v>0.44517726588637274</v>
      </c>
      <c r="K1192" s="27">
        <v>1306.0525318458508</v>
      </c>
      <c r="L1192" s="29">
        <v>0.20484644685611444</v>
      </c>
      <c r="M1192" s="29">
        <v>0.28942639927346786</v>
      </c>
      <c r="N1192" s="27">
        <v>25</v>
      </c>
      <c r="O1192" s="30">
        <v>4361</v>
      </c>
      <c r="P1192" s="28">
        <v>0.5</v>
      </c>
      <c r="Q1192" s="28">
        <v>0</v>
      </c>
      <c r="R1192" s="28">
        <v>0.15</v>
      </c>
      <c r="S1192" s="18">
        <v>0.18977975795271457</v>
      </c>
      <c r="T1192" s="21">
        <v>0.46227424073791434</v>
      </c>
      <c r="U1192" s="21">
        <v>0.92454848147582869</v>
      </c>
      <c r="V1192" s="21">
        <v>1.0307427760271062</v>
      </c>
      <c r="W1192" s="22">
        <v>0.44848652009932449</v>
      </c>
    </row>
    <row r="1193" spans="2:23">
      <c r="B1193" s="23">
        <v>1187</v>
      </c>
      <c r="C1193" s="24" t="s">
        <v>219</v>
      </c>
      <c r="D1193" s="25" t="s">
        <v>231</v>
      </c>
      <c r="E1193" s="25" t="s">
        <v>184</v>
      </c>
      <c r="F1193" s="25" t="s">
        <v>333</v>
      </c>
      <c r="G1193" s="25" t="s">
        <v>27</v>
      </c>
      <c r="H1193" s="26"/>
      <c r="I1193" s="27">
        <v>5597.8328310646575</v>
      </c>
      <c r="J1193" s="28">
        <v>0.1666666666666666</v>
      </c>
      <c r="K1193" s="27">
        <v>932.97213851077595</v>
      </c>
      <c r="L1193" s="29">
        <v>0.14633104176872413</v>
      </c>
      <c r="M1193" s="29">
        <v>0.20675031064027016</v>
      </c>
      <c r="N1193" s="27">
        <v>15</v>
      </c>
      <c r="O1193" s="30">
        <v>84</v>
      </c>
      <c r="P1193" s="28">
        <v>0.5</v>
      </c>
      <c r="Q1193" s="28">
        <v>0</v>
      </c>
      <c r="R1193" s="28">
        <v>0.15</v>
      </c>
      <c r="S1193" s="18">
        <v>0.47738538231741617</v>
      </c>
      <c r="T1193" s="21">
        <v>12.291455018017396</v>
      </c>
      <c r="U1193" s="21">
        <v>24.582910036034793</v>
      </c>
      <c r="V1193" s="21">
        <v>14.387402042398195</v>
      </c>
      <c r="W1193" s="22">
        <v>0.8543206745592945</v>
      </c>
    </row>
    <row r="1194" spans="2:23">
      <c r="B1194" s="23">
        <v>1188</v>
      </c>
      <c r="C1194" s="24" t="s">
        <v>232</v>
      </c>
      <c r="D1194" s="25" t="s">
        <v>167</v>
      </c>
      <c r="E1194" s="25" t="s">
        <v>184</v>
      </c>
      <c r="F1194" s="25" t="s">
        <v>333</v>
      </c>
      <c r="G1194" s="25" t="s">
        <v>27</v>
      </c>
      <c r="H1194" s="26"/>
      <c r="I1194" s="27">
        <v>17236.912906533842</v>
      </c>
      <c r="J1194" s="28">
        <v>0.73333333333333339</v>
      </c>
      <c r="K1194" s="27">
        <v>12640.402798124818</v>
      </c>
      <c r="L1194" s="29">
        <v>1.7008897298863048</v>
      </c>
      <c r="M1194" s="29">
        <v>1.9061368683490392</v>
      </c>
      <c r="N1194" s="27">
        <v>15</v>
      </c>
      <c r="O1194" s="30">
        <v>1797</v>
      </c>
      <c r="P1194" s="28">
        <v>0.5</v>
      </c>
      <c r="Q1194" s="28">
        <v>1</v>
      </c>
      <c r="R1194" s="28">
        <v>0</v>
      </c>
      <c r="S1194" s="18">
        <v>0.42851706786760252</v>
      </c>
      <c r="T1194" s="21">
        <v>6.6812097214412542</v>
      </c>
      <c r="U1194" s="21">
        <v>13.362419442882508</v>
      </c>
      <c r="V1194" s="21">
        <v>9.2951744167025225</v>
      </c>
      <c r="W1194" s="22">
        <v>0.71878260933283522</v>
      </c>
    </row>
    <row r="1195" spans="2:23">
      <c r="B1195" s="23">
        <v>1189</v>
      </c>
      <c r="C1195" s="24" t="s">
        <v>232</v>
      </c>
      <c r="D1195" s="25" t="s">
        <v>233</v>
      </c>
      <c r="E1195" s="25" t="s">
        <v>184</v>
      </c>
      <c r="F1195" s="25" t="s">
        <v>333</v>
      </c>
      <c r="G1195" s="25" t="s">
        <v>193</v>
      </c>
      <c r="H1195" s="26"/>
      <c r="I1195" s="27">
        <v>394.90666666666664</v>
      </c>
      <c r="J1195" s="28">
        <v>0.32374100719424453</v>
      </c>
      <c r="K1195" s="27">
        <v>127.84748201438845</v>
      </c>
      <c r="L1195" s="29">
        <v>1.7203128145754688E-2</v>
      </c>
      <c r="M1195" s="29">
        <v>1.9279037455148834E-2</v>
      </c>
      <c r="N1195" s="27">
        <v>10</v>
      </c>
      <c r="O1195" s="30">
        <v>8</v>
      </c>
      <c r="P1195" s="28">
        <v>0.5</v>
      </c>
      <c r="Q1195" s="28">
        <v>0.2</v>
      </c>
      <c r="R1195" s="28">
        <v>0.85</v>
      </c>
      <c r="S1195" s="18">
        <v>0.44825204231444732</v>
      </c>
      <c r="T1195" s="21">
        <v>11.09675602259553</v>
      </c>
      <c r="U1195" s="21">
        <v>22.19351204519106</v>
      </c>
      <c r="V1195" s="21">
        <v>15.025120958546845</v>
      </c>
      <c r="W1195" s="22">
        <v>0.73854686782293655</v>
      </c>
    </row>
    <row r="1196" spans="2:23">
      <c r="B1196" s="23">
        <v>1190</v>
      </c>
      <c r="C1196" s="24" t="s">
        <v>232</v>
      </c>
      <c r="D1196" s="25" t="s">
        <v>234</v>
      </c>
      <c r="E1196" s="25" t="s">
        <v>184</v>
      </c>
      <c r="F1196" s="25" t="s">
        <v>333</v>
      </c>
      <c r="G1196" s="25" t="s">
        <v>193</v>
      </c>
      <c r="H1196" s="26"/>
      <c r="I1196" s="27">
        <v>18058.673765122498</v>
      </c>
      <c r="J1196" s="28">
        <v>0.54205607476635531</v>
      </c>
      <c r="K1196" s="27">
        <v>9788.8138166084591</v>
      </c>
      <c r="L1196" s="29">
        <v>1.3171805641279439</v>
      </c>
      <c r="M1196" s="29">
        <v>1.4761253427786223</v>
      </c>
      <c r="N1196" s="27">
        <v>5</v>
      </c>
      <c r="O1196" s="30">
        <v>54</v>
      </c>
      <c r="P1196" s="28">
        <v>0.5</v>
      </c>
      <c r="Q1196" s="28">
        <v>0.2</v>
      </c>
      <c r="R1196" s="28">
        <v>0.85</v>
      </c>
      <c r="S1196" s="18">
        <v>0.46240028609090655</v>
      </c>
      <c r="T1196" s="21">
        <v>69.425494851232614</v>
      </c>
      <c r="U1196" s="21">
        <v>138.85098970246523</v>
      </c>
      <c r="V1196" s="21">
        <v>91.211877556613061</v>
      </c>
      <c r="W1196" s="22">
        <v>0.76114533228571946</v>
      </c>
    </row>
    <row r="1197" spans="2:23">
      <c r="B1197" s="23">
        <v>1191</v>
      </c>
      <c r="C1197" s="24" t="s">
        <v>232</v>
      </c>
      <c r="D1197" s="25" t="s">
        <v>235</v>
      </c>
      <c r="E1197" s="25" t="s">
        <v>184</v>
      </c>
      <c r="F1197" s="25" t="s">
        <v>333</v>
      </c>
      <c r="G1197" s="25" t="s">
        <v>27</v>
      </c>
      <c r="H1197" s="26"/>
      <c r="I1197" s="27">
        <v>2984</v>
      </c>
      <c r="J1197" s="28">
        <v>0.25</v>
      </c>
      <c r="K1197" s="27">
        <v>746</v>
      </c>
      <c r="L1197" s="29">
        <v>0.10038159058376028</v>
      </c>
      <c r="M1197" s="29">
        <v>0.11249468284344002</v>
      </c>
      <c r="N1197" s="27">
        <v>10</v>
      </c>
      <c r="O1197" s="30">
        <v>20309.699199999999</v>
      </c>
      <c r="P1197" s="28">
        <v>0.5</v>
      </c>
      <c r="Q1197" s="28">
        <v>0</v>
      </c>
      <c r="R1197" s="28">
        <v>0.2</v>
      </c>
      <c r="S1197" s="18">
        <v>0.1488459737307733</v>
      </c>
      <c r="T1197" s="21">
        <v>1.1292299513810888</v>
      </c>
      <c r="U1197" s="21">
        <v>5.101045267249104E-2</v>
      </c>
      <c r="V1197" s="21">
        <v>2.8755713614342486</v>
      </c>
      <c r="W1197" s="22">
        <v>4.7817656559230454E-2</v>
      </c>
    </row>
    <row r="1198" spans="2:23">
      <c r="B1198" s="23">
        <v>1192</v>
      </c>
      <c r="C1198" s="24" t="s">
        <v>236</v>
      </c>
      <c r="D1198" s="25" t="s">
        <v>237</v>
      </c>
      <c r="E1198" s="25" t="s">
        <v>180</v>
      </c>
      <c r="F1198" s="25" t="s">
        <v>333</v>
      </c>
      <c r="G1198" s="25" t="s">
        <v>193</v>
      </c>
      <c r="H1198" s="26"/>
      <c r="I1198" s="27">
        <v>995.81759999999997</v>
      </c>
      <c r="J1198" s="28">
        <v>0.75792253521126762</v>
      </c>
      <c r="K1198" s="27">
        <v>754.75260000000003</v>
      </c>
      <c r="L1198" s="29">
        <v>0</v>
      </c>
      <c r="M1198" s="29">
        <v>8.7296664486748332E-2</v>
      </c>
      <c r="N1198" s="27">
        <v>10</v>
      </c>
      <c r="O1198" s="30">
        <v>97</v>
      </c>
      <c r="P1198" s="28">
        <v>0.22499140331636167</v>
      </c>
      <c r="Q1198" s="28">
        <v>0.13</v>
      </c>
      <c r="R1198" s="28">
        <v>0.7</v>
      </c>
      <c r="S1198" s="18">
        <v>0.6436249247592386</v>
      </c>
      <c r="T1198" s="21">
        <v>4.3018523873596619</v>
      </c>
      <c r="U1198" s="21">
        <v>19.120074473738018</v>
      </c>
      <c r="V1198" s="21">
        <v>7.2971248877610346</v>
      </c>
      <c r="W1198" s="22">
        <v>0.58952703339021417</v>
      </c>
    </row>
    <row r="1199" spans="2:23">
      <c r="B1199" s="23">
        <v>1193</v>
      </c>
      <c r="C1199" s="24" t="s">
        <v>236</v>
      </c>
      <c r="D1199" s="25" t="s">
        <v>238</v>
      </c>
      <c r="E1199" s="25" t="s">
        <v>180</v>
      </c>
      <c r="F1199" s="25" t="s">
        <v>333</v>
      </c>
      <c r="G1199" s="25" t="s">
        <v>193</v>
      </c>
      <c r="H1199" s="26"/>
      <c r="I1199" s="27">
        <v>1743.5573999999999</v>
      </c>
      <c r="J1199" s="28">
        <v>0.71040723981900455</v>
      </c>
      <c r="K1199" s="27">
        <v>1238.6358</v>
      </c>
      <c r="L1199" s="29">
        <v>0</v>
      </c>
      <c r="M1199" s="29">
        <v>0.14326386401832217</v>
      </c>
      <c r="N1199" s="27">
        <v>10</v>
      </c>
      <c r="O1199" s="30">
        <v>123.81</v>
      </c>
      <c r="P1199" s="28">
        <v>0.28928168972280544</v>
      </c>
      <c r="Q1199" s="28">
        <v>0.13</v>
      </c>
      <c r="R1199" s="28">
        <v>0.7</v>
      </c>
      <c r="S1199" s="18">
        <v>0.66714163706356011</v>
      </c>
      <c r="T1199" s="21">
        <v>5.5310874513888137</v>
      </c>
      <c r="U1199" s="21">
        <v>19.120074473738022</v>
      </c>
      <c r="V1199" s="21">
        <v>9.382245661544971</v>
      </c>
      <c r="W1199" s="22">
        <v>0.58952703339021406</v>
      </c>
    </row>
    <row r="1200" spans="2:23">
      <c r="B1200" s="23">
        <v>1194</v>
      </c>
      <c r="C1200" s="24" t="s">
        <v>236</v>
      </c>
      <c r="D1200" s="25" t="s">
        <v>239</v>
      </c>
      <c r="E1200" s="25" t="s">
        <v>180</v>
      </c>
      <c r="F1200" s="25" t="s">
        <v>333</v>
      </c>
      <c r="G1200" s="25" t="s">
        <v>193</v>
      </c>
      <c r="H1200" s="26"/>
      <c r="I1200" s="27">
        <v>2490.4206000000004</v>
      </c>
      <c r="J1200" s="28">
        <v>0.66596268919394574</v>
      </c>
      <c r="K1200" s="27">
        <v>1658.5272000000002</v>
      </c>
      <c r="L1200" s="29">
        <v>0</v>
      </c>
      <c r="M1200" s="29">
        <v>0.19182960419155384</v>
      </c>
      <c r="N1200" s="27">
        <v>10</v>
      </c>
      <c r="O1200" s="30">
        <v>134.35</v>
      </c>
      <c r="P1200" s="28">
        <v>0.35695869778852596</v>
      </c>
      <c r="Q1200" s="28">
        <v>0.13</v>
      </c>
      <c r="R1200" s="28">
        <v>0.7</v>
      </c>
      <c r="S1200" s="18">
        <v>0.68274507695564279</v>
      </c>
      <c r="T1200" s="21">
        <v>6.8250768857651583</v>
      </c>
      <c r="U1200" s="21">
        <v>19.120074473738018</v>
      </c>
      <c r="V1200" s="21">
        <v>11.57720765834256</v>
      </c>
      <c r="W1200" s="22">
        <v>0.58952703339021417</v>
      </c>
    </row>
    <row r="1201" spans="2:23">
      <c r="B1201" s="23">
        <v>1195</v>
      </c>
      <c r="C1201" s="24" t="s">
        <v>236</v>
      </c>
      <c r="D1201" s="25" t="s">
        <v>240</v>
      </c>
      <c r="E1201" s="25" t="s">
        <v>180</v>
      </c>
      <c r="F1201" s="25" t="s">
        <v>333</v>
      </c>
      <c r="G1201" s="25" t="s">
        <v>193</v>
      </c>
      <c r="H1201" s="26"/>
      <c r="I1201" s="27">
        <v>3984.1469999999999</v>
      </c>
      <c r="J1201" s="28">
        <v>0.64510451045104522</v>
      </c>
      <c r="K1201" s="27">
        <v>2570.1912000000002</v>
      </c>
      <c r="L1201" s="29">
        <v>0</v>
      </c>
      <c r="M1201" s="29">
        <v>0.29727505258437414</v>
      </c>
      <c r="N1201" s="27">
        <v>10</v>
      </c>
      <c r="O1201" s="30">
        <v>196.16</v>
      </c>
      <c r="P1201" s="28">
        <v>0.37886808292258117</v>
      </c>
      <c r="Q1201" s="28">
        <v>0.13</v>
      </c>
      <c r="R1201" s="28">
        <v>0.7</v>
      </c>
      <c r="S1201" s="18">
        <v>0.6866020119245515</v>
      </c>
      <c r="T1201" s="21">
        <v>7.243985961202104</v>
      </c>
      <c r="U1201" s="21">
        <v>19.120074473738022</v>
      </c>
      <c r="V1201" s="21">
        <v>12.287792672617325</v>
      </c>
      <c r="W1201" s="22">
        <v>0.58952703339021428</v>
      </c>
    </row>
    <row r="1202" spans="2:23">
      <c r="B1202" s="23">
        <v>1196</v>
      </c>
      <c r="C1202" s="24" t="s">
        <v>236</v>
      </c>
      <c r="D1202" s="25" t="s">
        <v>241</v>
      </c>
      <c r="E1202" s="25" t="s">
        <v>180</v>
      </c>
      <c r="F1202" s="25" t="s">
        <v>333</v>
      </c>
      <c r="G1202" s="25" t="s">
        <v>193</v>
      </c>
      <c r="H1202" s="26"/>
      <c r="I1202" s="27">
        <v>9467.2800000000007</v>
      </c>
      <c r="J1202" s="28">
        <v>0.70407407407407407</v>
      </c>
      <c r="K1202" s="27">
        <v>6665.6664000000001</v>
      </c>
      <c r="L1202" s="29">
        <v>0</v>
      </c>
      <c r="M1202" s="29">
        <v>0.77096845151827442</v>
      </c>
      <c r="N1202" s="27">
        <v>10</v>
      </c>
      <c r="O1202" s="30">
        <v>319.31</v>
      </c>
      <c r="P1202" s="28">
        <v>0.60362065979633772</v>
      </c>
      <c r="Q1202" s="28">
        <v>0.13</v>
      </c>
      <c r="R1202" s="28">
        <v>0.7</v>
      </c>
      <c r="S1202" s="18">
        <v>0.70999957783585987</v>
      </c>
      <c r="T1202" s="21">
        <v>11.541271969192858</v>
      </c>
      <c r="U1202" s="21">
        <v>19.120074473738018</v>
      </c>
      <c r="V1202" s="21">
        <v>19.577171724970871</v>
      </c>
      <c r="W1202" s="22">
        <v>0.58952703339021406</v>
      </c>
    </row>
    <row r="1203" spans="2:23">
      <c r="B1203" s="23">
        <v>1197</v>
      </c>
      <c r="C1203" s="24" t="s">
        <v>236</v>
      </c>
      <c r="D1203" s="25" t="s">
        <v>242</v>
      </c>
      <c r="E1203" s="25" t="s">
        <v>180</v>
      </c>
      <c r="F1203" s="25" t="s">
        <v>333</v>
      </c>
      <c r="G1203" s="25" t="s">
        <v>193</v>
      </c>
      <c r="H1203" s="26"/>
      <c r="I1203" s="27">
        <v>488.82079999999996</v>
      </c>
      <c r="J1203" s="28">
        <v>0.75792253521126762</v>
      </c>
      <c r="K1203" s="27">
        <v>370.48829999999998</v>
      </c>
      <c r="L1203" s="29">
        <v>0</v>
      </c>
      <c r="M1203" s="29">
        <v>4.2851648104777325E-2</v>
      </c>
      <c r="N1203" s="27">
        <v>10</v>
      </c>
      <c r="O1203" s="30">
        <v>97</v>
      </c>
      <c r="P1203" s="28">
        <v>0.11044239202262199</v>
      </c>
      <c r="Q1203" s="28">
        <v>6.9999999999999993E-2</v>
      </c>
      <c r="R1203" s="28">
        <v>0.7</v>
      </c>
      <c r="S1203" s="18">
        <v>0.56472910830099776</v>
      </c>
      <c r="T1203" s="21">
        <v>2.1116667605303014</v>
      </c>
      <c r="U1203" s="21">
        <v>19.120074473738011</v>
      </c>
      <c r="V1203" s="21">
        <v>3.5819676468213242</v>
      </c>
      <c r="W1203" s="22">
        <v>0.58952703339021417</v>
      </c>
    </row>
    <row r="1204" spans="2:23">
      <c r="B1204" s="23">
        <v>1198</v>
      </c>
      <c r="C1204" s="24" t="s">
        <v>236</v>
      </c>
      <c r="D1204" s="25" t="s">
        <v>243</v>
      </c>
      <c r="E1204" s="25" t="s">
        <v>180</v>
      </c>
      <c r="F1204" s="25" t="s">
        <v>333</v>
      </c>
      <c r="G1204" s="25" t="s">
        <v>193</v>
      </c>
      <c r="H1204" s="26"/>
      <c r="I1204" s="27">
        <v>855.86669999999992</v>
      </c>
      <c r="J1204" s="28">
        <v>0.71040723981900444</v>
      </c>
      <c r="K1204" s="27">
        <v>608.01389999999992</v>
      </c>
      <c r="L1204" s="29">
        <v>0</v>
      </c>
      <c r="M1204" s="29">
        <v>7.0324481732927241E-2</v>
      </c>
      <c r="N1204" s="27">
        <v>10</v>
      </c>
      <c r="O1204" s="30">
        <v>123.81</v>
      </c>
      <c r="P1204" s="28">
        <v>0.14200081118836774</v>
      </c>
      <c r="Q1204" s="28">
        <v>6.9999999999999993E-2</v>
      </c>
      <c r="R1204" s="28">
        <v>0.7</v>
      </c>
      <c r="S1204" s="18">
        <v>0.59896348084282502</v>
      </c>
      <c r="T1204" s="21">
        <v>2.7150660852528019</v>
      </c>
      <c r="U1204" s="21">
        <v>19.120074473738018</v>
      </c>
      <c r="V1204" s="21">
        <v>4.6054988685407254</v>
      </c>
      <c r="W1204" s="22">
        <v>0.58952703339021417</v>
      </c>
    </row>
    <row r="1205" spans="2:23">
      <c r="B1205" s="23">
        <v>1199</v>
      </c>
      <c r="C1205" s="24" t="s">
        <v>236</v>
      </c>
      <c r="D1205" s="25" t="s">
        <v>244</v>
      </c>
      <c r="E1205" s="25" t="s">
        <v>180</v>
      </c>
      <c r="F1205" s="25" t="s">
        <v>333</v>
      </c>
      <c r="G1205" s="25" t="s">
        <v>193</v>
      </c>
      <c r="H1205" s="26"/>
      <c r="I1205" s="27">
        <v>1222.4823000000001</v>
      </c>
      <c r="J1205" s="28">
        <v>0.66596268919394574</v>
      </c>
      <c r="K1205" s="27">
        <v>814.12760000000003</v>
      </c>
      <c r="L1205" s="29">
        <v>0</v>
      </c>
      <c r="M1205" s="29">
        <v>9.4164132653006632E-2</v>
      </c>
      <c r="N1205" s="27">
        <v>10</v>
      </c>
      <c r="O1205" s="30">
        <v>134.35</v>
      </c>
      <c r="P1205" s="28">
        <v>0.17522168338854974</v>
      </c>
      <c r="Q1205" s="28">
        <v>6.9999999999999993E-2</v>
      </c>
      <c r="R1205" s="28">
        <v>0.7</v>
      </c>
      <c r="S1205" s="18">
        <v>0.62167813445966624</v>
      </c>
      <c r="T1205" s="21">
        <v>3.3502516358028145</v>
      </c>
      <c r="U1205" s="21">
        <v>19.120074473738018</v>
      </c>
      <c r="V1205" s="21">
        <v>5.6829482721706635</v>
      </c>
      <c r="W1205" s="22">
        <v>0.58952703339021417</v>
      </c>
    </row>
    <row r="1206" spans="2:23">
      <c r="B1206" s="23">
        <v>1200</v>
      </c>
      <c r="C1206" s="24" t="s">
        <v>236</v>
      </c>
      <c r="D1206" s="25" t="s">
        <v>245</v>
      </c>
      <c r="E1206" s="25" t="s">
        <v>180</v>
      </c>
      <c r="F1206" s="25" t="s">
        <v>333</v>
      </c>
      <c r="G1206" s="25" t="s">
        <v>193</v>
      </c>
      <c r="H1206" s="26"/>
      <c r="I1206" s="27">
        <v>1955.7135000000001</v>
      </c>
      <c r="J1206" s="28">
        <v>0.64510451045104511</v>
      </c>
      <c r="K1206" s="27">
        <v>1261.6396</v>
      </c>
      <c r="L1206" s="29">
        <v>0</v>
      </c>
      <c r="M1206" s="29">
        <v>0.14592454383647749</v>
      </c>
      <c r="N1206" s="27">
        <v>10</v>
      </c>
      <c r="O1206" s="30">
        <v>196.16</v>
      </c>
      <c r="P1206" s="28">
        <v>0.1859764271977945</v>
      </c>
      <c r="Q1206" s="28">
        <v>6.9999999999999993E-2</v>
      </c>
      <c r="R1206" s="28">
        <v>0.7</v>
      </c>
      <c r="S1206" s="18">
        <v>0.62729285419117198</v>
      </c>
      <c r="T1206" s="21">
        <v>3.5558831383815472</v>
      </c>
      <c r="U1206" s="21">
        <v>19.120074473738018</v>
      </c>
      <c r="V1206" s="21">
        <v>6.0317558601725247</v>
      </c>
      <c r="W1206" s="22">
        <v>0.58952703339021406</v>
      </c>
    </row>
    <row r="1207" spans="2:23">
      <c r="B1207" s="23">
        <v>1201</v>
      </c>
      <c r="C1207" s="24" t="s">
        <v>236</v>
      </c>
      <c r="D1207" s="25" t="s">
        <v>246</v>
      </c>
      <c r="E1207" s="25" t="s">
        <v>180</v>
      </c>
      <c r="F1207" s="25" t="s">
        <v>333</v>
      </c>
      <c r="G1207" s="25" t="s">
        <v>193</v>
      </c>
      <c r="H1207" s="26"/>
      <c r="I1207" s="27">
        <v>4647.2400000000007</v>
      </c>
      <c r="J1207" s="28">
        <v>0.70407407407407407</v>
      </c>
      <c r="K1207" s="27">
        <v>3272.0012000000006</v>
      </c>
      <c r="L1207" s="29">
        <v>0</v>
      </c>
      <c r="M1207" s="29">
        <v>0.37844823715299286</v>
      </c>
      <c r="N1207" s="27">
        <v>10</v>
      </c>
      <c r="O1207" s="30">
        <v>319.31</v>
      </c>
      <c r="P1207" s="28">
        <v>0.29630158556966024</v>
      </c>
      <c r="Q1207" s="28">
        <v>6.9999999999999993E-2</v>
      </c>
      <c r="R1207" s="28">
        <v>0.7</v>
      </c>
      <c r="S1207" s="18">
        <v>0.66909145411171544</v>
      </c>
      <c r="T1207" s="21">
        <v>5.6653083827785622</v>
      </c>
      <c r="U1207" s="21">
        <v>19.120074473738015</v>
      </c>
      <c r="V1207" s="21">
        <v>9.6099212790953317</v>
      </c>
      <c r="W1207" s="22">
        <v>0.58952703339021406</v>
      </c>
    </row>
    <row r="1208" spans="2:23">
      <c r="B1208" s="23">
        <v>1202</v>
      </c>
      <c r="C1208" s="24" t="s">
        <v>247</v>
      </c>
      <c r="D1208" s="25" t="s">
        <v>248</v>
      </c>
      <c r="E1208" s="25" t="s">
        <v>180</v>
      </c>
      <c r="F1208" s="25" t="s">
        <v>333</v>
      </c>
      <c r="G1208" s="25" t="s">
        <v>193</v>
      </c>
      <c r="H1208" s="26"/>
      <c r="I1208" s="27">
        <v>139.65582707999997</v>
      </c>
      <c r="J1208" s="28">
        <v>0.73751600512163884</v>
      </c>
      <c r="K1208" s="27">
        <v>102.99840767999996</v>
      </c>
      <c r="L1208" s="29">
        <v>1.2652330825308589E-2</v>
      </c>
      <c r="M1208" s="29">
        <v>1.2991850750368026E-2</v>
      </c>
      <c r="N1208" s="27">
        <v>15</v>
      </c>
      <c r="O1208" s="30">
        <v>59</v>
      </c>
      <c r="P1208" s="28">
        <v>5.5050215043932309E-2</v>
      </c>
      <c r="Q1208" s="28">
        <v>6.8181818181818191E-2</v>
      </c>
      <c r="R1208" s="28">
        <v>0.6</v>
      </c>
      <c r="S1208" s="18">
        <v>0.42040716966621228</v>
      </c>
      <c r="T1208" s="21">
        <v>1.4198198925164875</v>
      </c>
      <c r="U1208" s="21">
        <v>28.343765453994774</v>
      </c>
      <c r="V1208" s="21">
        <v>2.533598897611447</v>
      </c>
      <c r="W1208" s="22">
        <v>0.69725121933299017</v>
      </c>
    </row>
    <row r="1209" spans="2:23">
      <c r="B1209" s="23">
        <v>1203</v>
      </c>
      <c r="C1209" s="24" t="s">
        <v>247</v>
      </c>
      <c r="D1209" s="25" t="s">
        <v>249</v>
      </c>
      <c r="E1209" s="25" t="s">
        <v>180</v>
      </c>
      <c r="F1209" s="25" t="s">
        <v>333</v>
      </c>
      <c r="G1209" s="25" t="s">
        <v>193</v>
      </c>
      <c r="H1209" s="26"/>
      <c r="I1209" s="27">
        <v>100.85260752000001</v>
      </c>
      <c r="J1209" s="28">
        <v>0.51418439716312059</v>
      </c>
      <c r="K1209" s="27">
        <v>51.856837200000008</v>
      </c>
      <c r="L1209" s="29">
        <v>6.3700971169088419E-3</v>
      </c>
      <c r="M1209" s="29">
        <v>6.5410359680672389E-3</v>
      </c>
      <c r="N1209" s="27">
        <v>10</v>
      </c>
      <c r="O1209" s="30">
        <v>15</v>
      </c>
      <c r="P1209" s="28">
        <v>0.10901726613445399</v>
      </c>
      <c r="Q1209" s="28">
        <v>0.62130681818181832</v>
      </c>
      <c r="R1209" s="28">
        <v>0.4</v>
      </c>
      <c r="S1209" s="18">
        <v>0.55012443646992015</v>
      </c>
      <c r="T1209" s="21">
        <v>1.9829739476368264</v>
      </c>
      <c r="U1209" s="21">
        <v>20.694722162816852</v>
      </c>
      <c r="V1209" s="21">
        <v>4.0972303280590667</v>
      </c>
      <c r="W1209" s="22">
        <v>0.6939214889984372</v>
      </c>
    </row>
    <row r="1210" spans="2:23">
      <c r="B1210" s="23">
        <v>1204</v>
      </c>
      <c r="C1210" s="24" t="s">
        <v>247</v>
      </c>
      <c r="D1210" s="25" t="s">
        <v>250</v>
      </c>
      <c r="E1210" s="25" t="s">
        <v>180</v>
      </c>
      <c r="F1210" s="25" t="s">
        <v>333</v>
      </c>
      <c r="G1210" s="25" t="s">
        <v>193</v>
      </c>
      <c r="H1210" s="26"/>
      <c r="I1210" s="27">
        <v>104.07130776000001</v>
      </c>
      <c r="J1210" s="28">
        <v>0.34020618556701043</v>
      </c>
      <c r="K1210" s="27">
        <v>35.405702640000015</v>
      </c>
      <c r="L1210" s="29">
        <v>4.3492387211998308E-3</v>
      </c>
      <c r="M1210" s="29">
        <v>4.4659486954390128E-3</v>
      </c>
      <c r="N1210" s="27">
        <v>15</v>
      </c>
      <c r="O1210" s="30">
        <v>22</v>
      </c>
      <c r="P1210" s="28">
        <v>5.0749416993625146E-2</v>
      </c>
      <c r="Q1210" s="28">
        <v>0.62130681818181832</v>
      </c>
      <c r="R1210" s="28">
        <v>0.4</v>
      </c>
      <c r="S1210" s="18">
        <v>0.40476525409781533</v>
      </c>
      <c r="T1210" s="21">
        <v>1.3181701774066874</v>
      </c>
      <c r="U1210" s="21">
        <v>28.343765453994767</v>
      </c>
      <c r="V1210" s="21">
        <v>2.2910191377980915</v>
      </c>
      <c r="W1210" s="22">
        <v>0.69725121933299006</v>
      </c>
    </row>
    <row r="1211" spans="2:23">
      <c r="B1211" s="23">
        <v>1205</v>
      </c>
      <c r="C1211" s="24" t="s">
        <v>247</v>
      </c>
      <c r="D1211" s="25" t="s">
        <v>251</v>
      </c>
      <c r="E1211" s="25" t="s">
        <v>180</v>
      </c>
      <c r="F1211" s="25" t="s">
        <v>333</v>
      </c>
      <c r="G1211" s="25" t="s">
        <v>193</v>
      </c>
      <c r="H1211" s="26"/>
      <c r="I1211" s="27">
        <v>203.85101520000001</v>
      </c>
      <c r="J1211" s="28">
        <v>0.51403508771929829</v>
      </c>
      <c r="K1211" s="27">
        <v>104.78657448000001</v>
      </c>
      <c r="L1211" s="29">
        <v>1.2871989346581314E-2</v>
      </c>
      <c r="M1211" s="29">
        <v>1.3217403714784144E-2</v>
      </c>
      <c r="N1211" s="27">
        <v>15</v>
      </c>
      <c r="O1211" s="30">
        <v>61</v>
      </c>
      <c r="P1211" s="28">
        <v>5.4169687355672728E-2</v>
      </c>
      <c r="Q1211" s="28">
        <v>0.62130681818181832</v>
      </c>
      <c r="R1211" s="28">
        <v>0.4</v>
      </c>
      <c r="S1211" s="18">
        <v>0.41740691145821268</v>
      </c>
      <c r="T1211" s="21">
        <v>1.3991251539812493</v>
      </c>
      <c r="U1211" s="21">
        <v>28.343765453994763</v>
      </c>
      <c r="V1211" s="21">
        <v>2.483167551053735</v>
      </c>
      <c r="W1211" s="22">
        <v>0.69725121933298995</v>
      </c>
    </row>
    <row r="1212" spans="2:23">
      <c r="B1212" s="23">
        <v>1206</v>
      </c>
      <c r="C1212" s="24" t="s">
        <v>247</v>
      </c>
      <c r="D1212" s="25" t="s">
        <v>252</v>
      </c>
      <c r="E1212" s="25" t="s">
        <v>180</v>
      </c>
      <c r="F1212" s="25" t="s">
        <v>333</v>
      </c>
      <c r="G1212" s="25" t="s">
        <v>193</v>
      </c>
      <c r="H1212" s="26"/>
      <c r="I1212" s="27">
        <v>302.20018920000001</v>
      </c>
      <c r="J1212" s="28">
        <v>0.54043392504930965</v>
      </c>
      <c r="K1212" s="27">
        <v>163.3192344</v>
      </c>
      <c r="L1212" s="29">
        <v>2.0062144942908304E-2</v>
      </c>
      <c r="M1212" s="29">
        <v>2.0600504083338196E-2</v>
      </c>
      <c r="N1212" s="27">
        <v>15</v>
      </c>
      <c r="O1212" s="30">
        <v>76</v>
      </c>
      <c r="P1212" s="28">
        <v>6.7764816063612496E-2</v>
      </c>
      <c r="Q1212" s="28">
        <v>0.62130681818181832</v>
      </c>
      <c r="R1212" s="28">
        <v>0.4</v>
      </c>
      <c r="S1212" s="18">
        <v>0.4644647330278181</v>
      </c>
      <c r="T1212" s="21">
        <v>1.7121365488341167</v>
      </c>
      <c r="U1212" s="21">
        <v>28.34376545399477</v>
      </c>
      <c r="V1212" s="21">
        <v>3.3094121218197818</v>
      </c>
      <c r="W1212" s="22">
        <v>0.69725121933299006</v>
      </c>
    </row>
    <row r="1213" spans="2:23">
      <c r="B1213" s="23">
        <v>1207</v>
      </c>
      <c r="C1213" s="24" t="s">
        <v>247</v>
      </c>
      <c r="D1213" s="25" t="s">
        <v>253</v>
      </c>
      <c r="E1213" s="25" t="s">
        <v>180</v>
      </c>
      <c r="F1213" s="25" t="s">
        <v>333</v>
      </c>
      <c r="G1213" s="25" t="s">
        <v>193</v>
      </c>
      <c r="H1213" s="26"/>
      <c r="I1213" s="27">
        <v>402.69516335999998</v>
      </c>
      <c r="J1213" s="28">
        <v>0.54262877442273538</v>
      </c>
      <c r="K1213" s="27">
        <v>218.51398295999999</v>
      </c>
      <c r="L1213" s="29">
        <v>2.6842271299526217E-2</v>
      </c>
      <c r="M1213" s="29">
        <v>2.7562572251648845E-2</v>
      </c>
      <c r="N1213" s="27">
        <v>15</v>
      </c>
      <c r="O1213" s="30">
        <v>104</v>
      </c>
      <c r="P1213" s="28">
        <v>6.6256183297232804E-2</v>
      </c>
      <c r="Q1213" s="28">
        <v>0.62130681818181832</v>
      </c>
      <c r="R1213" s="28">
        <v>0.4</v>
      </c>
      <c r="S1213" s="18">
        <v>0.45970429646539479</v>
      </c>
      <c r="T1213" s="21">
        <v>1.6780764846683913</v>
      </c>
      <c r="U1213" s="21">
        <v>28.343765453994763</v>
      </c>
      <c r="V1213" s="21">
        <v>3.2124354812677489</v>
      </c>
      <c r="W1213" s="22">
        <v>0.69725121933298995</v>
      </c>
    </row>
    <row r="1214" spans="2:23">
      <c r="B1214" s="23">
        <v>1208</v>
      </c>
      <c r="C1214" s="24" t="s">
        <v>247</v>
      </c>
      <c r="D1214" s="25" t="s">
        <v>254</v>
      </c>
      <c r="E1214" s="25" t="s">
        <v>180</v>
      </c>
      <c r="F1214" s="25" t="s">
        <v>333</v>
      </c>
      <c r="G1214" s="25" t="s">
        <v>193</v>
      </c>
      <c r="H1214" s="26"/>
      <c r="I1214" s="27">
        <v>203.37417072000002</v>
      </c>
      <c r="J1214" s="28">
        <v>0.50293083235638925</v>
      </c>
      <c r="K1214" s="27">
        <v>102.28314096000001</v>
      </c>
      <c r="L1214" s="29">
        <v>1.2564467416799507E-2</v>
      </c>
      <c r="M1214" s="29">
        <v>1.2901629564601587E-2</v>
      </c>
      <c r="N1214" s="27">
        <v>15</v>
      </c>
      <c r="O1214" s="30">
        <v>46.666666666666664</v>
      </c>
      <c r="P1214" s="28">
        <v>6.9115872667508502E-2</v>
      </c>
      <c r="Q1214" s="28">
        <v>0.62130681818181832</v>
      </c>
      <c r="R1214" s="28">
        <v>0.4</v>
      </c>
      <c r="S1214" s="18">
        <v>0.46855155208133187</v>
      </c>
      <c r="T1214" s="21">
        <v>1.7424995724810655</v>
      </c>
      <c r="U1214" s="21">
        <v>28.34376545399477</v>
      </c>
      <c r="V1214" s="21">
        <v>3.3974614166138339</v>
      </c>
      <c r="W1214" s="22">
        <v>0.69725121933299017</v>
      </c>
    </row>
    <row r="1215" spans="2:23" ht="24">
      <c r="B1215" s="23">
        <v>1209</v>
      </c>
      <c r="C1215" s="24" t="s">
        <v>247</v>
      </c>
      <c r="D1215" s="25" t="s">
        <v>255</v>
      </c>
      <c r="E1215" s="25" t="s">
        <v>180</v>
      </c>
      <c r="F1215" s="25" t="s">
        <v>333</v>
      </c>
      <c r="G1215" s="25" t="s">
        <v>193</v>
      </c>
      <c r="H1215" s="26"/>
      <c r="I1215" s="27">
        <v>536.45004000000006</v>
      </c>
      <c r="J1215" s="28">
        <v>0.53166666666666651</v>
      </c>
      <c r="K1215" s="27">
        <v>285.21260459999996</v>
      </c>
      <c r="L1215" s="29">
        <v>3.503553414299862E-2</v>
      </c>
      <c r="M1215" s="29">
        <v>3.5975697824369803E-2</v>
      </c>
      <c r="N1215" s="27">
        <v>15</v>
      </c>
      <c r="O1215" s="30">
        <v>152</v>
      </c>
      <c r="P1215" s="28">
        <v>5.9170555632187184E-2</v>
      </c>
      <c r="Q1215" s="28">
        <v>0.62130681818181832</v>
      </c>
      <c r="R1215" s="28">
        <v>0.4</v>
      </c>
      <c r="S1215" s="18">
        <v>0.43409838793382988</v>
      </c>
      <c r="T1215" s="21">
        <v>1.5158719511431953</v>
      </c>
      <c r="U1215" s="21">
        <v>28.343765453994759</v>
      </c>
      <c r="V1215" s="21">
        <v>2.7750359586778108</v>
      </c>
      <c r="W1215" s="22">
        <v>0.69725121933299017</v>
      </c>
    </row>
    <row r="1216" spans="2:23">
      <c r="B1216" s="23">
        <v>1210</v>
      </c>
      <c r="C1216" s="24" t="s">
        <v>247</v>
      </c>
      <c r="D1216" s="25" t="s">
        <v>256</v>
      </c>
      <c r="E1216" s="25" t="s">
        <v>180</v>
      </c>
      <c r="F1216" s="25" t="s">
        <v>333</v>
      </c>
      <c r="G1216" s="25" t="s">
        <v>193</v>
      </c>
      <c r="H1216" s="26"/>
      <c r="I1216" s="27">
        <v>561.48437520000004</v>
      </c>
      <c r="J1216" s="28">
        <v>0.670063694267516</v>
      </c>
      <c r="K1216" s="27">
        <v>376.23029472000007</v>
      </c>
      <c r="L1216" s="29">
        <v>4.6216152875780014E-2</v>
      </c>
      <c r="M1216" s="29">
        <v>4.7456343713149898E-2</v>
      </c>
      <c r="N1216" s="27">
        <v>15</v>
      </c>
      <c r="O1216" s="30">
        <v>42.88</v>
      </c>
      <c r="P1216" s="28">
        <v>0.27668110840222654</v>
      </c>
      <c r="Q1216" s="28">
        <v>6.903409090909092E-2</v>
      </c>
      <c r="R1216" s="28">
        <v>0.5</v>
      </c>
      <c r="S1216" s="18">
        <v>0.65775744886268495</v>
      </c>
      <c r="T1216" s="21">
        <v>5.2372400302231217</v>
      </c>
      <c r="U1216" s="21">
        <v>28.343765453994767</v>
      </c>
      <c r="V1216" s="21">
        <v>-3066.7718637464932</v>
      </c>
      <c r="W1216" s="22">
        <v>0.69725121933299006</v>
      </c>
    </row>
    <row r="1217" spans="2:23">
      <c r="B1217" s="23">
        <v>1211</v>
      </c>
      <c r="C1217" s="24" t="s">
        <v>247</v>
      </c>
      <c r="D1217" s="25" t="s">
        <v>257</v>
      </c>
      <c r="E1217" s="25" t="s">
        <v>180</v>
      </c>
      <c r="F1217" s="25" t="s">
        <v>333</v>
      </c>
      <c r="G1217" s="25" t="s">
        <v>193</v>
      </c>
      <c r="H1217" s="26"/>
      <c r="I1217" s="27">
        <v>1051.4420783999999</v>
      </c>
      <c r="J1217" s="28">
        <v>0.57018140589569155</v>
      </c>
      <c r="K1217" s="27">
        <v>599.51272247999987</v>
      </c>
      <c r="L1217" s="29">
        <v>7.3644180232033452E-2</v>
      </c>
      <c r="M1217" s="29">
        <v>7.5620390536575016E-2</v>
      </c>
      <c r="N1217" s="27">
        <v>15</v>
      </c>
      <c r="O1217" s="30">
        <v>48.073333333333331</v>
      </c>
      <c r="P1217" s="28">
        <v>0.39325539385959829</v>
      </c>
      <c r="Q1217" s="28">
        <v>5.1136363636363633E-2</v>
      </c>
      <c r="R1217" s="28">
        <v>0.4</v>
      </c>
      <c r="S1217" s="18">
        <v>0.68557469688130523</v>
      </c>
      <c r="T1217" s="21">
        <v>6.5299583802317667</v>
      </c>
      <c r="U1217" s="21">
        <v>28.34376545399477</v>
      </c>
      <c r="V1217" s="21">
        <v>-34.000137616113832</v>
      </c>
      <c r="W1217" s="22">
        <v>0.69725121933299017</v>
      </c>
    </row>
    <row r="1218" spans="2:23">
      <c r="B1218" s="23">
        <v>1212</v>
      </c>
      <c r="C1218" s="24" t="s">
        <v>247</v>
      </c>
      <c r="D1218" s="25" t="s">
        <v>258</v>
      </c>
      <c r="E1218" s="25" t="s">
        <v>180</v>
      </c>
      <c r="F1218" s="25" t="s">
        <v>333</v>
      </c>
      <c r="G1218" s="25" t="s">
        <v>193</v>
      </c>
      <c r="H1218" s="26"/>
      <c r="I1218" s="27">
        <v>4220.0736480000005</v>
      </c>
      <c r="J1218" s="28">
        <v>0.72305084745762715</v>
      </c>
      <c r="K1218" s="27">
        <v>3051.3278275200005</v>
      </c>
      <c r="L1218" s="29">
        <v>0.37482530069976716</v>
      </c>
      <c r="M1218" s="29">
        <v>0.38488357847965299</v>
      </c>
      <c r="N1218" s="27">
        <v>15</v>
      </c>
      <c r="O1218" s="30">
        <v>187.93999999999997</v>
      </c>
      <c r="P1218" s="28">
        <v>0.51197666606317582</v>
      </c>
      <c r="Q1218" s="28">
        <v>4.2613636363636367E-2</v>
      </c>
      <c r="R1218" s="28">
        <v>0.5</v>
      </c>
      <c r="S1218" s="18">
        <v>0.70088448855978747</v>
      </c>
      <c r="T1218" s="21">
        <v>7.556501855098281</v>
      </c>
      <c r="U1218" s="21">
        <v>28.343765453994763</v>
      </c>
      <c r="V1218" s="21">
        <v>-22.016982729437405</v>
      </c>
      <c r="W1218" s="22">
        <v>0.69725121933299017</v>
      </c>
    </row>
    <row r="1219" spans="2:23">
      <c r="B1219" s="23">
        <v>1213</v>
      </c>
      <c r="C1219" s="24" t="s">
        <v>247</v>
      </c>
      <c r="D1219" s="25" t="s">
        <v>259</v>
      </c>
      <c r="E1219" s="25" t="s">
        <v>180</v>
      </c>
      <c r="F1219" s="25" t="s">
        <v>333</v>
      </c>
      <c r="G1219" s="25" t="s">
        <v>193</v>
      </c>
      <c r="H1219" s="26"/>
      <c r="I1219" s="27">
        <v>89.765973360000004</v>
      </c>
      <c r="J1219" s="28">
        <v>1</v>
      </c>
      <c r="K1219" s="27">
        <v>89.765973360000004</v>
      </c>
      <c r="L1219" s="29">
        <v>1.1026857767890476E-2</v>
      </c>
      <c r="M1219" s="29">
        <v>1.1322758813688806E-2</v>
      </c>
      <c r="N1219" s="27">
        <v>11</v>
      </c>
      <c r="O1219" s="30">
        <v>18.5</v>
      </c>
      <c r="P1219" s="28">
        <v>0.15301025423903791</v>
      </c>
      <c r="Q1219" s="28">
        <v>0.62130681818181832</v>
      </c>
      <c r="R1219" s="28">
        <v>0</v>
      </c>
      <c r="S1219" s="18">
        <v>0.59905597587822756</v>
      </c>
      <c r="T1219" s="21">
        <v>2.8225486922866292</v>
      </c>
      <c r="U1219" s="21">
        <v>22.327777306263997</v>
      </c>
      <c r="V1219" s="21">
        <v>7.759524657678039</v>
      </c>
      <c r="W1219" s="22">
        <v>0.69538743464295405</v>
      </c>
    </row>
    <row r="1220" spans="2:23">
      <c r="B1220" s="23">
        <v>1214</v>
      </c>
      <c r="C1220" s="24" t="s">
        <v>247</v>
      </c>
      <c r="D1220" s="25" t="s">
        <v>260</v>
      </c>
      <c r="E1220" s="25" t="s">
        <v>180</v>
      </c>
      <c r="F1220" s="25" t="s">
        <v>333</v>
      </c>
      <c r="G1220" s="25" t="s">
        <v>193</v>
      </c>
      <c r="H1220" s="26"/>
      <c r="I1220" s="27">
        <v>466.35390144000013</v>
      </c>
      <c r="J1220" s="28">
        <v>0.30000000000000016</v>
      </c>
      <c r="K1220" s="27">
        <v>139.90617043200012</v>
      </c>
      <c r="L1220" s="29">
        <v>1.7186082704377523E-2</v>
      </c>
      <c r="M1220" s="29">
        <v>1.7647263935916591E-2</v>
      </c>
      <c r="N1220" s="27">
        <v>15</v>
      </c>
      <c r="O1220" s="30">
        <v>65.400000000000006</v>
      </c>
      <c r="P1220" s="28">
        <v>6.7458959999681156E-2</v>
      </c>
      <c r="Q1220" s="28">
        <v>0.9</v>
      </c>
      <c r="R1220" s="28">
        <v>0.15</v>
      </c>
      <c r="S1220" s="18">
        <v>0.46351682300679564</v>
      </c>
      <c r="T1220" s="21">
        <v>1.9118090934506735</v>
      </c>
      <c r="U1220" s="21">
        <v>28.34376545399477</v>
      </c>
      <c r="V1220" s="21">
        <v>2.742669006806429</v>
      </c>
      <c r="W1220" s="22">
        <v>0.69725121933299006</v>
      </c>
    </row>
    <row r="1221" spans="2:23">
      <c r="B1221" s="23">
        <v>1215</v>
      </c>
      <c r="C1221" s="24" t="s">
        <v>247</v>
      </c>
      <c r="D1221" s="25" t="s">
        <v>261</v>
      </c>
      <c r="E1221" s="25" t="s">
        <v>180</v>
      </c>
      <c r="F1221" s="25" t="s">
        <v>333</v>
      </c>
      <c r="G1221" s="25" t="s">
        <v>193</v>
      </c>
      <c r="H1221" s="26"/>
      <c r="I1221" s="27">
        <v>597.24771119999991</v>
      </c>
      <c r="J1221" s="28">
        <v>0.27999999999999997</v>
      </c>
      <c r="K1221" s="27">
        <v>167.22935913599997</v>
      </c>
      <c r="L1221" s="29">
        <v>2.0542464909424643E-2</v>
      </c>
      <c r="M1221" s="29">
        <v>2.109371323219476E-2</v>
      </c>
      <c r="N1221" s="27">
        <v>15</v>
      </c>
      <c r="O1221" s="30">
        <v>57.5</v>
      </c>
      <c r="P1221" s="28">
        <v>9.1711796661716347E-2</v>
      </c>
      <c r="Q1221" s="28">
        <v>0.9</v>
      </c>
      <c r="R1221" s="28">
        <v>0.15</v>
      </c>
      <c r="S1221" s="18">
        <v>0.5190550004209511</v>
      </c>
      <c r="T1221" s="21">
        <v>2.5990291519702176</v>
      </c>
      <c r="U1221" s="21">
        <v>28.34376545399477</v>
      </c>
      <c r="V1221" s="21">
        <v>3.7290410573901633</v>
      </c>
      <c r="W1221" s="22">
        <v>0.69725121933299017</v>
      </c>
    </row>
    <row r="1222" spans="2:23">
      <c r="B1222" s="23">
        <v>1216</v>
      </c>
      <c r="C1222" s="24" t="s">
        <v>247</v>
      </c>
      <c r="D1222" s="25" t="s">
        <v>262</v>
      </c>
      <c r="E1222" s="25" t="s">
        <v>180</v>
      </c>
      <c r="F1222" s="25" t="s">
        <v>333</v>
      </c>
      <c r="G1222" s="25" t="s">
        <v>193</v>
      </c>
      <c r="H1222" s="26"/>
      <c r="I1222" s="27">
        <v>266.43685320000003</v>
      </c>
      <c r="J1222" s="28">
        <v>0.38</v>
      </c>
      <c r="K1222" s="27">
        <v>101.24600421600002</v>
      </c>
      <c r="L1222" s="29">
        <v>1.2437065474461332E-2</v>
      </c>
      <c r="M1222" s="29">
        <v>1.2770808845240244E-2</v>
      </c>
      <c r="N1222" s="27">
        <v>15</v>
      </c>
      <c r="O1222" s="30">
        <v>75</v>
      </c>
      <c r="P1222" s="28">
        <v>4.2569362817467482E-2</v>
      </c>
      <c r="Q1222" s="28">
        <v>0.9</v>
      </c>
      <c r="R1222" s="28">
        <v>0.15</v>
      </c>
      <c r="S1222" s="18">
        <v>0.36629199853940386</v>
      </c>
      <c r="T1222" s="21">
        <v>1.2064837068719219</v>
      </c>
      <c r="U1222" s="21">
        <v>28.34376545399477</v>
      </c>
      <c r="V1222" s="21">
        <v>1.7305800832995761</v>
      </c>
      <c r="W1222" s="22">
        <v>0.69725121933299028</v>
      </c>
    </row>
    <row r="1223" spans="2:23">
      <c r="B1223" s="23">
        <v>1217</v>
      </c>
      <c r="C1223" s="24" t="s">
        <v>247</v>
      </c>
      <c r="D1223" s="25" t="s">
        <v>263</v>
      </c>
      <c r="E1223" s="25" t="s">
        <v>180</v>
      </c>
      <c r="F1223" s="25" t="s">
        <v>333</v>
      </c>
      <c r="G1223" s="25" t="s">
        <v>193</v>
      </c>
      <c r="H1223" s="26"/>
      <c r="I1223" s="27">
        <v>266.43685320000003</v>
      </c>
      <c r="J1223" s="28">
        <v>0.6100000000000001</v>
      </c>
      <c r="K1223" s="27">
        <v>162.52648045200004</v>
      </c>
      <c r="L1223" s="29">
        <v>1.9964762998477402E-2</v>
      </c>
      <c r="M1223" s="29">
        <v>2.0500508935780395E-2</v>
      </c>
      <c r="N1223" s="27">
        <v>15</v>
      </c>
      <c r="O1223" s="30">
        <v>56</v>
      </c>
      <c r="P1223" s="28">
        <v>9.1520129177591045E-2</v>
      </c>
      <c r="Q1223" s="28">
        <v>0.9</v>
      </c>
      <c r="R1223" s="28">
        <v>0.15</v>
      </c>
      <c r="S1223" s="18">
        <v>0.5187314808627278</v>
      </c>
      <c r="T1223" s="21">
        <v>2.5935983627796766</v>
      </c>
      <c r="U1223" s="21">
        <v>28.343765453994767</v>
      </c>
      <c r="V1223" s="21">
        <v>3.7212451878583832</v>
      </c>
      <c r="W1223" s="22">
        <v>0.69725121933299017</v>
      </c>
    </row>
    <row r="1224" spans="2:23">
      <c r="B1224" s="23">
        <v>1218</v>
      </c>
      <c r="C1224" s="24" t="s">
        <v>247</v>
      </c>
      <c r="D1224" s="25" t="s">
        <v>264</v>
      </c>
      <c r="E1224" s="25" t="s">
        <v>184</v>
      </c>
      <c r="F1224" s="25" t="s">
        <v>333</v>
      </c>
      <c r="G1224" s="25" t="s">
        <v>193</v>
      </c>
      <c r="H1224" s="26"/>
      <c r="I1224" s="27">
        <v>2.1815634959999999</v>
      </c>
      <c r="J1224" s="28">
        <v>0.34999999999999992</v>
      </c>
      <c r="K1224" s="27">
        <v>0.76354722359999982</v>
      </c>
      <c r="L1224" s="29">
        <v>9.3794188583450847E-5</v>
      </c>
      <c r="M1224" s="29">
        <v>9.6311115805679655E-5</v>
      </c>
      <c r="N1224" s="27">
        <v>15</v>
      </c>
      <c r="O1224" s="30">
        <v>0.4504928619239999</v>
      </c>
      <c r="P1224" s="28">
        <v>5.3447636991597755E-2</v>
      </c>
      <c r="Q1224" s="28">
        <v>0.9</v>
      </c>
      <c r="R1224" s="28">
        <v>0.15</v>
      </c>
      <c r="S1224" s="18">
        <v>0.31115465292999717</v>
      </c>
      <c r="T1224" s="21">
        <v>1.5147617446338344</v>
      </c>
      <c r="U1224" s="21">
        <v>28.343765453994763</v>
      </c>
      <c r="V1224" s="21">
        <v>2.1729022797442452</v>
      </c>
      <c r="W1224" s="22">
        <v>0.69725121933299006</v>
      </c>
    </row>
    <row r="1225" spans="2:23">
      <c r="B1225" s="23">
        <v>1219</v>
      </c>
      <c r="C1225" s="24" t="s">
        <v>247</v>
      </c>
      <c r="D1225" s="25" t="s">
        <v>265</v>
      </c>
      <c r="E1225" s="25" t="s">
        <v>180</v>
      </c>
      <c r="F1225" s="25" t="s">
        <v>333</v>
      </c>
      <c r="G1225" s="25" t="s">
        <v>193</v>
      </c>
      <c r="H1225" s="26"/>
      <c r="I1225" s="27">
        <v>64.945540800000003</v>
      </c>
      <c r="J1225" s="28">
        <v>0.7142857142857143</v>
      </c>
      <c r="K1225" s="27">
        <v>46.389672000000004</v>
      </c>
      <c r="L1225" s="29">
        <v>5.6985102026536009E-3</v>
      </c>
      <c r="M1225" s="29">
        <v>5.8514273041480758E-3</v>
      </c>
      <c r="N1225" s="27">
        <v>5</v>
      </c>
      <c r="O1225" s="30">
        <v>32.5</v>
      </c>
      <c r="P1225" s="28">
        <v>4.5010979262677497E-2</v>
      </c>
      <c r="Q1225" s="28">
        <v>5.0000000000000001E-3</v>
      </c>
      <c r="R1225" s="28">
        <v>0.85</v>
      </c>
      <c r="S1225" s="18">
        <v>0.37923970350127206</v>
      </c>
      <c r="T1225" s="21">
        <v>0.49819534136849003</v>
      </c>
      <c r="U1225" s="21">
        <v>11.400377362294709</v>
      </c>
      <c r="V1225" s="21">
        <v>0.74043058160536757</v>
      </c>
      <c r="W1225" s="22">
        <v>0.67582147794251213</v>
      </c>
    </row>
    <row r="1226" spans="2:23">
      <c r="B1226" s="23">
        <v>1220</v>
      </c>
      <c r="C1226" s="24" t="s">
        <v>266</v>
      </c>
      <c r="D1226" s="25" t="s">
        <v>267</v>
      </c>
      <c r="E1226" s="25" t="s">
        <v>180</v>
      </c>
      <c r="F1226" s="25" t="s">
        <v>333</v>
      </c>
      <c r="G1226" s="25" t="s">
        <v>193</v>
      </c>
      <c r="H1226" s="26"/>
      <c r="I1226" s="27">
        <v>385.44</v>
      </c>
      <c r="J1226" s="28">
        <v>0.61426940639269412</v>
      </c>
      <c r="K1226" s="27">
        <v>236.76400000000001</v>
      </c>
      <c r="L1226" s="29">
        <v>2.8530466780340154E-2</v>
      </c>
      <c r="M1226" s="29">
        <v>2.8048102397937754E-2</v>
      </c>
      <c r="N1226" s="27">
        <v>5</v>
      </c>
      <c r="O1226" s="30">
        <v>233</v>
      </c>
      <c r="P1226" s="28">
        <v>0.5</v>
      </c>
      <c r="Q1226" s="28">
        <v>2.5200000000000001E-3</v>
      </c>
      <c r="R1226" s="28">
        <v>0.31</v>
      </c>
      <c r="S1226" s="18">
        <v>0.43829934993868941</v>
      </c>
      <c r="T1226" s="21">
        <v>0.35510560047728706</v>
      </c>
      <c r="U1226" s="21">
        <v>0.71021120095457413</v>
      </c>
      <c r="V1226" s="21">
        <v>1.0084960633892297</v>
      </c>
      <c r="W1226" s="22">
        <v>0.35211401746467086</v>
      </c>
    </row>
    <row r="1227" spans="2:23">
      <c r="B1227" s="23">
        <v>1221</v>
      </c>
      <c r="C1227" s="24" t="s">
        <v>266</v>
      </c>
      <c r="D1227" s="25" t="s">
        <v>268</v>
      </c>
      <c r="E1227" s="25" t="s">
        <v>184</v>
      </c>
      <c r="F1227" s="25" t="s">
        <v>333</v>
      </c>
      <c r="G1227" s="25" t="s">
        <v>27</v>
      </c>
      <c r="H1227" s="26"/>
      <c r="I1227" s="27">
        <v>0</v>
      </c>
      <c r="J1227" s="28">
        <v>0</v>
      </c>
      <c r="K1227" s="27">
        <v>0</v>
      </c>
      <c r="L1227" s="29">
        <v>0</v>
      </c>
      <c r="M1227" s="29">
        <v>0</v>
      </c>
      <c r="N1227" s="27">
        <v>20</v>
      </c>
      <c r="O1227" s="30">
        <v>1.7253866776654982</v>
      </c>
      <c r="P1227" s="28" t="s">
        <v>185</v>
      </c>
      <c r="Q1227" s="28">
        <v>0</v>
      </c>
      <c r="R1227" s="28">
        <v>0.24</v>
      </c>
      <c r="S1227" s="18">
        <v>0.54422504629905721</v>
      </c>
      <c r="T1227" s="21">
        <v>0</v>
      </c>
      <c r="U1227" s="21">
        <v>0</v>
      </c>
      <c r="V1227" s="21">
        <v>0</v>
      </c>
      <c r="W1227" s="22">
        <v>0</v>
      </c>
    </row>
    <row r="1228" spans="2:23">
      <c r="B1228" s="23">
        <v>1222</v>
      </c>
      <c r="C1228" s="24" t="s">
        <v>266</v>
      </c>
      <c r="D1228" s="25" t="s">
        <v>269</v>
      </c>
      <c r="E1228" s="25" t="s">
        <v>184</v>
      </c>
      <c r="F1228" s="25" t="s">
        <v>333</v>
      </c>
      <c r="G1228" s="25" t="s">
        <v>27</v>
      </c>
      <c r="H1228" s="26"/>
      <c r="I1228" s="27">
        <v>261.56944444444446</v>
      </c>
      <c r="J1228" s="28">
        <v>0.83019168480858074</v>
      </c>
      <c r="K1228" s="27">
        <v>217.1527777777778</v>
      </c>
      <c r="L1228" s="29">
        <v>2.6167280974504051E-2</v>
      </c>
      <c r="M1228" s="29">
        <v>2.5724870956343591E-2</v>
      </c>
      <c r="N1228" s="27">
        <v>10</v>
      </c>
      <c r="O1228" s="30">
        <v>483</v>
      </c>
      <c r="P1228" s="28">
        <v>0.5</v>
      </c>
      <c r="Q1228" s="28">
        <v>5.0000000000000001E-3</v>
      </c>
      <c r="R1228" s="28">
        <v>0.5</v>
      </c>
      <c r="S1228" s="18">
        <v>0.19413312693904727</v>
      </c>
      <c r="T1228" s="21">
        <v>0.28529247265475005</v>
      </c>
      <c r="U1228" s="21">
        <v>0.5705849453095001</v>
      </c>
      <c r="V1228" s="21">
        <v>0.90863524699459441</v>
      </c>
      <c r="W1228" s="22">
        <v>0.31397909513017969</v>
      </c>
    </row>
    <row r="1229" spans="2:23">
      <c r="B1229" s="23">
        <v>1223</v>
      </c>
      <c r="C1229" s="24" t="s">
        <v>266</v>
      </c>
      <c r="D1229" s="25" t="s">
        <v>270</v>
      </c>
      <c r="E1229" s="25" t="s">
        <v>184</v>
      </c>
      <c r="F1229" s="25" t="s">
        <v>333</v>
      </c>
      <c r="G1229" s="25" t="s">
        <v>193</v>
      </c>
      <c r="H1229" s="26"/>
      <c r="I1229" s="27">
        <v>3125.0975094141791</v>
      </c>
      <c r="J1229" s="28">
        <v>3.6608472123218001E-2</v>
      </c>
      <c r="K1229" s="27">
        <v>114.40504505572699</v>
      </c>
      <c r="L1229" s="29">
        <v>1.3786003520238455E-2</v>
      </c>
      <c r="M1229" s="29">
        <v>1.3552923664762013E-2</v>
      </c>
      <c r="N1229" s="27">
        <v>15</v>
      </c>
      <c r="O1229" s="30">
        <v>59</v>
      </c>
      <c r="P1229" s="28">
        <v>0.5</v>
      </c>
      <c r="Q1229" s="28">
        <v>6.0000000000000001E-3</v>
      </c>
      <c r="R1229" s="28">
        <v>0.73</v>
      </c>
      <c r="S1229" s="18">
        <v>0.41253509595673415</v>
      </c>
      <c r="T1229" s="21">
        <v>1.6858490777938124</v>
      </c>
      <c r="U1229" s="21">
        <v>3.3716981555876249</v>
      </c>
      <c r="V1229" s="21">
        <v>2.9245144952378799</v>
      </c>
      <c r="W1229" s="22">
        <v>0.57645434158010067</v>
      </c>
    </row>
    <row r="1230" spans="2:23">
      <c r="B1230" s="23">
        <v>1224</v>
      </c>
      <c r="C1230" s="24" t="s">
        <v>266</v>
      </c>
      <c r="D1230" s="25" t="s">
        <v>271</v>
      </c>
      <c r="E1230" s="25" t="s">
        <v>184</v>
      </c>
      <c r="F1230" s="25" t="s">
        <v>333</v>
      </c>
      <c r="G1230" s="25" t="s">
        <v>193</v>
      </c>
      <c r="H1230" s="26"/>
      <c r="I1230" s="27">
        <v>6.666666666666667</v>
      </c>
      <c r="J1230" s="28">
        <v>0.15</v>
      </c>
      <c r="K1230" s="27">
        <v>1</v>
      </c>
      <c r="L1230" s="29">
        <v>1.205017096363474E-4</v>
      </c>
      <c r="M1230" s="29">
        <v>1.1846438815840987E-4</v>
      </c>
      <c r="N1230" s="27">
        <v>10</v>
      </c>
      <c r="O1230" s="30">
        <v>0.4</v>
      </c>
      <c r="P1230" s="28">
        <v>0.5</v>
      </c>
      <c r="Q1230" s="28">
        <v>0.98648000000000002</v>
      </c>
      <c r="R1230" s="28">
        <v>0.1</v>
      </c>
      <c r="S1230" s="18">
        <v>0.43806496561093505</v>
      </c>
      <c r="T1230" s="21">
        <v>1.5863976701377656</v>
      </c>
      <c r="U1230" s="21">
        <v>3.1727953402755311</v>
      </c>
      <c r="V1230" s="21">
        <v>2.7722576510207886</v>
      </c>
      <c r="W1230" s="22">
        <v>0.57224034337271257</v>
      </c>
    </row>
    <row r="1231" spans="2:23">
      <c r="B1231" s="23">
        <v>1225</v>
      </c>
      <c r="C1231" s="24" t="s">
        <v>272</v>
      </c>
      <c r="D1231" s="25" t="s">
        <v>273</v>
      </c>
      <c r="E1231" s="25" t="s">
        <v>180</v>
      </c>
      <c r="F1231" s="25" t="s">
        <v>333</v>
      </c>
      <c r="G1231" s="25" t="s">
        <v>27</v>
      </c>
      <c r="H1231" s="26"/>
      <c r="I1231" s="27">
        <v>2087.6881720430106</v>
      </c>
      <c r="J1231" s="28">
        <v>0.27733333333333338</v>
      </c>
      <c r="K1231" s="27">
        <v>578.98551971326174</v>
      </c>
      <c r="L1231" s="29">
        <v>0.12164661305249325</v>
      </c>
      <c r="M1231" s="29">
        <v>5.7099041389815093E-2</v>
      </c>
      <c r="N1231" s="27">
        <v>15</v>
      </c>
      <c r="O1231" s="30">
        <v>198.32</v>
      </c>
      <c r="P1231" s="28">
        <v>0.5</v>
      </c>
      <c r="Q1231" s="28">
        <v>1</v>
      </c>
      <c r="R1231" s="28">
        <v>0.25</v>
      </c>
      <c r="S1231" s="18">
        <v>0.56712735301532491</v>
      </c>
      <c r="T1231" s="21">
        <v>2.6182157164266142</v>
      </c>
      <c r="U1231" s="21">
        <v>5.2364314328532284</v>
      </c>
      <c r="V1231" s="21">
        <v>4.150335723454579</v>
      </c>
      <c r="W1231" s="22">
        <v>0.63084431980536571</v>
      </c>
    </row>
    <row r="1232" spans="2:23">
      <c r="B1232" s="23">
        <v>1226</v>
      </c>
      <c r="C1232" s="24" t="s">
        <v>272</v>
      </c>
      <c r="D1232" s="25" t="s">
        <v>274</v>
      </c>
      <c r="E1232" s="25" t="s">
        <v>184</v>
      </c>
      <c r="F1232" s="25" t="s">
        <v>333</v>
      </c>
      <c r="G1232" s="25" t="s">
        <v>193</v>
      </c>
      <c r="H1232" s="26"/>
      <c r="I1232" s="27">
        <v>4.3478260869565215</v>
      </c>
      <c r="J1232" s="28">
        <v>0.23</v>
      </c>
      <c r="K1232" s="27">
        <v>1</v>
      </c>
      <c r="L1232" s="29">
        <v>2.1010303178693973E-4</v>
      </c>
      <c r="M1232" s="29">
        <v>9.8619118174307659E-5</v>
      </c>
      <c r="N1232" s="27">
        <v>15</v>
      </c>
      <c r="O1232" s="30">
        <v>0.13</v>
      </c>
      <c r="P1232" s="28">
        <v>0.5</v>
      </c>
      <c r="Q1232" s="28">
        <v>1</v>
      </c>
      <c r="R1232" s="28">
        <v>0.25</v>
      </c>
      <c r="S1232" s="18">
        <v>0.46843276114078403</v>
      </c>
      <c r="T1232" s="21">
        <v>6.8985987386893033</v>
      </c>
      <c r="U1232" s="21">
        <v>13.797197477378607</v>
      </c>
      <c r="V1232" s="21">
        <v>10.118077402722706</v>
      </c>
      <c r="W1232" s="22">
        <v>0.68180924736086101</v>
      </c>
    </row>
    <row r="1233" spans="2:23">
      <c r="B1233" s="23">
        <v>1227</v>
      </c>
      <c r="C1233" s="24" t="s">
        <v>272</v>
      </c>
      <c r="D1233" s="25" t="s">
        <v>275</v>
      </c>
      <c r="E1233" s="25" t="s">
        <v>184</v>
      </c>
      <c r="F1233" s="25" t="s">
        <v>333</v>
      </c>
      <c r="G1233" s="25" t="s">
        <v>27</v>
      </c>
      <c r="H1233" s="26"/>
      <c r="I1233" s="27">
        <v>33405.663284916205</v>
      </c>
      <c r="J1233" s="28">
        <v>0.30599999999999999</v>
      </c>
      <c r="K1233" s="27">
        <v>10222.132965184359</v>
      </c>
      <c r="L1233" s="29">
        <v>2.1477011273144537</v>
      </c>
      <c r="M1233" s="29">
        <v>1.0080977388870023</v>
      </c>
      <c r="N1233" s="27">
        <v>15</v>
      </c>
      <c r="O1233" s="30">
        <v>527.5</v>
      </c>
      <c r="P1233" s="28">
        <v>0.5</v>
      </c>
      <c r="Q1233" s="28">
        <v>1</v>
      </c>
      <c r="R1233" s="28">
        <v>0.01</v>
      </c>
      <c r="S1233" s="18">
        <v>0.48599436543327934</v>
      </c>
      <c r="T1233" s="21">
        <v>17.378940597997289</v>
      </c>
      <c r="U1233" s="21">
        <v>34.757881195994578</v>
      </c>
      <c r="V1233" s="21">
        <v>24.729847564755737</v>
      </c>
      <c r="W1233" s="22">
        <v>0.70275162645018707</v>
      </c>
    </row>
    <row r="1234" spans="2:23">
      <c r="B1234" s="23">
        <v>1228</v>
      </c>
      <c r="C1234" s="24" t="s">
        <v>276</v>
      </c>
      <c r="D1234" s="25" t="s">
        <v>277</v>
      </c>
      <c r="E1234" s="25" t="s">
        <v>184</v>
      </c>
      <c r="F1234" s="25" t="s">
        <v>333</v>
      </c>
      <c r="G1234" s="25" t="s">
        <v>27</v>
      </c>
      <c r="H1234" s="26"/>
      <c r="I1234" s="27">
        <v>418</v>
      </c>
      <c r="J1234" s="28">
        <v>0.26315789473684209</v>
      </c>
      <c r="K1234" s="27">
        <v>110</v>
      </c>
      <c r="L1234" s="29">
        <v>1.3255188059998214E-2</v>
      </c>
      <c r="M1234" s="29">
        <v>1.3031082697425086E-2</v>
      </c>
      <c r="N1234" s="27">
        <v>6</v>
      </c>
      <c r="O1234" s="30">
        <v>0</v>
      </c>
      <c r="P1234" s="28" t="s">
        <v>185</v>
      </c>
      <c r="Q1234" s="28">
        <v>0.22936000000000001</v>
      </c>
      <c r="R1234" s="28">
        <v>0.95</v>
      </c>
      <c r="S1234" s="18">
        <v>0.54422504629905721</v>
      </c>
      <c r="T1234" s="21" t="e">
        <v>#DIV/0!</v>
      </c>
      <c r="U1234" s="21">
        <v>0</v>
      </c>
      <c r="V1234" s="21">
        <v>0</v>
      </c>
      <c r="W1234" s="22">
        <v>0</v>
      </c>
    </row>
    <row r="1235" spans="2:23">
      <c r="B1235" s="23">
        <v>1229</v>
      </c>
      <c r="C1235" s="24" t="s">
        <v>276</v>
      </c>
      <c r="D1235" s="25" t="s">
        <v>278</v>
      </c>
      <c r="E1235" s="25" t="s">
        <v>184</v>
      </c>
      <c r="F1235" s="25" t="s">
        <v>333</v>
      </c>
      <c r="G1235" s="25" t="s">
        <v>193</v>
      </c>
      <c r="H1235" s="26"/>
      <c r="I1235" s="27">
        <v>188.24219197200003</v>
      </c>
      <c r="J1235" s="28">
        <v>0.57678810384948176</v>
      </c>
      <c r="K1235" s="27">
        <v>108.57585697200003</v>
      </c>
      <c r="L1235" s="29">
        <v>1.3083576390357532E-2</v>
      </c>
      <c r="M1235" s="29">
        <v>1.2862372464963004E-2</v>
      </c>
      <c r="N1235" s="27">
        <v>7</v>
      </c>
      <c r="O1235" s="30">
        <v>10</v>
      </c>
      <c r="P1235" s="28">
        <v>0.5</v>
      </c>
      <c r="Q1235" s="28">
        <v>0.12797999999999998</v>
      </c>
      <c r="R1235" s="28">
        <v>0.2</v>
      </c>
      <c r="S1235" s="18">
        <v>0.51578809222424837</v>
      </c>
      <c r="T1235" s="21">
        <v>5.1085884834554083</v>
      </c>
      <c r="U1235" s="21">
        <v>10.217176966910817</v>
      </c>
      <c r="V1235" s="21">
        <v>7.8022361652815997</v>
      </c>
      <c r="W1235" s="22">
        <v>0.65475952986242736</v>
      </c>
    </row>
    <row r="1236" spans="2:23">
      <c r="B1236" s="23">
        <v>1230</v>
      </c>
      <c r="C1236" s="24" t="s">
        <v>276</v>
      </c>
      <c r="D1236" s="25" t="s">
        <v>279</v>
      </c>
      <c r="E1236" s="25" t="s">
        <v>184</v>
      </c>
      <c r="F1236" s="25" t="s">
        <v>333</v>
      </c>
      <c r="G1236" s="25" t="s">
        <v>193</v>
      </c>
      <c r="H1236" s="26"/>
      <c r="I1236" s="27">
        <v>79.878778560000029</v>
      </c>
      <c r="J1236" s="28">
        <v>0.60600303951367762</v>
      </c>
      <c r="K1236" s="27">
        <v>48.4067826</v>
      </c>
      <c r="L1236" s="29">
        <v>5.8331000612949933E-3</v>
      </c>
      <c r="M1236" s="29">
        <v>5.734479883426161E-3</v>
      </c>
      <c r="N1236" s="27">
        <v>7</v>
      </c>
      <c r="O1236" s="30">
        <v>9</v>
      </c>
      <c r="P1236" s="28">
        <v>0.5</v>
      </c>
      <c r="Q1236" s="28">
        <v>0.12797999999999998</v>
      </c>
      <c r="R1236" s="28">
        <v>0.2</v>
      </c>
      <c r="S1236" s="18">
        <v>0.48681966128362752</v>
      </c>
      <c r="T1236" s="21">
        <v>2.5306457931093371</v>
      </c>
      <c r="U1236" s="21">
        <v>5.0612915862186743</v>
      </c>
      <c r="V1236" s="21">
        <v>4.1173148985884733</v>
      </c>
      <c r="W1236" s="22">
        <v>0.61463498795705684</v>
      </c>
    </row>
    <row r="1237" spans="2:23">
      <c r="B1237" s="23">
        <v>1231</v>
      </c>
      <c r="C1237" s="24" t="s">
        <v>276</v>
      </c>
      <c r="D1237" s="25" t="s">
        <v>280</v>
      </c>
      <c r="E1237" s="25" t="s">
        <v>184</v>
      </c>
      <c r="F1237" s="25" t="s">
        <v>333</v>
      </c>
      <c r="G1237" s="25" t="s">
        <v>27</v>
      </c>
      <c r="H1237" s="26"/>
      <c r="I1237" s="27">
        <v>2166.666666666667</v>
      </c>
      <c r="J1237" s="28">
        <v>0.29999999999999993</v>
      </c>
      <c r="K1237" s="27">
        <v>650</v>
      </c>
      <c r="L1237" s="29">
        <v>7.8326111263625806E-2</v>
      </c>
      <c r="M1237" s="29">
        <v>7.7001852302966411E-2</v>
      </c>
      <c r="N1237" s="27">
        <v>9</v>
      </c>
      <c r="O1237" s="30">
        <v>300.94950000000063</v>
      </c>
      <c r="P1237" s="28">
        <v>0.5</v>
      </c>
      <c r="Q1237" s="28">
        <v>0.14930999999999997</v>
      </c>
      <c r="R1237" s="28">
        <v>0.25</v>
      </c>
      <c r="S1237" s="18">
        <v>0.42416520773773786</v>
      </c>
      <c r="T1237" s="21">
        <v>1.2577729418129115</v>
      </c>
      <c r="U1237" s="21">
        <v>2.5155458836258231</v>
      </c>
      <c r="V1237" s="21">
        <v>2.3007067622168322</v>
      </c>
      <c r="W1237" s="22">
        <v>0.54668980961354319</v>
      </c>
    </row>
    <row r="1238" spans="2:23">
      <c r="B1238" s="23">
        <v>1232</v>
      </c>
      <c r="C1238" s="24" t="s">
        <v>276</v>
      </c>
      <c r="D1238" s="25" t="s">
        <v>281</v>
      </c>
      <c r="E1238" s="25" t="s">
        <v>184</v>
      </c>
      <c r="F1238" s="25" t="s">
        <v>333</v>
      </c>
      <c r="G1238" s="25" t="s">
        <v>193</v>
      </c>
      <c r="H1238" s="26"/>
      <c r="I1238" s="27">
        <v>2166.6546736705764</v>
      </c>
      <c r="J1238" s="28">
        <v>0.13896999999999995</v>
      </c>
      <c r="K1238" s="27">
        <v>301.09999999999991</v>
      </c>
      <c r="L1238" s="29">
        <v>3.6283064771504205E-2</v>
      </c>
      <c r="M1238" s="29">
        <v>3.5669627274497212E-2</v>
      </c>
      <c r="N1238" s="27">
        <v>9</v>
      </c>
      <c r="O1238" s="30">
        <v>26.97</v>
      </c>
      <c r="P1238" s="28">
        <v>0.5</v>
      </c>
      <c r="Q1238" s="28">
        <v>0.14930999999999997</v>
      </c>
      <c r="R1238" s="28">
        <v>0.25</v>
      </c>
      <c r="S1238" s="18">
        <v>0.51656922671234662</v>
      </c>
      <c r="T1238" s="21">
        <v>6.501481425936797</v>
      </c>
      <c r="U1238" s="21">
        <v>13.002962851873594</v>
      </c>
      <c r="V1238" s="21">
        <v>9.8079292604570352</v>
      </c>
      <c r="W1238" s="22">
        <v>0.6628801302787779</v>
      </c>
    </row>
    <row r="1239" spans="2:23">
      <c r="B1239" s="23">
        <v>1233</v>
      </c>
      <c r="C1239" s="24" t="s">
        <v>276</v>
      </c>
      <c r="D1239" s="25" t="s">
        <v>282</v>
      </c>
      <c r="E1239" s="25" t="s">
        <v>184</v>
      </c>
      <c r="F1239" s="25" t="s">
        <v>333</v>
      </c>
      <c r="G1239" s="25" t="s">
        <v>193</v>
      </c>
      <c r="H1239" s="26"/>
      <c r="I1239" s="27">
        <v>86783</v>
      </c>
      <c r="J1239" s="28">
        <v>0.18180980145881107</v>
      </c>
      <c r="K1239" s="27">
        <v>15778</v>
      </c>
      <c r="L1239" s="29">
        <v>1.9012759746422891</v>
      </c>
      <c r="M1239" s="29">
        <v>1.869131116363391</v>
      </c>
      <c r="N1239" s="27">
        <v>15</v>
      </c>
      <c r="O1239" s="30">
        <v>480</v>
      </c>
      <c r="P1239" s="28">
        <v>0.5</v>
      </c>
      <c r="Q1239" s="28">
        <v>0.14930999999999997</v>
      </c>
      <c r="R1239" s="28">
        <v>0.25</v>
      </c>
      <c r="S1239" s="18">
        <v>0.53483201805716363</v>
      </c>
      <c r="T1239" s="21">
        <v>28.578290214605044</v>
      </c>
      <c r="U1239" s="21">
        <v>57.156580429210088</v>
      </c>
      <c r="V1239" s="21">
        <v>41.600048507959691</v>
      </c>
      <c r="W1239" s="22">
        <v>0.68697732910424159</v>
      </c>
    </row>
    <row r="1240" spans="2:23">
      <c r="B1240" s="23">
        <v>1234</v>
      </c>
      <c r="C1240" s="24" t="s">
        <v>276</v>
      </c>
      <c r="D1240" s="25" t="s">
        <v>283</v>
      </c>
      <c r="E1240" s="25" t="s">
        <v>184</v>
      </c>
      <c r="F1240" s="25" t="s">
        <v>333</v>
      </c>
      <c r="G1240" s="25" t="s">
        <v>193</v>
      </c>
      <c r="H1240" s="26"/>
      <c r="I1240" s="27">
        <v>764</v>
      </c>
      <c r="J1240" s="28">
        <v>0.468586387434555</v>
      </c>
      <c r="K1240" s="27">
        <v>358</v>
      </c>
      <c r="L1240" s="29">
        <v>4.313961204981237E-2</v>
      </c>
      <c r="M1240" s="29">
        <v>4.2410250960710737E-2</v>
      </c>
      <c r="N1240" s="27">
        <v>15</v>
      </c>
      <c r="O1240" s="30">
        <v>82</v>
      </c>
      <c r="P1240" s="28">
        <v>0.5</v>
      </c>
      <c r="Q1240" s="28">
        <v>0.14930999999999997</v>
      </c>
      <c r="R1240" s="28">
        <v>0.25</v>
      </c>
      <c r="S1240" s="18">
        <v>0.47578224718399215</v>
      </c>
      <c r="T1240" s="21">
        <v>3.7957246663907842</v>
      </c>
      <c r="U1240" s="21">
        <v>7.5914493327815684</v>
      </c>
      <c r="V1240" s="21">
        <v>5.9588453941794475</v>
      </c>
      <c r="W1240" s="22">
        <v>0.63698995615801979</v>
      </c>
    </row>
    <row r="1241" spans="2:23">
      <c r="B1241" s="23">
        <v>1235</v>
      </c>
      <c r="C1241" s="24" t="s">
        <v>276</v>
      </c>
      <c r="D1241" s="25" t="s">
        <v>284</v>
      </c>
      <c r="E1241" s="25" t="s">
        <v>184</v>
      </c>
      <c r="F1241" s="25" t="s">
        <v>333</v>
      </c>
      <c r="G1241" s="25" t="s">
        <v>27</v>
      </c>
      <c r="H1241" s="26"/>
      <c r="I1241" s="27">
        <v>8940.0854128286719</v>
      </c>
      <c r="J1241" s="28">
        <v>0.25333333333333347</v>
      </c>
      <c r="K1241" s="27">
        <v>2264.8216379165979</v>
      </c>
      <c r="L1241" s="29">
        <v>0.27291487939034259</v>
      </c>
      <c r="M1241" s="29">
        <v>0.26830070962371744</v>
      </c>
      <c r="N1241" s="27">
        <v>20</v>
      </c>
      <c r="O1241" s="30">
        <v>750</v>
      </c>
      <c r="P1241" s="28">
        <v>0.5</v>
      </c>
      <c r="Q1241" s="28">
        <v>0.14930999999999997</v>
      </c>
      <c r="R1241" s="28">
        <v>0.25</v>
      </c>
      <c r="S1241" s="18">
        <v>0.4532551804455861</v>
      </c>
      <c r="T1241" s="21">
        <v>3.2181380690833197</v>
      </c>
      <c r="U1241" s="21">
        <v>6.4362761381666393</v>
      </c>
      <c r="V1241" s="21">
        <v>5.1471101117541611</v>
      </c>
      <c r="W1241" s="22">
        <v>0.62523202325402794</v>
      </c>
    </row>
    <row r="1242" spans="2:23">
      <c r="B1242" s="23">
        <v>1236</v>
      </c>
      <c r="C1242" s="24" t="s">
        <v>276</v>
      </c>
      <c r="D1242" s="25" t="s">
        <v>285</v>
      </c>
      <c r="E1242" s="25" t="s">
        <v>184</v>
      </c>
      <c r="F1242" s="25" t="s">
        <v>333</v>
      </c>
      <c r="G1242" s="25" t="s">
        <v>193</v>
      </c>
      <c r="H1242" s="26"/>
      <c r="I1242" s="27">
        <v>13.333333333333334</v>
      </c>
      <c r="J1242" s="28">
        <v>7.4999999999999997E-2</v>
      </c>
      <c r="K1242" s="27">
        <v>1</v>
      </c>
      <c r="L1242" s="29">
        <v>1.205017096363474E-4</v>
      </c>
      <c r="M1242" s="29">
        <v>1.1846438815840987E-4</v>
      </c>
      <c r="N1242" s="27">
        <v>10</v>
      </c>
      <c r="O1242" s="30">
        <v>0.22692307692307689</v>
      </c>
      <c r="P1242" s="28">
        <v>0.5</v>
      </c>
      <c r="Q1242" s="28">
        <v>0.14930999999999997</v>
      </c>
      <c r="R1242" s="28">
        <v>0.25</v>
      </c>
      <c r="S1242" s="18">
        <v>0.47625157987324962</v>
      </c>
      <c r="T1242" s="21">
        <v>2.7963619948191125</v>
      </c>
      <c r="U1242" s="21">
        <v>5.592723989638225</v>
      </c>
      <c r="V1242" s="21">
        <v>4.505335520443424</v>
      </c>
      <c r="W1242" s="22">
        <v>0.62067785676124054</v>
      </c>
    </row>
    <row r="1243" spans="2:23">
      <c r="B1243" s="23">
        <v>1237</v>
      </c>
      <c r="C1243" s="24" t="s">
        <v>286</v>
      </c>
      <c r="D1243" s="25" t="s">
        <v>287</v>
      </c>
      <c r="E1243" s="25" t="s">
        <v>180</v>
      </c>
      <c r="F1243" s="25" t="s">
        <v>333</v>
      </c>
      <c r="G1243" s="25" t="s">
        <v>193</v>
      </c>
      <c r="H1243" s="26"/>
      <c r="I1243" s="27">
        <v>36.550000000000004</v>
      </c>
      <c r="J1243" s="28">
        <v>0.5</v>
      </c>
      <c r="K1243" s="27">
        <v>18.275000000000002</v>
      </c>
      <c r="L1243" s="29">
        <v>2.5771972393356713E-3</v>
      </c>
      <c r="M1243" s="29">
        <v>1.9962776307216232E-3</v>
      </c>
      <c r="N1243" s="27">
        <v>4</v>
      </c>
      <c r="O1243" s="30">
        <v>10.220000000000001</v>
      </c>
      <c r="P1243" s="28">
        <v>0.5</v>
      </c>
      <c r="Q1243" s="28">
        <v>3.7659504597485453E-2</v>
      </c>
      <c r="R1243" s="28">
        <v>0.26</v>
      </c>
      <c r="S1243" s="18">
        <v>0.45056668127575439</v>
      </c>
      <c r="T1243" s="21">
        <v>0.50512070680056242</v>
      </c>
      <c r="U1243" s="21">
        <v>1.0102414136011248</v>
      </c>
      <c r="V1243" s="21">
        <v>1.2317122683556927</v>
      </c>
      <c r="W1243" s="22">
        <v>0.41009635105355152</v>
      </c>
    </row>
    <row r="1244" spans="2:23">
      <c r="B1244" s="23">
        <v>1238</v>
      </c>
      <c r="C1244" s="24" t="s">
        <v>286</v>
      </c>
      <c r="D1244" s="25" t="s">
        <v>288</v>
      </c>
      <c r="E1244" s="25" t="s">
        <v>184</v>
      </c>
      <c r="F1244" s="25" t="s">
        <v>333</v>
      </c>
      <c r="G1244" s="25" t="s">
        <v>193</v>
      </c>
      <c r="H1244" s="26"/>
      <c r="I1244" s="27">
        <v>1228</v>
      </c>
      <c r="J1244" s="28">
        <v>0.25</v>
      </c>
      <c r="K1244" s="27">
        <v>307</v>
      </c>
      <c r="L1244" s="29">
        <v>4.3294093158744246E-2</v>
      </c>
      <c r="M1244" s="29">
        <v>3.3535279487361881E-2</v>
      </c>
      <c r="N1244" s="27">
        <v>15</v>
      </c>
      <c r="O1244" s="30">
        <v>431</v>
      </c>
      <c r="P1244" s="28">
        <v>0.5</v>
      </c>
      <c r="Q1244" s="28">
        <v>2.5253752418145804E-2</v>
      </c>
      <c r="R1244" s="28">
        <v>0.25</v>
      </c>
      <c r="S1244" s="18">
        <v>0.26598710937946812</v>
      </c>
      <c r="T1244" s="21">
        <v>0.61569525453247009</v>
      </c>
      <c r="U1244" s="21">
        <v>1.2313905090649402</v>
      </c>
      <c r="V1244" s="21">
        <v>1.3906205780572232</v>
      </c>
      <c r="W1244" s="22">
        <v>0.44274855718921668</v>
      </c>
    </row>
    <row r="1245" spans="2:23" ht="24">
      <c r="B1245" s="23">
        <v>1239</v>
      </c>
      <c r="C1245" s="24" t="s">
        <v>286</v>
      </c>
      <c r="D1245" s="25" t="s">
        <v>289</v>
      </c>
      <c r="E1245" s="25" t="s">
        <v>180</v>
      </c>
      <c r="F1245" s="25" t="s">
        <v>333</v>
      </c>
      <c r="G1245" s="25" t="s">
        <v>193</v>
      </c>
      <c r="H1245" s="26"/>
      <c r="I1245" s="27">
        <v>2883.6363636363635</v>
      </c>
      <c r="J1245" s="28">
        <v>0.55000000000000004</v>
      </c>
      <c r="K1245" s="27">
        <v>1586</v>
      </c>
      <c r="L1245" s="29">
        <v>0.22366264413605333</v>
      </c>
      <c r="M1245" s="29">
        <v>0.17324740477835809</v>
      </c>
      <c r="N1245" s="27">
        <v>15</v>
      </c>
      <c r="O1245" s="30">
        <v>305</v>
      </c>
      <c r="P1245" s="28">
        <v>0.5</v>
      </c>
      <c r="Q1245" s="28">
        <v>2.7993056858697692E-2</v>
      </c>
      <c r="R1245" s="28">
        <v>0.8</v>
      </c>
      <c r="S1245" s="18">
        <v>0.53117800393174652</v>
      </c>
      <c r="T1245" s="21">
        <v>4.4947759102872062</v>
      </c>
      <c r="U1245" s="21">
        <v>8.9895518205744125</v>
      </c>
      <c r="V1245" s="21">
        <v>7.0018203242405503</v>
      </c>
      <c r="W1245" s="22">
        <v>0.64194390917546584</v>
      </c>
    </row>
    <row r="1246" spans="2:23">
      <c r="B1246" s="23">
        <v>1240</v>
      </c>
      <c r="C1246" s="24" t="s">
        <v>286</v>
      </c>
      <c r="D1246" s="25" t="s">
        <v>290</v>
      </c>
      <c r="E1246" s="25" t="s">
        <v>180</v>
      </c>
      <c r="F1246" s="25" t="s">
        <v>333</v>
      </c>
      <c r="G1246" s="25" t="s">
        <v>193</v>
      </c>
      <c r="H1246" s="26"/>
      <c r="I1246" s="27">
        <v>1297.6363636363635</v>
      </c>
      <c r="J1246" s="28">
        <v>0.22579515202466025</v>
      </c>
      <c r="K1246" s="27">
        <v>293</v>
      </c>
      <c r="L1246" s="29">
        <v>4.1319769692221703E-2</v>
      </c>
      <c r="M1246" s="29">
        <v>3.2005983354387722E-2</v>
      </c>
      <c r="N1246" s="27">
        <v>13</v>
      </c>
      <c r="O1246" s="30">
        <v>161.75</v>
      </c>
      <c r="P1246" s="28">
        <v>0.5</v>
      </c>
      <c r="Q1246" s="28">
        <v>2.3784950272096077E-2</v>
      </c>
      <c r="R1246" s="28">
        <v>0.25</v>
      </c>
      <c r="S1246" s="18">
        <v>0.4521363163326404</v>
      </c>
      <c r="T1246" s="21">
        <v>1.4039900621604171</v>
      </c>
      <c r="U1246" s="21">
        <v>2.8079801243208342</v>
      </c>
      <c r="V1246" s="21">
        <v>2.527955922593665</v>
      </c>
      <c r="W1246" s="22">
        <v>0.55538549925345737</v>
      </c>
    </row>
    <row r="1247" spans="2:23">
      <c r="B1247" s="23">
        <v>1241</v>
      </c>
      <c r="C1247" s="24" t="s">
        <v>286</v>
      </c>
      <c r="D1247" s="25" t="s">
        <v>291</v>
      </c>
      <c r="E1247" s="25" t="s">
        <v>180</v>
      </c>
      <c r="F1247" s="25" t="s">
        <v>333</v>
      </c>
      <c r="G1247" s="25" t="s">
        <v>193</v>
      </c>
      <c r="H1247" s="26"/>
      <c r="I1247" s="27">
        <v>3157.8947368421054</v>
      </c>
      <c r="J1247" s="28">
        <v>0.47499999999999998</v>
      </c>
      <c r="K1247" s="27">
        <v>1500</v>
      </c>
      <c r="L1247" s="29">
        <v>0.21153465712741487</v>
      </c>
      <c r="M1247" s="29">
        <v>0.16385315710437401</v>
      </c>
      <c r="N1247" s="27">
        <v>15</v>
      </c>
      <c r="O1247" s="30">
        <v>1170</v>
      </c>
      <c r="P1247" s="28">
        <v>0.5</v>
      </c>
      <c r="Q1247" s="28">
        <v>3.1713267029461437E-2</v>
      </c>
      <c r="R1247" s="28">
        <v>0.25</v>
      </c>
      <c r="S1247" s="18">
        <v>0.41587059901698858</v>
      </c>
      <c r="T1247" s="21">
        <v>1.108179465060948</v>
      </c>
      <c r="U1247" s="21">
        <v>2.216358930121896</v>
      </c>
      <c r="V1247" s="21">
        <v>2.1030129004537845</v>
      </c>
      <c r="W1247" s="22">
        <v>0.52694848653654336</v>
      </c>
    </row>
    <row r="1248" spans="2:23">
      <c r="B1248" s="23">
        <v>1242</v>
      </c>
      <c r="C1248" s="24" t="s">
        <v>286</v>
      </c>
      <c r="D1248" s="25" t="s">
        <v>292</v>
      </c>
      <c r="E1248" s="25" t="s">
        <v>180</v>
      </c>
      <c r="F1248" s="25" t="s">
        <v>333</v>
      </c>
      <c r="G1248" s="25" t="s">
        <v>193</v>
      </c>
      <c r="H1248" s="26"/>
      <c r="I1248" s="27">
        <v>578.55600000000004</v>
      </c>
      <c r="J1248" s="28">
        <v>0.41499999999999992</v>
      </c>
      <c r="K1248" s="27">
        <v>240.10073999999997</v>
      </c>
      <c r="L1248" s="29">
        <v>3.3859751807959054E-2</v>
      </c>
      <c r="M1248" s="29">
        <v>2.6227509514730966E-2</v>
      </c>
      <c r="N1248" s="27">
        <v>10</v>
      </c>
      <c r="O1248" s="30">
        <v>79.5</v>
      </c>
      <c r="P1248" s="28">
        <v>0.5</v>
      </c>
      <c r="Q1248" s="28">
        <v>0.18662037905798465</v>
      </c>
      <c r="R1248" s="28">
        <v>0.25</v>
      </c>
      <c r="S1248" s="18">
        <v>0.50039447333567866</v>
      </c>
      <c r="T1248" s="21">
        <v>1.901982604816715</v>
      </c>
      <c r="U1248" s="21">
        <v>3.80396520963343</v>
      </c>
      <c r="V1248" s="21">
        <v>3.2450100300918399</v>
      </c>
      <c r="W1248" s="22">
        <v>0.58612533926833055</v>
      </c>
    </row>
    <row r="1249" spans="2:23">
      <c r="B1249" s="23">
        <v>1243</v>
      </c>
      <c r="C1249" s="24" t="s">
        <v>286</v>
      </c>
      <c r="D1249" s="25" t="s">
        <v>293</v>
      </c>
      <c r="E1249" s="25" t="s">
        <v>180</v>
      </c>
      <c r="F1249" s="25" t="s">
        <v>333</v>
      </c>
      <c r="G1249" s="25" t="s">
        <v>193</v>
      </c>
      <c r="H1249" s="26"/>
      <c r="I1249" s="27">
        <v>1259892.78</v>
      </c>
      <c r="J1249" s="28">
        <v>1.9038683593376299E-3</v>
      </c>
      <c r="K1249" s="27">
        <v>2398.6699999999255</v>
      </c>
      <c r="L1249" s="29">
        <v>0.33826789067453367</v>
      </c>
      <c r="M1249" s="29">
        <v>0.26201976823435769</v>
      </c>
      <c r="N1249" s="27">
        <v>8</v>
      </c>
      <c r="O1249" s="30">
        <v>502</v>
      </c>
      <c r="P1249" s="28">
        <v>0.5</v>
      </c>
      <c r="Q1249" s="28">
        <v>0.13843141816424478</v>
      </c>
      <c r="R1249" s="28">
        <v>0.27</v>
      </c>
      <c r="S1249" s="18">
        <v>0.52700485976533507</v>
      </c>
      <c r="T1249" s="21">
        <v>2.5014676314761166</v>
      </c>
      <c r="U1249" s="21">
        <v>5.0012260944547986</v>
      </c>
      <c r="V1249" s="21">
        <v>4.1094379449334246</v>
      </c>
      <c r="W1249" s="22">
        <v>0.60877353215019703</v>
      </c>
    </row>
    <row r="1250" spans="2:23">
      <c r="B1250" s="23">
        <v>1244</v>
      </c>
      <c r="C1250" s="24" t="s">
        <v>286</v>
      </c>
      <c r="D1250" s="25" t="s">
        <v>294</v>
      </c>
      <c r="E1250" s="25" t="s">
        <v>184</v>
      </c>
      <c r="F1250" s="25" t="s">
        <v>333</v>
      </c>
      <c r="G1250" s="25" t="s">
        <v>193</v>
      </c>
      <c r="H1250" s="26"/>
      <c r="I1250" s="27">
        <v>45880</v>
      </c>
      <c r="J1250" s="28">
        <v>0.1</v>
      </c>
      <c r="K1250" s="27">
        <v>4588</v>
      </c>
      <c r="L1250" s="29">
        <v>0.64701400460038627</v>
      </c>
      <c r="M1250" s="29">
        <v>0.5011721898632453</v>
      </c>
      <c r="N1250" s="27">
        <v>10</v>
      </c>
      <c r="O1250" s="30">
        <v>311.54000000000002</v>
      </c>
      <c r="P1250" s="28">
        <v>0.5</v>
      </c>
      <c r="Q1250" s="28">
        <v>0.13843141816424478</v>
      </c>
      <c r="R1250" s="28">
        <v>0.27</v>
      </c>
      <c r="S1250" s="18">
        <v>0.42274980345346086</v>
      </c>
      <c r="T1250" s="21">
        <v>9.2744841721863711</v>
      </c>
      <c r="U1250" s="21">
        <v>18.548968344372742</v>
      </c>
      <c r="V1250" s="21">
        <v>13.885270723352866</v>
      </c>
      <c r="W1250" s="22">
        <v>0.66793686323941326</v>
      </c>
    </row>
    <row r="1251" spans="2:23">
      <c r="B1251" s="23">
        <v>1245</v>
      </c>
      <c r="C1251" s="24" t="s">
        <v>286</v>
      </c>
      <c r="D1251" s="25" t="s">
        <v>295</v>
      </c>
      <c r="E1251" s="25" t="s">
        <v>180</v>
      </c>
      <c r="F1251" s="25" t="s">
        <v>333</v>
      </c>
      <c r="G1251" s="25" t="s">
        <v>193</v>
      </c>
      <c r="H1251" s="26"/>
      <c r="I1251" s="27">
        <v>1558.2903575297942</v>
      </c>
      <c r="J1251" s="28">
        <v>0.5</v>
      </c>
      <c r="K1251" s="27">
        <v>779.14517876489708</v>
      </c>
      <c r="L1251" s="29">
        <v>0.10987747216167391</v>
      </c>
      <c r="M1251" s="29">
        <v>8.5110264922186832E-2</v>
      </c>
      <c r="N1251" s="27">
        <v>15</v>
      </c>
      <c r="O1251" s="30">
        <v>390</v>
      </c>
      <c r="P1251" s="28">
        <v>0.5</v>
      </c>
      <c r="Q1251" s="28">
        <v>5.4119909926815535E-2</v>
      </c>
      <c r="R1251" s="28">
        <v>0.25</v>
      </c>
      <c r="S1251" s="18">
        <v>0.4633850432964044</v>
      </c>
      <c r="T1251" s="21">
        <v>1.7268653748170009</v>
      </c>
      <c r="U1251" s="21">
        <v>3.4537307496340017</v>
      </c>
      <c r="V1251" s="21">
        <v>2.9979595457730004</v>
      </c>
      <c r="W1251" s="22">
        <v>0.57601356804557624</v>
      </c>
    </row>
    <row r="1252" spans="2:23" ht="24">
      <c r="B1252" s="23">
        <v>1246</v>
      </c>
      <c r="C1252" s="24" t="s">
        <v>286</v>
      </c>
      <c r="D1252" s="25" t="s">
        <v>296</v>
      </c>
      <c r="E1252" s="25" t="s">
        <v>180</v>
      </c>
      <c r="F1252" s="25" t="s">
        <v>333</v>
      </c>
      <c r="G1252" s="25" t="s">
        <v>193</v>
      </c>
      <c r="H1252" s="26"/>
      <c r="I1252" s="27">
        <v>2883.6363636363635</v>
      </c>
      <c r="J1252" s="28">
        <v>0.55000000000000004</v>
      </c>
      <c r="K1252" s="27">
        <v>1586</v>
      </c>
      <c r="L1252" s="29">
        <v>0.22366264413605333</v>
      </c>
      <c r="M1252" s="29">
        <v>0.17324740477835809</v>
      </c>
      <c r="N1252" s="27">
        <v>15</v>
      </c>
      <c r="O1252" s="30">
        <v>305</v>
      </c>
      <c r="P1252" s="28">
        <v>0.5</v>
      </c>
      <c r="Q1252" s="28">
        <v>2.7993056858697692E-2</v>
      </c>
      <c r="R1252" s="28">
        <v>0.8</v>
      </c>
      <c r="S1252" s="18">
        <v>0.53117800393174652</v>
      </c>
      <c r="T1252" s="21">
        <v>4.4947759102872062</v>
      </c>
      <c r="U1252" s="21">
        <v>8.9895518205744125</v>
      </c>
      <c r="V1252" s="21">
        <v>7.0018203242405503</v>
      </c>
      <c r="W1252" s="22">
        <v>0.64194390917546584</v>
      </c>
    </row>
    <row r="1253" spans="2:23" ht="24">
      <c r="B1253" s="23">
        <v>1247</v>
      </c>
      <c r="C1253" s="24" t="s">
        <v>286</v>
      </c>
      <c r="D1253" s="25" t="s">
        <v>297</v>
      </c>
      <c r="E1253" s="25" t="s">
        <v>184</v>
      </c>
      <c r="F1253" s="25" t="s">
        <v>333</v>
      </c>
      <c r="G1253" s="25" t="s">
        <v>193</v>
      </c>
      <c r="H1253" s="26"/>
      <c r="I1253" s="27">
        <v>2090.6363636363635</v>
      </c>
      <c r="J1253" s="28">
        <v>0.24134278384137059</v>
      </c>
      <c r="K1253" s="27">
        <v>504.55999999999995</v>
      </c>
      <c r="L1253" s="29">
        <v>7.11546177334723E-2</v>
      </c>
      <c r="M1253" s="29">
        <v>5.5115832632388631E-2</v>
      </c>
      <c r="N1253" s="27">
        <v>10</v>
      </c>
      <c r="O1253" s="30">
        <v>96</v>
      </c>
      <c r="P1253" s="28">
        <v>0.5</v>
      </c>
      <c r="Q1253" s="28">
        <v>2.7993056858697692E-2</v>
      </c>
      <c r="R1253" s="28">
        <v>0.02</v>
      </c>
      <c r="S1253" s="18">
        <v>0.39878363399618821</v>
      </c>
      <c r="T1253" s="21">
        <v>3.3099524562829759</v>
      </c>
      <c r="U1253" s="21">
        <v>6.6199049125659517</v>
      </c>
      <c r="V1253" s="21">
        <v>5.2770430016627046</v>
      </c>
      <c r="W1253" s="22">
        <v>0.62723621074152081</v>
      </c>
    </row>
    <row r="1254" spans="2:23">
      <c r="B1254" s="23">
        <v>1248</v>
      </c>
      <c r="C1254" s="24" t="s">
        <v>286</v>
      </c>
      <c r="D1254" s="25" t="s">
        <v>298</v>
      </c>
      <c r="E1254" s="25" t="s">
        <v>180</v>
      </c>
      <c r="F1254" s="25" t="s">
        <v>333</v>
      </c>
      <c r="G1254" s="25" t="s">
        <v>193</v>
      </c>
      <c r="H1254" s="26"/>
      <c r="I1254" s="27">
        <v>1510.5</v>
      </c>
      <c r="J1254" s="28">
        <v>9.0036411784177428E-2</v>
      </c>
      <c r="K1254" s="27">
        <v>136</v>
      </c>
      <c r="L1254" s="29">
        <v>1.9179142246218948E-2</v>
      </c>
      <c r="M1254" s="29">
        <v>1.4856019577463242E-2</v>
      </c>
      <c r="N1254" s="27">
        <v>5</v>
      </c>
      <c r="O1254" s="30">
        <v>42</v>
      </c>
      <c r="P1254" s="28">
        <v>0.5</v>
      </c>
      <c r="Q1254" s="28">
        <v>0.18113154437980861</v>
      </c>
      <c r="R1254" s="28">
        <v>0.55000000000000004</v>
      </c>
      <c r="S1254" s="18">
        <v>0.50526262206694117</v>
      </c>
      <c r="T1254" s="21">
        <v>1.1208990570298494</v>
      </c>
      <c r="U1254" s="21">
        <v>2.2417981140596988</v>
      </c>
      <c r="V1254" s="21">
        <v>2.1203822066616786</v>
      </c>
      <c r="W1254" s="22">
        <v>0.52863066550373883</v>
      </c>
    </row>
    <row r="1255" spans="2:23">
      <c r="B1255" s="23">
        <v>1249</v>
      </c>
      <c r="C1255" s="24" t="s">
        <v>286</v>
      </c>
      <c r="D1255" s="25" t="s">
        <v>299</v>
      </c>
      <c r="E1255" s="25" t="s">
        <v>180</v>
      </c>
      <c r="F1255" s="25" t="s">
        <v>333</v>
      </c>
      <c r="G1255" s="25" t="s">
        <v>193</v>
      </c>
      <c r="H1255" s="26"/>
      <c r="I1255" s="27">
        <v>2016.18</v>
      </c>
      <c r="J1255" s="28">
        <v>0.32500000000000007</v>
      </c>
      <c r="K1255" s="27">
        <v>655.25850000000014</v>
      </c>
      <c r="L1255" s="29">
        <v>9.2406588084882807E-2</v>
      </c>
      <c r="M1255" s="29">
        <v>7.1577449296317652E-2</v>
      </c>
      <c r="N1255" s="27">
        <v>10</v>
      </c>
      <c r="O1255" s="30">
        <v>79.5</v>
      </c>
      <c r="P1255" s="28">
        <v>0.5</v>
      </c>
      <c r="Q1255" s="28">
        <v>6.2206793019328209E-2</v>
      </c>
      <c r="R1255" s="28">
        <v>0.25</v>
      </c>
      <c r="S1255" s="18">
        <v>0.54971492956199908</v>
      </c>
      <c r="T1255" s="21">
        <v>5.1906973242077221</v>
      </c>
      <c r="U1255" s="21">
        <v>10.381394648415444</v>
      </c>
      <c r="V1255" s="21">
        <v>7.991401962371854</v>
      </c>
      <c r="W1255" s="22">
        <v>0.64953525659809497</v>
      </c>
    </row>
    <row r="1256" spans="2:23">
      <c r="B1256" s="23">
        <v>1250</v>
      </c>
      <c r="C1256" s="24" t="s">
        <v>286</v>
      </c>
      <c r="D1256" s="25" t="s">
        <v>300</v>
      </c>
      <c r="E1256" s="25" t="s">
        <v>180</v>
      </c>
      <c r="F1256" s="25" t="s">
        <v>333</v>
      </c>
      <c r="G1256" s="25" t="s">
        <v>193</v>
      </c>
      <c r="H1256" s="26"/>
      <c r="I1256" s="27">
        <v>1259892.78</v>
      </c>
      <c r="J1256" s="28">
        <v>5.5153661567931347E-3</v>
      </c>
      <c r="K1256" s="27">
        <v>6948.7700000000186</v>
      </c>
      <c r="L1256" s="29">
        <v>0.97993711960484708</v>
      </c>
      <c r="M1256" s="29">
        <v>0.75905193499477597</v>
      </c>
      <c r="N1256" s="27">
        <v>8</v>
      </c>
      <c r="O1256" s="30">
        <v>502</v>
      </c>
      <c r="P1256" s="28">
        <v>0.5</v>
      </c>
      <c r="Q1256" s="28">
        <v>6.2206793019328209E-2</v>
      </c>
      <c r="R1256" s="28">
        <v>0.27</v>
      </c>
      <c r="S1256" s="18">
        <v>0.56253306616139365</v>
      </c>
      <c r="T1256" s="21">
        <v>7.2465011331644087</v>
      </c>
      <c r="U1256" s="21">
        <v>14.488182971549168</v>
      </c>
      <c r="V1256" s="21">
        <v>10.956135298247117</v>
      </c>
      <c r="W1256" s="22">
        <v>0.66149913562614826</v>
      </c>
    </row>
    <row r="1257" spans="2:23">
      <c r="B1257" s="23">
        <v>1251</v>
      </c>
      <c r="C1257" s="24" t="s">
        <v>286</v>
      </c>
      <c r="D1257" s="25" t="s">
        <v>301</v>
      </c>
      <c r="E1257" s="25" t="s">
        <v>180</v>
      </c>
      <c r="F1257" s="25" t="s">
        <v>333</v>
      </c>
      <c r="G1257" s="25" t="s">
        <v>193</v>
      </c>
      <c r="H1257" s="26"/>
      <c r="I1257" s="27">
        <v>2349.3333333333335</v>
      </c>
      <c r="J1257" s="28">
        <v>8.9954597048808232E-2</v>
      </c>
      <c r="K1257" s="27">
        <v>211.33333333333348</v>
      </c>
      <c r="L1257" s="29">
        <v>2.9802882804173564E-2</v>
      </c>
      <c r="M1257" s="29">
        <v>2.3085089245371802E-2</v>
      </c>
      <c r="N1257" s="27">
        <v>5</v>
      </c>
      <c r="O1257" s="30">
        <v>42</v>
      </c>
      <c r="P1257" s="28">
        <v>0.5</v>
      </c>
      <c r="Q1257" s="28">
        <v>6.0377181459936195E-2</v>
      </c>
      <c r="R1257" s="28">
        <v>0.55000000000000004</v>
      </c>
      <c r="S1257" s="18">
        <v>0.52949867558498553</v>
      </c>
      <c r="T1257" s="21">
        <v>1.7417892209728549</v>
      </c>
      <c r="U1257" s="21">
        <v>3.4835784419457099</v>
      </c>
      <c r="V1257" s="21">
        <v>3.0179468603517279</v>
      </c>
      <c r="W1257" s="22">
        <v>0.57714376745846918</v>
      </c>
    </row>
    <row r="1258" spans="2:23">
      <c r="B1258" s="23">
        <v>1252</v>
      </c>
      <c r="C1258" s="24" t="s">
        <v>286</v>
      </c>
      <c r="D1258" s="25" t="s">
        <v>302</v>
      </c>
      <c r="E1258" s="25" t="s">
        <v>184</v>
      </c>
      <c r="F1258" s="25" t="s">
        <v>333</v>
      </c>
      <c r="G1258" s="25" t="s">
        <v>193</v>
      </c>
      <c r="H1258" s="26"/>
      <c r="I1258" s="27">
        <v>6.666666666666667</v>
      </c>
      <c r="J1258" s="28">
        <v>0.15</v>
      </c>
      <c r="K1258" s="27">
        <v>1</v>
      </c>
      <c r="L1258" s="29">
        <v>1.4102310475160991E-4</v>
      </c>
      <c r="M1258" s="29">
        <v>1.0923543806958266E-4</v>
      </c>
      <c r="N1258" s="27">
        <v>10</v>
      </c>
      <c r="O1258" s="30">
        <v>0.4</v>
      </c>
      <c r="P1258" s="28">
        <v>0.5</v>
      </c>
      <c r="Q1258" s="28">
        <v>0.9</v>
      </c>
      <c r="R1258" s="28">
        <v>0.25</v>
      </c>
      <c r="S1258" s="18">
        <v>0.36401053748547246</v>
      </c>
      <c r="T1258" s="21">
        <v>1.5744184824558314</v>
      </c>
      <c r="U1258" s="21">
        <v>3.1488369649116628</v>
      </c>
      <c r="V1258" s="21">
        <v>2.7722576510207886</v>
      </c>
      <c r="W1258" s="22">
        <v>0.56791924873076138</v>
      </c>
    </row>
    <row r="1259" spans="2:23">
      <c r="B1259" s="23">
        <v>1253</v>
      </c>
      <c r="C1259" s="24" t="s">
        <v>286</v>
      </c>
      <c r="D1259" s="25" t="s">
        <v>303</v>
      </c>
      <c r="E1259" s="25" t="s">
        <v>195</v>
      </c>
      <c r="F1259" s="25" t="s">
        <v>333</v>
      </c>
      <c r="G1259" s="25" t="s">
        <v>193</v>
      </c>
      <c r="H1259" s="26"/>
      <c r="I1259" s="27">
        <v>4.7619047619047619</v>
      </c>
      <c r="J1259" s="28">
        <v>0.21</v>
      </c>
      <c r="K1259" s="27">
        <v>1</v>
      </c>
      <c r="L1259" s="29">
        <v>1.4102310475160991E-4</v>
      </c>
      <c r="M1259" s="29">
        <v>1.0923543806958266E-4</v>
      </c>
      <c r="N1259" s="27">
        <v>5</v>
      </c>
      <c r="O1259" s="30">
        <v>0.22</v>
      </c>
      <c r="P1259" s="28">
        <v>0.5</v>
      </c>
      <c r="Q1259" s="28">
        <v>0.9</v>
      </c>
      <c r="R1259" s="28">
        <v>0.25</v>
      </c>
      <c r="S1259" s="18">
        <v>0.52466391917468091</v>
      </c>
      <c r="T1259" s="21">
        <v>1.5734545586648956</v>
      </c>
      <c r="U1259" s="21">
        <v>3.1469091173297912</v>
      </c>
      <c r="V1259" s="21">
        <v>2.7746006911694683</v>
      </c>
      <c r="W1259" s="22">
        <v>0.56709225355296045</v>
      </c>
    </row>
    <row r="1260" spans="2:23">
      <c r="B1260" s="23">
        <v>1254</v>
      </c>
      <c r="C1260" s="24" t="s">
        <v>286</v>
      </c>
      <c r="D1260" s="25" t="s">
        <v>304</v>
      </c>
      <c r="E1260" s="25" t="s">
        <v>184</v>
      </c>
      <c r="F1260" s="25" t="s">
        <v>333</v>
      </c>
      <c r="G1260" s="25" t="s">
        <v>27</v>
      </c>
      <c r="H1260" s="26"/>
      <c r="I1260" s="27">
        <v>1277.5</v>
      </c>
      <c r="J1260" s="28">
        <v>0.11999999999999997</v>
      </c>
      <c r="K1260" s="27">
        <v>153.29999999999995</v>
      </c>
      <c r="L1260" s="29">
        <v>2.1618841958421793E-2</v>
      </c>
      <c r="M1260" s="29">
        <v>1.6745792656067019E-2</v>
      </c>
      <c r="N1260" s="27">
        <v>14</v>
      </c>
      <c r="O1260" s="30">
        <v>500</v>
      </c>
      <c r="P1260" s="28">
        <v>0.5</v>
      </c>
      <c r="Q1260" s="28">
        <v>5.4794520547945209E-2</v>
      </c>
      <c r="R1260" s="28">
        <v>0.31</v>
      </c>
      <c r="S1260" s="18">
        <v>0.18386684050803251</v>
      </c>
      <c r="T1260" s="21">
        <v>0.2515612487006475</v>
      </c>
      <c r="U1260" s="21">
        <v>0.503122497401295</v>
      </c>
      <c r="V1260" s="21">
        <v>0.86362326193847971</v>
      </c>
      <c r="W1260" s="22">
        <v>0.29128586478321089</v>
      </c>
    </row>
    <row r="1261" spans="2:23">
      <c r="B1261" s="23">
        <v>1255</v>
      </c>
      <c r="C1261" s="24" t="s">
        <v>286</v>
      </c>
      <c r="D1261" s="25" t="s">
        <v>305</v>
      </c>
      <c r="E1261" s="25" t="s">
        <v>180</v>
      </c>
      <c r="F1261" s="25" t="s">
        <v>333</v>
      </c>
      <c r="G1261" s="25" t="s">
        <v>193</v>
      </c>
      <c r="H1261" s="26"/>
      <c r="I1261" s="27">
        <v>1662.94</v>
      </c>
      <c r="J1261" s="28">
        <v>0.23456288260550595</v>
      </c>
      <c r="K1261" s="27">
        <v>390.06400000000008</v>
      </c>
      <c r="L1261" s="29">
        <v>5.5008036331831982E-2</v>
      </c>
      <c r="M1261" s="29">
        <v>4.2608811915173704E-2</v>
      </c>
      <c r="N1261" s="27">
        <v>5</v>
      </c>
      <c r="O1261" s="30">
        <v>245</v>
      </c>
      <c r="P1261" s="28">
        <v>0.5</v>
      </c>
      <c r="Q1261" s="28">
        <v>5.4794520547945209E-2</v>
      </c>
      <c r="R1261" s="28">
        <v>0.31</v>
      </c>
      <c r="S1261" s="18">
        <v>0.43699267017680959</v>
      </c>
      <c r="T1261" s="21">
        <v>0.55112063417809831</v>
      </c>
      <c r="U1261" s="21">
        <v>1.1022412683561966</v>
      </c>
      <c r="V1261" s="21">
        <v>1.2967051660411106</v>
      </c>
      <c r="W1261" s="22">
        <v>0.42501614754932315</v>
      </c>
    </row>
    <row r="1262" spans="2:23">
      <c r="B1262" s="33">
        <v>1256</v>
      </c>
      <c r="C1262" s="34" t="s">
        <v>286</v>
      </c>
      <c r="D1262" s="35" t="s">
        <v>306</v>
      </c>
      <c r="E1262" s="35" t="s">
        <v>180</v>
      </c>
      <c r="F1262" s="35" t="s">
        <v>333</v>
      </c>
      <c r="G1262" s="35" t="s">
        <v>27</v>
      </c>
      <c r="H1262" s="36"/>
      <c r="I1262" s="37">
        <v>5550.9325312499996</v>
      </c>
      <c r="J1262" s="38">
        <v>7.9324894514767846E-2</v>
      </c>
      <c r="K1262" s="37">
        <v>440.32713749999948</v>
      </c>
      <c r="L1262" s="39">
        <v>6.209630003663897E-2</v>
      </c>
      <c r="M1262" s="39">
        <v>4.8099327758737806E-2</v>
      </c>
      <c r="N1262" s="37">
        <v>9</v>
      </c>
      <c r="O1262" s="40">
        <v>222</v>
      </c>
      <c r="P1262" s="38">
        <v>0.5</v>
      </c>
      <c r="Q1262" s="38">
        <v>5.4794520547945209E-2</v>
      </c>
      <c r="R1262" s="38">
        <v>0.44</v>
      </c>
      <c r="S1262" s="18">
        <v>0.46259389782168897</v>
      </c>
      <c r="T1262" s="21">
        <v>1.1459097014560122</v>
      </c>
      <c r="U1262" s="21">
        <v>2.2918194029120245</v>
      </c>
      <c r="V1262" s="21">
        <v>2.1536581762058358</v>
      </c>
      <c r="W1262" s="22">
        <v>0.53207594135239966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1E137-3418-49E7-87A3-05310B3F3BD4}">
  <dimension ref="B3:Q121"/>
  <sheetViews>
    <sheetView topLeftCell="A115" workbookViewId="0">
      <selection activeCell="G144" sqref="G144"/>
    </sheetView>
  </sheetViews>
  <sheetFormatPr defaultRowHeight="14.25"/>
  <cols>
    <col min="1" max="1" width="3.85546875" customWidth="1"/>
    <col min="2" max="2" width="27.7109375" customWidth="1"/>
  </cols>
  <sheetData>
    <row r="3" spans="2:17">
      <c r="B3" t="s">
        <v>334</v>
      </c>
    </row>
    <row r="4" spans="2:17">
      <c r="B4" s="4" t="s">
        <v>1</v>
      </c>
      <c r="C4" s="5" t="s">
        <v>335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>
      <c r="B5" s="10" t="s">
        <v>336</v>
      </c>
      <c r="C5" s="10">
        <v>2024</v>
      </c>
      <c r="D5" s="10">
        <f>C5+1</f>
        <v>2025</v>
      </c>
      <c r="E5" s="10">
        <f t="shared" ref="E5:Q5" si="0">D5+1</f>
        <v>2026</v>
      </c>
      <c r="F5" s="10">
        <f t="shared" si="0"/>
        <v>2027</v>
      </c>
      <c r="G5" s="10">
        <f t="shared" si="0"/>
        <v>2028</v>
      </c>
      <c r="H5" s="10">
        <f t="shared" si="0"/>
        <v>2029</v>
      </c>
      <c r="I5" s="10">
        <f t="shared" si="0"/>
        <v>2030</v>
      </c>
      <c r="J5" s="10">
        <f t="shared" si="0"/>
        <v>2031</v>
      </c>
      <c r="K5" s="10">
        <f t="shared" si="0"/>
        <v>2032</v>
      </c>
      <c r="L5" s="10">
        <f t="shared" si="0"/>
        <v>2033</v>
      </c>
      <c r="M5" s="10">
        <f t="shared" si="0"/>
        <v>2034</v>
      </c>
      <c r="N5" s="10">
        <f t="shared" si="0"/>
        <v>2035</v>
      </c>
      <c r="O5" s="10">
        <f t="shared" si="0"/>
        <v>2036</v>
      </c>
      <c r="P5" s="10">
        <f t="shared" si="0"/>
        <v>2037</v>
      </c>
      <c r="Q5" s="10">
        <f t="shared" si="0"/>
        <v>2038</v>
      </c>
    </row>
    <row r="6" spans="2:17">
      <c r="B6" s="41" t="s">
        <v>23</v>
      </c>
      <c r="C6" s="42">
        <v>702.44010960787466</v>
      </c>
      <c r="D6" s="42">
        <v>1244.3459921860285</v>
      </c>
      <c r="E6" s="42">
        <v>1645.8619134054134</v>
      </c>
      <c r="F6" s="42">
        <v>2041.2189273931358</v>
      </c>
      <c r="G6" s="42">
        <v>2501.9476190021041</v>
      </c>
      <c r="H6" s="42">
        <v>3214.7492065164356</v>
      </c>
      <c r="I6" s="42">
        <v>4032.6834131091309</v>
      </c>
      <c r="J6" s="42">
        <v>4927.2681668613322</v>
      </c>
      <c r="K6" s="42">
        <v>5864.6726843233691</v>
      </c>
      <c r="L6" s="42">
        <v>6730.6020495313605</v>
      </c>
      <c r="M6" s="42">
        <v>7475.5671167105584</v>
      </c>
      <c r="N6" s="42">
        <v>8082.2071571474326</v>
      </c>
      <c r="O6" s="42">
        <v>8595.9576105901742</v>
      </c>
      <c r="P6" s="42">
        <v>8900.4469192051383</v>
      </c>
      <c r="Q6" s="42">
        <v>9799.5285432000328</v>
      </c>
    </row>
    <row r="7" spans="2:17">
      <c r="B7" s="41" t="s">
        <v>43</v>
      </c>
      <c r="C7" s="43">
        <v>2905.4409623793881</v>
      </c>
      <c r="D7" s="43">
        <v>7318.4538944271017</v>
      </c>
      <c r="E7" s="43">
        <v>12286.899516667785</v>
      </c>
      <c r="F7" s="43">
        <v>17674.482959394853</v>
      </c>
      <c r="G7" s="43">
        <v>23672.413544893741</v>
      </c>
      <c r="H7" s="43">
        <v>31305.25006965276</v>
      </c>
      <c r="I7" s="43">
        <v>40548.215544789346</v>
      </c>
      <c r="J7" s="43">
        <v>51390.273814889304</v>
      </c>
      <c r="K7" s="43">
        <v>63572.596241880783</v>
      </c>
      <c r="L7" s="43">
        <v>76561.011036360505</v>
      </c>
      <c r="M7" s="43">
        <v>89892.293558179808</v>
      </c>
      <c r="N7" s="43">
        <v>102544.94878807892</v>
      </c>
      <c r="O7" s="43">
        <v>114137.90379675962</v>
      </c>
      <c r="P7" s="43">
        <v>124327.06274413719</v>
      </c>
      <c r="Q7" s="43">
        <v>132956.34942127985</v>
      </c>
    </row>
    <row r="8" spans="2:17">
      <c r="B8" s="41" t="s">
        <v>47</v>
      </c>
      <c r="C8" s="43">
        <v>15911.999754709474</v>
      </c>
      <c r="D8" s="43">
        <v>17903.3036619329</v>
      </c>
      <c r="E8" s="43">
        <v>19373.592506233708</v>
      </c>
      <c r="F8" s="43">
        <v>20674.114232461143</v>
      </c>
      <c r="G8" s="43">
        <v>22042.396913026161</v>
      </c>
      <c r="H8" s="43">
        <v>23881.438197608684</v>
      </c>
      <c r="I8" s="43">
        <v>25654.189054442253</v>
      </c>
      <c r="J8" s="43">
        <v>27519.146495164925</v>
      </c>
      <c r="K8" s="43">
        <v>29546.286028420604</v>
      </c>
      <c r="L8" s="43">
        <v>31108.27521455778</v>
      </c>
      <c r="M8" s="43">
        <v>32260.040895628263</v>
      </c>
      <c r="N8" s="43">
        <v>34846.471591040427</v>
      </c>
      <c r="O8" s="43">
        <v>36001.713550948931</v>
      </c>
      <c r="P8" s="43">
        <v>36429.925918372064</v>
      </c>
      <c r="Q8" s="43">
        <v>36531.707693721037</v>
      </c>
    </row>
    <row r="9" spans="2:17">
      <c r="B9" s="41" t="s">
        <v>101</v>
      </c>
      <c r="C9" s="43">
        <v>573.34086656097202</v>
      </c>
      <c r="D9" s="43">
        <v>901.05168027835475</v>
      </c>
      <c r="E9" s="43">
        <v>1057.249399999047</v>
      </c>
      <c r="F9" s="43">
        <v>1190.3321494231386</v>
      </c>
      <c r="G9" s="43">
        <v>1369.7019838238341</v>
      </c>
      <c r="H9" s="43">
        <v>1730.7226737499577</v>
      </c>
      <c r="I9" s="43">
        <v>2122.8613473941268</v>
      </c>
      <c r="J9" s="43">
        <v>2518.8471949809291</v>
      </c>
      <c r="K9" s="43">
        <v>2907.3332470091564</v>
      </c>
      <c r="L9" s="43">
        <v>3186.4211503365686</v>
      </c>
      <c r="M9" s="43">
        <v>4093.9674289975455</v>
      </c>
      <c r="N9" s="43">
        <v>4433.299585134786</v>
      </c>
      <c r="O9" s="43">
        <v>4516.1625830867843</v>
      </c>
      <c r="P9" s="43">
        <v>4455.976557622088</v>
      </c>
      <c r="Q9" s="43">
        <v>4384.9101205274665</v>
      </c>
    </row>
    <row r="10" spans="2:17">
      <c r="B10" s="41" t="s">
        <v>112</v>
      </c>
      <c r="C10" s="43">
        <v>34.272714358063887</v>
      </c>
      <c r="D10" s="43">
        <v>85.681785895159692</v>
      </c>
      <c r="E10" s="43">
        <v>142.62613001715363</v>
      </c>
      <c r="F10" s="43">
        <v>203.14038349937462</v>
      </c>
      <c r="G10" s="43">
        <v>269.81414149501006</v>
      </c>
      <c r="H10" s="43">
        <v>353.14847672313465</v>
      </c>
      <c r="I10" s="43">
        <v>453.62029086839607</v>
      </c>
      <c r="J10" s="43">
        <v>570.92504829190966</v>
      </c>
      <c r="K10" s="43">
        <v>704.22108210569286</v>
      </c>
      <c r="L10" s="43">
        <v>842.15333860199996</v>
      </c>
      <c r="M10" s="43">
        <v>978.98040490244341</v>
      </c>
      <c r="N10" s="43">
        <v>1110.1555765916798</v>
      </c>
      <c r="O10" s="43">
        <v>1228.6827873709033</v>
      </c>
      <c r="P10" s="43">
        <v>1330.2531844698701</v>
      </c>
      <c r="Q10" s="43">
        <v>1413.3676797584915</v>
      </c>
    </row>
    <row r="11" spans="2:17">
      <c r="B11" s="41" t="s">
        <v>116</v>
      </c>
      <c r="C11" s="43">
        <v>6303.8557522127312</v>
      </c>
      <c r="D11" s="43">
        <v>6560.9258086305326</v>
      </c>
      <c r="E11" s="43">
        <v>6659.9536487259402</v>
      </c>
      <c r="F11" s="43">
        <v>6554.8994837248447</v>
      </c>
      <c r="G11" s="43">
        <v>6541.2862604063575</v>
      </c>
      <c r="H11" s="43">
        <v>6460.2091857087107</v>
      </c>
      <c r="I11" s="43">
        <v>6336.5156829507014</v>
      </c>
      <c r="J11" s="43">
        <v>6338.8735647977401</v>
      </c>
      <c r="K11" s="43">
        <v>6773.0120998692837</v>
      </c>
      <c r="L11" s="43">
        <v>6801.3014897519752</v>
      </c>
      <c r="M11" s="43">
        <v>6734.698474643611</v>
      </c>
      <c r="N11" s="43">
        <v>6842.5656120159574</v>
      </c>
      <c r="O11" s="43">
        <v>6973.1215593716252</v>
      </c>
      <c r="P11" s="43">
        <v>7055.8915159768139</v>
      </c>
      <c r="Q11" s="43">
        <v>7067.1280806608975</v>
      </c>
    </row>
    <row r="12" spans="2:17">
      <c r="B12" s="41" t="s">
        <v>123</v>
      </c>
      <c r="C12" s="43">
        <v>1015.5222959552086</v>
      </c>
      <c r="D12" s="43">
        <v>1534.332664260304</v>
      </c>
      <c r="E12" s="43">
        <v>1719.4147764574659</v>
      </c>
      <c r="F12" s="43">
        <v>1855.8297541584318</v>
      </c>
      <c r="G12" s="43">
        <v>2055.9241039350122</v>
      </c>
      <c r="H12" s="43">
        <v>2586.0590487024137</v>
      </c>
      <c r="I12" s="43">
        <v>3138.4997922260059</v>
      </c>
      <c r="J12" s="43">
        <v>4841.8193826099578</v>
      </c>
      <c r="K12" s="43">
        <v>5817.209163278405</v>
      </c>
      <c r="L12" s="43">
        <v>6278.9407004434006</v>
      </c>
      <c r="M12" s="43">
        <v>6478.6650247070884</v>
      </c>
      <c r="N12" s="43">
        <v>6525.5847082121636</v>
      </c>
      <c r="O12" s="43">
        <v>6702.280254331492</v>
      </c>
      <c r="P12" s="43">
        <v>6782.8441836691954</v>
      </c>
      <c r="Q12" s="43">
        <v>8245.0932391986171</v>
      </c>
    </row>
    <row r="13" spans="2:17">
      <c r="B13" s="41" t="s">
        <v>127</v>
      </c>
      <c r="C13" s="43">
        <v>7260.8749893834192</v>
      </c>
      <c r="D13" s="43">
        <v>11012.718841760719</v>
      </c>
      <c r="E13" s="43">
        <v>12418.596694740807</v>
      </c>
      <c r="F13" s="43">
        <v>13488.20012092644</v>
      </c>
      <c r="G13" s="43">
        <v>14983.098904820192</v>
      </c>
      <c r="H13" s="43">
        <v>18641.654904101451</v>
      </c>
      <c r="I13" s="43">
        <v>22466.103763611427</v>
      </c>
      <c r="J13" s="43">
        <v>26066.036778199144</v>
      </c>
      <c r="K13" s="43">
        <v>28956.950980899757</v>
      </c>
      <c r="L13" s="43">
        <v>30694.686295042065</v>
      </c>
      <c r="M13" s="43">
        <v>31018.911987868149</v>
      </c>
      <c r="N13" s="43">
        <v>29946.649770011481</v>
      </c>
      <c r="O13" s="43">
        <v>27781.769891940028</v>
      </c>
      <c r="P13" s="43">
        <v>24972.511711468371</v>
      </c>
      <c r="Q13" s="43">
        <v>21965.25615294708</v>
      </c>
    </row>
    <row r="14" spans="2:17">
      <c r="B14" s="41" t="s">
        <v>160</v>
      </c>
      <c r="C14" s="43">
        <v>18200.091377810299</v>
      </c>
      <c r="D14" s="43">
        <v>21077.874415000744</v>
      </c>
      <c r="E14" s="43">
        <v>23050.244069686629</v>
      </c>
      <c r="F14" s="43">
        <v>24458.447614191817</v>
      </c>
      <c r="G14" s="43">
        <v>26056.968561756985</v>
      </c>
      <c r="H14" s="43">
        <v>28659.575246944314</v>
      </c>
      <c r="I14" s="43">
        <v>31101.060711665246</v>
      </c>
      <c r="J14" s="43">
        <v>33001.412518215424</v>
      </c>
      <c r="K14" s="43">
        <v>34851.992504338843</v>
      </c>
      <c r="L14" s="43">
        <v>35767.19062089044</v>
      </c>
      <c r="M14" s="43">
        <v>39890.80055872356</v>
      </c>
      <c r="N14" s="43">
        <v>41065.177741905572</v>
      </c>
      <c r="O14" s="43">
        <v>41118.421380310843</v>
      </c>
      <c r="P14" s="43">
        <v>40411.535359382862</v>
      </c>
      <c r="Q14" s="43">
        <v>39837.981585295827</v>
      </c>
    </row>
    <row r="15" spans="2:17">
      <c r="B15" s="44" t="s">
        <v>337</v>
      </c>
      <c r="C15" s="45">
        <v>52907.838822977428</v>
      </c>
      <c r="D15" s="45">
        <v>67638.688744371844</v>
      </c>
      <c r="E15" s="45">
        <v>78354.438655933947</v>
      </c>
      <c r="F15" s="45">
        <v>88140.665625173191</v>
      </c>
      <c r="G15" s="45">
        <v>99493.552033159387</v>
      </c>
      <c r="H15" s="45">
        <v>116832.80700970787</v>
      </c>
      <c r="I15" s="45">
        <v>135853.74960105662</v>
      </c>
      <c r="J15" s="45">
        <v>157174.60296401067</v>
      </c>
      <c r="K15" s="45">
        <v>178994.27403212592</v>
      </c>
      <c r="L15" s="45">
        <v>197970.58189551611</v>
      </c>
      <c r="M15" s="45">
        <v>218823.92545036104</v>
      </c>
      <c r="N15" s="45">
        <v>235397.06053013843</v>
      </c>
      <c r="O15" s="45">
        <v>247056.01341471041</v>
      </c>
      <c r="P15" s="45">
        <v>254666.44809430357</v>
      </c>
      <c r="Q15" s="45">
        <v>262201.32251658925</v>
      </c>
    </row>
    <row r="17" spans="2:17">
      <c r="B17" t="s">
        <v>338</v>
      </c>
    </row>
    <row r="18" spans="2:17">
      <c r="B18" s="4" t="s">
        <v>1</v>
      </c>
      <c r="C18" s="5" t="s">
        <v>335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>
      <c r="B19" s="10" t="s">
        <v>336</v>
      </c>
      <c r="C19" s="10">
        <v>2024</v>
      </c>
      <c r="D19" s="10">
        <f>C19+1</f>
        <v>2025</v>
      </c>
      <c r="E19" s="10">
        <f t="shared" ref="E19:Q19" si="1">D19+1</f>
        <v>2026</v>
      </c>
      <c r="F19" s="10">
        <f t="shared" si="1"/>
        <v>2027</v>
      </c>
      <c r="G19" s="10">
        <f t="shared" si="1"/>
        <v>2028</v>
      </c>
      <c r="H19" s="10">
        <f t="shared" si="1"/>
        <v>2029</v>
      </c>
      <c r="I19" s="10">
        <f t="shared" si="1"/>
        <v>2030</v>
      </c>
      <c r="J19" s="10">
        <f t="shared" si="1"/>
        <v>2031</v>
      </c>
      <c r="K19" s="10">
        <f t="shared" si="1"/>
        <v>2032</v>
      </c>
      <c r="L19" s="10">
        <f t="shared" si="1"/>
        <v>2033</v>
      </c>
      <c r="M19" s="10">
        <f t="shared" si="1"/>
        <v>2034</v>
      </c>
      <c r="N19" s="10">
        <f t="shared" si="1"/>
        <v>2035</v>
      </c>
      <c r="O19" s="10">
        <f t="shared" si="1"/>
        <v>2036</v>
      </c>
      <c r="P19" s="10">
        <f t="shared" si="1"/>
        <v>2037</v>
      </c>
      <c r="Q19" s="10">
        <f t="shared" si="1"/>
        <v>2038</v>
      </c>
    </row>
    <row r="20" spans="2:17">
      <c r="B20" s="41" t="s">
        <v>23</v>
      </c>
      <c r="C20" s="42">
        <v>702.44010960787466</v>
      </c>
      <c r="D20" s="42">
        <v>1946.7658059775761</v>
      </c>
      <c r="E20" s="42">
        <v>3592.510906172256</v>
      </c>
      <c r="F20" s="42">
        <v>5633.3702470177968</v>
      </c>
      <c r="G20" s="42">
        <v>8134.4797341666836</v>
      </c>
      <c r="H20" s="42">
        <v>11347.514712677617</v>
      </c>
      <c r="I20" s="42">
        <v>15376.976182922939</v>
      </c>
      <c r="J20" s="42">
        <v>19786.848373623561</v>
      </c>
      <c r="K20" s="42">
        <v>24874.415503206139</v>
      </c>
      <c r="L20" s="42">
        <v>30737.13486859552</v>
      </c>
      <c r="M20" s="42">
        <v>37276.527548053869</v>
      </c>
      <c r="N20" s="42">
        <v>44314.350263016924</v>
      </c>
      <c r="O20" s="42">
        <v>51571.925043687486</v>
      </c>
      <c r="P20" s="42">
        <v>58814.957983740445</v>
      </c>
      <c r="Q20" s="42">
        <v>66522.49129038828</v>
      </c>
    </row>
    <row r="21" spans="2:17">
      <c r="B21" s="41" t="s">
        <v>43</v>
      </c>
      <c r="C21" s="43">
        <v>2905.4409623793881</v>
      </c>
      <c r="D21" s="43">
        <v>7494.524679365054</v>
      </c>
      <c r="E21" s="43">
        <v>12903.147263950617</v>
      </c>
      <c r="F21" s="43">
        <v>19023.896408639372</v>
      </c>
      <c r="G21" s="43">
        <v>26067.607802044819</v>
      </c>
      <c r="H21" s="43">
        <v>34914.487321761197</v>
      </c>
      <c r="I21" s="43">
        <v>45609.222279433336</v>
      </c>
      <c r="J21" s="43">
        <v>58150.843595050988</v>
      </c>
      <c r="K21" s="43">
        <v>72348.530483066745</v>
      </c>
      <c r="L21" s="43">
        <v>87710.010761787315</v>
      </c>
      <c r="M21" s="43">
        <v>103647.54582969249</v>
      </c>
      <c r="N21" s="43">
        <v>119294.523645611</v>
      </c>
      <c r="O21" s="43">
        <v>133973.87914578419</v>
      </c>
      <c r="P21" s="43">
        <v>147195.33280398804</v>
      </c>
      <c r="Q21" s="43">
        <v>158685.27135568837</v>
      </c>
    </row>
    <row r="22" spans="2:17">
      <c r="B22" s="41" t="s">
        <v>47</v>
      </c>
      <c r="C22" s="43">
        <v>15911.999754709474</v>
      </c>
      <c r="D22" s="43">
        <v>33803.117524653149</v>
      </c>
      <c r="E22" s="43">
        <v>53148.39005521834</v>
      </c>
      <c r="F22" s="43">
        <v>73775.165436671392</v>
      </c>
      <c r="G22" s="43">
        <v>95538.263442979878</v>
      </c>
      <c r="H22" s="43">
        <v>118992.98372601384</v>
      </c>
      <c r="I22" s="43">
        <v>144128.70108804066</v>
      </c>
      <c r="J22" s="43">
        <v>171036.71737933106</v>
      </c>
      <c r="K22" s="43">
        <v>199859.87661166923</v>
      </c>
      <c r="L22" s="43">
        <v>230071.92577298268</v>
      </c>
      <c r="M22" s="43">
        <v>261271.93820072254</v>
      </c>
      <c r="N22" s="43">
        <v>293696.56085398846</v>
      </c>
      <c r="O22" s="43">
        <v>326574.39042167744</v>
      </c>
      <c r="P22" s="43">
        <v>359623.09498858347</v>
      </c>
      <c r="Q22" s="43">
        <v>392637.07685757737</v>
      </c>
    </row>
    <row r="23" spans="2:17">
      <c r="B23" s="41" t="s">
        <v>101</v>
      </c>
      <c r="C23" s="43">
        <v>573.34086656097202</v>
      </c>
      <c r="D23" s="43">
        <v>1474.3925468393268</v>
      </c>
      <c r="E23" s="43">
        <v>2531.6419468383738</v>
      </c>
      <c r="F23" s="43">
        <v>3721.9740962615124</v>
      </c>
      <c r="G23" s="43">
        <v>5081.7793130691034</v>
      </c>
      <c r="H23" s="43">
        <v>6787.7600692784536</v>
      </c>
      <c r="I23" s="43">
        <v>8869.438350414559</v>
      </c>
      <c r="J23" s="43">
        <v>11329.637376576955</v>
      </c>
      <c r="K23" s="43">
        <v>14152.803895355053</v>
      </c>
      <c r="L23" s="43">
        <v>17229.057725072304</v>
      </c>
      <c r="M23" s="43">
        <v>20637.68789532032</v>
      </c>
      <c r="N23" s="43">
        <v>24065.932658310285</v>
      </c>
      <c r="O23" s="43">
        <v>27411.738718585158</v>
      </c>
      <c r="P23" s="43">
        <v>30569.193413080764</v>
      </c>
      <c r="Q23" s="43">
        <v>33493.601616011154</v>
      </c>
    </row>
    <row r="24" spans="2:17">
      <c r="B24" s="41" t="s">
        <v>112</v>
      </c>
      <c r="C24" s="43">
        <v>34.272714358063887</v>
      </c>
      <c r="D24" s="43">
        <v>119.95450025322359</v>
      </c>
      <c r="E24" s="43">
        <v>262.58063027037724</v>
      </c>
      <c r="F24" s="43">
        <v>465.72101376975183</v>
      </c>
      <c r="G24" s="43">
        <v>735.5351552647619</v>
      </c>
      <c r="H24" s="43">
        <v>1088.6836319878964</v>
      </c>
      <c r="I24" s="43">
        <v>1542.3039228562923</v>
      </c>
      <c r="J24" s="43">
        <v>2103.0814209951186</v>
      </c>
      <c r="K24" s="43">
        <v>2781.9336277181028</v>
      </c>
      <c r="L24" s="43">
        <v>3581.8055073489218</v>
      </c>
      <c r="M24" s="43">
        <v>4500.3838280068212</v>
      </c>
      <c r="N24" s="43">
        <v>5530.1842426490357</v>
      </c>
      <c r="O24" s="43">
        <v>6653.5388758486379</v>
      </c>
      <c r="P24" s="43">
        <v>7848.2238311674237</v>
      </c>
      <c r="Q24" s="43">
        <v>9090.8364551799186</v>
      </c>
    </row>
    <row r="25" spans="2:17">
      <c r="B25" s="41" t="s">
        <v>116</v>
      </c>
      <c r="C25" s="43">
        <v>6303.8557522127312</v>
      </c>
      <c r="D25" s="43">
        <v>12864.781560843267</v>
      </c>
      <c r="E25" s="43">
        <v>19524.735209569204</v>
      </c>
      <c r="F25" s="43">
        <v>26079.634693294051</v>
      </c>
      <c r="G25" s="43">
        <v>32620.92095370041</v>
      </c>
      <c r="H25" s="43">
        <v>39081.130139409121</v>
      </c>
      <c r="I25" s="43">
        <v>45417.645822359824</v>
      </c>
      <c r="J25" s="43">
        <v>51756.519387157568</v>
      </c>
      <c r="K25" s="43">
        <v>58529.531487026834</v>
      </c>
      <c r="L25" s="43">
        <v>65330.832976778824</v>
      </c>
      <c r="M25" s="43">
        <v>72065.531451422445</v>
      </c>
      <c r="N25" s="43">
        <v>78908.097063438385</v>
      </c>
      <c r="O25" s="43">
        <v>85881.218622810004</v>
      </c>
      <c r="P25" s="43">
        <v>92937.110138786811</v>
      </c>
      <c r="Q25" s="43">
        <v>100004.23821944774</v>
      </c>
    </row>
    <row r="26" spans="2:17">
      <c r="B26" s="41" t="s">
        <v>123</v>
      </c>
      <c r="C26" s="43">
        <v>1015.5222959552086</v>
      </c>
      <c r="D26" s="43">
        <v>2549.8549602155131</v>
      </c>
      <c r="E26" s="43">
        <v>4269.2697366729799</v>
      </c>
      <c r="F26" s="43">
        <v>6125.0994908314115</v>
      </c>
      <c r="G26" s="43">
        <v>8181.0235947664223</v>
      </c>
      <c r="H26" s="43">
        <v>10756.785842513951</v>
      </c>
      <c r="I26" s="43">
        <v>13879.840433307634</v>
      </c>
      <c r="J26" s="43">
        <v>17699.272985992462</v>
      </c>
      <c r="K26" s="43">
        <v>21979.207541880598</v>
      </c>
      <c r="L26" s="43">
        <v>26535.648251972605</v>
      </c>
      <c r="M26" s="43">
        <v>31141.233569576612</v>
      </c>
      <c r="N26" s="43">
        <v>35585.010673347781</v>
      </c>
      <c r="O26" s="43">
        <v>39684.003284919607</v>
      </c>
      <c r="P26" s="43">
        <v>43316.423017841174</v>
      </c>
      <c r="Q26" s="43">
        <v>46710.446891320462</v>
      </c>
    </row>
    <row r="27" spans="2:17">
      <c r="B27" s="41" t="s">
        <v>127</v>
      </c>
      <c r="C27" s="43">
        <v>7260.8749893834192</v>
      </c>
      <c r="D27" s="43">
        <v>18211.874865641323</v>
      </c>
      <c r="E27" s="43">
        <v>30463.430902623735</v>
      </c>
      <c r="F27" s="43">
        <v>43654.29475239497</v>
      </c>
      <c r="G27" s="43">
        <v>58188.846217338592</v>
      </c>
      <c r="H27" s="43">
        <v>76187.222149520414</v>
      </c>
      <c r="I27" s="43">
        <v>97749.227138501694</v>
      </c>
      <c r="J27" s="43">
        <v>122573.19639360666</v>
      </c>
      <c r="K27" s="43">
        <v>149858.79984543589</v>
      </c>
      <c r="L27" s="43">
        <v>178404.79375243495</v>
      </c>
      <c r="M27" s="43">
        <v>206770.20708719172</v>
      </c>
      <c r="N27" s="43">
        <v>233509.57821562211</v>
      </c>
      <c r="O27" s="43">
        <v>257607.70272776706</v>
      </c>
      <c r="P27" s="43">
        <v>278488.43585292087</v>
      </c>
      <c r="Q27" s="43">
        <v>296017.41771677771</v>
      </c>
    </row>
    <row r="28" spans="2:17">
      <c r="B28" s="41" t="s">
        <v>160</v>
      </c>
      <c r="C28" s="43">
        <v>18200.091377810299</v>
      </c>
      <c r="D28" s="43">
        <v>39126.954763575122</v>
      </c>
      <c r="E28" s="43">
        <v>61507.549470556973</v>
      </c>
      <c r="F28" s="43">
        <v>84897.727105444166</v>
      </c>
      <c r="G28" s="43">
        <v>109201.27030636581</v>
      </c>
      <c r="H28" s="43">
        <v>134901.7922206709</v>
      </c>
      <c r="I28" s="43">
        <v>161665.47231153879</v>
      </c>
      <c r="J28" s="43">
        <v>189067.67188920034</v>
      </c>
      <c r="K28" s="43">
        <v>216771.91874029304</v>
      </c>
      <c r="L28" s="43">
        <v>243996.70107011186</v>
      </c>
      <c r="M28" s="43">
        <v>270867.04771606391</v>
      </c>
      <c r="N28" s="43">
        <v>296444.10281227517</v>
      </c>
      <c r="O28" s="43">
        <v>320535.84778411267</v>
      </c>
      <c r="P28" s="43">
        <v>343097.56335847278</v>
      </c>
      <c r="Q28" s="43">
        <v>364232.83951392141</v>
      </c>
    </row>
    <row r="29" spans="2:17">
      <c r="B29" s="44" t="s">
        <v>337</v>
      </c>
      <c r="C29" s="45">
        <v>52907.838822977428</v>
      </c>
      <c r="D29" s="45">
        <v>117592.22120736355</v>
      </c>
      <c r="E29" s="45">
        <v>188203.25612187287</v>
      </c>
      <c r="F29" s="45">
        <v>263376.88324432442</v>
      </c>
      <c r="G29" s="45">
        <v>343749.72651969647</v>
      </c>
      <c r="H29" s="45">
        <v>434058.35981383343</v>
      </c>
      <c r="I29" s="45">
        <v>534238.82752937579</v>
      </c>
      <c r="J29" s="45">
        <v>643503.7888015348</v>
      </c>
      <c r="K29" s="45">
        <v>761157.01773565158</v>
      </c>
      <c r="L29" s="45">
        <v>883597.91068708489</v>
      </c>
      <c r="M29" s="45">
        <v>1008178.1031260507</v>
      </c>
      <c r="N29" s="45">
        <v>1131348.3404282592</v>
      </c>
      <c r="O29" s="45">
        <v>1249894.2446251921</v>
      </c>
      <c r="P29" s="45">
        <v>1361890.3353885817</v>
      </c>
      <c r="Q29" s="45">
        <v>1467394.2199163125</v>
      </c>
    </row>
    <row r="31" spans="2:17">
      <c r="B31" t="s">
        <v>339</v>
      </c>
    </row>
    <row r="32" spans="2:17">
      <c r="B32" s="4" t="s">
        <v>1</v>
      </c>
      <c r="C32" s="5" t="s">
        <v>335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>
      <c r="B33" s="10" t="s">
        <v>336</v>
      </c>
      <c r="C33" s="10">
        <v>2024</v>
      </c>
      <c r="D33" s="10">
        <f>C33+1</f>
        <v>2025</v>
      </c>
      <c r="E33" s="10">
        <f t="shared" ref="E33:Q33" si="2">D33+1</f>
        <v>2026</v>
      </c>
      <c r="F33" s="10">
        <f t="shared" si="2"/>
        <v>2027</v>
      </c>
      <c r="G33" s="10">
        <f t="shared" si="2"/>
        <v>2028</v>
      </c>
      <c r="H33" s="10">
        <f t="shared" si="2"/>
        <v>2029</v>
      </c>
      <c r="I33" s="10">
        <f t="shared" si="2"/>
        <v>2030</v>
      </c>
      <c r="J33" s="10">
        <f t="shared" si="2"/>
        <v>2031</v>
      </c>
      <c r="K33" s="10">
        <f t="shared" si="2"/>
        <v>2032</v>
      </c>
      <c r="L33" s="10">
        <f t="shared" si="2"/>
        <v>2033</v>
      </c>
      <c r="M33" s="10">
        <f t="shared" si="2"/>
        <v>2034</v>
      </c>
      <c r="N33" s="10">
        <f t="shared" si="2"/>
        <v>2035</v>
      </c>
      <c r="O33" s="10">
        <f t="shared" si="2"/>
        <v>2036</v>
      </c>
      <c r="P33" s="10">
        <f t="shared" si="2"/>
        <v>2037</v>
      </c>
      <c r="Q33" s="10">
        <f t="shared" si="2"/>
        <v>2038</v>
      </c>
    </row>
    <row r="34" spans="2:17">
      <c r="B34" s="41" t="s">
        <v>23</v>
      </c>
      <c r="C34" s="42">
        <v>372.65791256275946</v>
      </c>
      <c r="D34" s="42">
        <v>699.87931302491722</v>
      </c>
      <c r="E34" s="42">
        <v>972.62268631775316</v>
      </c>
      <c r="F34" s="42">
        <v>1249.1169274834624</v>
      </c>
      <c r="G34" s="42">
        <v>1565.0335779178351</v>
      </c>
      <c r="H34" s="42">
        <v>2022.0662639337609</v>
      </c>
      <c r="I34" s="42">
        <v>2555.0111323966576</v>
      </c>
      <c r="J34" s="42">
        <v>3149.0945965890191</v>
      </c>
      <c r="K34" s="42">
        <v>3782.9857615244218</v>
      </c>
      <c r="L34" s="42">
        <v>4396.3025272999575</v>
      </c>
      <c r="M34" s="42">
        <v>4954.7244692980094</v>
      </c>
      <c r="N34" s="42">
        <v>5438.3482109390852</v>
      </c>
      <c r="O34" s="42">
        <v>5869.17369043708</v>
      </c>
      <c r="P34" s="42">
        <v>6168.7959226499743</v>
      </c>
      <c r="Q34" s="42">
        <v>6658.4507447990109</v>
      </c>
    </row>
    <row r="35" spans="2:17">
      <c r="B35" s="41" t="s">
        <v>43</v>
      </c>
      <c r="C35" s="43">
        <v>2905.4409623793881</v>
      </c>
      <c r="D35" s="43">
        <v>7318.4538944271017</v>
      </c>
      <c r="E35" s="43">
        <v>12286.899516667785</v>
      </c>
      <c r="F35" s="43">
        <v>17674.482959394853</v>
      </c>
      <c r="G35" s="43">
        <v>23672.413544893741</v>
      </c>
      <c r="H35" s="43">
        <v>31305.25006965276</v>
      </c>
      <c r="I35" s="43">
        <v>40548.215544789346</v>
      </c>
      <c r="J35" s="43">
        <v>51390.273814889304</v>
      </c>
      <c r="K35" s="43">
        <v>63572.596241880783</v>
      </c>
      <c r="L35" s="43">
        <v>76561.011036360505</v>
      </c>
      <c r="M35" s="43">
        <v>89892.293558179808</v>
      </c>
      <c r="N35" s="43">
        <v>102544.94878807892</v>
      </c>
      <c r="O35" s="43">
        <v>114137.90379675962</v>
      </c>
      <c r="P35" s="43">
        <v>124327.06274413719</v>
      </c>
      <c r="Q35" s="43">
        <v>132956.34942127985</v>
      </c>
    </row>
    <row r="36" spans="2:17">
      <c r="B36" s="41" t="s">
        <v>47</v>
      </c>
      <c r="C36" s="43">
        <v>12200.485314611838</v>
      </c>
      <c r="D36" s="43">
        <v>13635.137680882028</v>
      </c>
      <c r="E36" s="43">
        <v>14803.476374915565</v>
      </c>
      <c r="F36" s="43">
        <v>15864.279571587114</v>
      </c>
      <c r="G36" s="43">
        <v>16961.87759834807</v>
      </c>
      <c r="H36" s="43">
        <v>18327.472354410158</v>
      </c>
      <c r="I36" s="43">
        <v>19654.9396273192</v>
      </c>
      <c r="J36" s="43">
        <v>21091.421783871214</v>
      </c>
      <c r="K36" s="43">
        <v>22713.039721986228</v>
      </c>
      <c r="L36" s="43">
        <v>24052.861779183764</v>
      </c>
      <c r="M36" s="43">
        <v>25159.573601377597</v>
      </c>
      <c r="N36" s="43">
        <v>26909.226195068688</v>
      </c>
      <c r="O36" s="43">
        <v>27931.249532384725</v>
      </c>
      <c r="P36" s="43">
        <v>28539.016324157797</v>
      </c>
      <c r="Q36" s="43">
        <v>28905.626034473305</v>
      </c>
    </row>
    <row r="37" spans="2:17">
      <c r="B37" s="41" t="s">
        <v>101</v>
      </c>
      <c r="C37" s="43">
        <v>271.61889015492915</v>
      </c>
      <c r="D37" s="43">
        <v>437.16662775139758</v>
      </c>
      <c r="E37" s="43">
        <v>526.58616485649725</v>
      </c>
      <c r="F37" s="43">
        <v>606.70740682829307</v>
      </c>
      <c r="G37" s="43">
        <v>709.32705541104906</v>
      </c>
      <c r="H37" s="43">
        <v>900.27528708153238</v>
      </c>
      <c r="I37" s="43">
        <v>1110.9525864565967</v>
      </c>
      <c r="J37" s="43">
        <v>1328.8129510525087</v>
      </c>
      <c r="K37" s="43">
        <v>1546.7476534763462</v>
      </c>
      <c r="L37" s="43">
        <v>1717.844347440622</v>
      </c>
      <c r="M37" s="43">
        <v>2189.1480334673547</v>
      </c>
      <c r="N37" s="43">
        <v>2387.4788272683645</v>
      </c>
      <c r="O37" s="43">
        <v>2461.8934360958569</v>
      </c>
      <c r="P37" s="43">
        <v>2467.6727584773776</v>
      </c>
      <c r="Q37" s="43">
        <v>2462.8471811224681</v>
      </c>
    </row>
    <row r="38" spans="2:17">
      <c r="B38" s="41" t="s">
        <v>112</v>
      </c>
      <c r="C38" s="43">
        <v>17.986431246609225</v>
      </c>
      <c r="D38" s="43">
        <v>44.966078116523057</v>
      </c>
      <c r="E38" s="43">
        <v>74.871907817024891</v>
      </c>
      <c r="F38" s="43">
        <v>106.71255178867223</v>
      </c>
      <c r="G38" s="43">
        <v>141.78926766234596</v>
      </c>
      <c r="H38" s="43">
        <v>185.64482631667391</v>
      </c>
      <c r="I38" s="43">
        <v>238.57251991845689</v>
      </c>
      <c r="J38" s="43">
        <v>300.31910161288562</v>
      </c>
      <c r="K38" s="43">
        <v>370.12146740662149</v>
      </c>
      <c r="L38" s="43">
        <v>442.68042625703271</v>
      </c>
      <c r="M38" s="43">
        <v>514.79220248864215</v>
      </c>
      <c r="N38" s="43">
        <v>583.73642397154208</v>
      </c>
      <c r="O38" s="43">
        <v>645.97763536411242</v>
      </c>
      <c r="P38" s="43">
        <v>699.34983815901671</v>
      </c>
      <c r="Q38" s="43">
        <v>743.1164450652816</v>
      </c>
    </row>
    <row r="39" spans="2:17">
      <c r="B39" s="41" t="s">
        <v>116</v>
      </c>
      <c r="C39" s="43">
        <v>4093.1372851749129</v>
      </c>
      <c r="D39" s="43">
        <v>4260.0414912308379</v>
      </c>
      <c r="E39" s="43">
        <v>4324.3266682813219</v>
      </c>
      <c r="F39" s="43">
        <v>4256.1003730084149</v>
      </c>
      <c r="G39" s="43">
        <v>4247.2459188385837</v>
      </c>
      <c r="H39" s="43">
        <v>4194.5831694634771</v>
      </c>
      <c r="I39" s="43">
        <v>4114.2467769067825</v>
      </c>
      <c r="J39" s="43">
        <v>4115.751773003406</v>
      </c>
      <c r="K39" s="43">
        <v>4397.6024522110447</v>
      </c>
      <c r="L39" s="43">
        <v>4415.9392194981774</v>
      </c>
      <c r="M39" s="43">
        <v>4372.6653578614369</v>
      </c>
      <c r="N39" s="43">
        <v>4442.6725872186844</v>
      </c>
      <c r="O39" s="43">
        <v>4527.4134527965125</v>
      </c>
      <c r="P39" s="43">
        <v>4581.1317314343587</v>
      </c>
      <c r="Q39" s="43">
        <v>4588.4097575039632</v>
      </c>
    </row>
    <row r="40" spans="2:17">
      <c r="B40" s="41" t="s">
        <v>123</v>
      </c>
      <c r="C40" s="43">
        <v>415.4516185846166</v>
      </c>
      <c r="D40" s="43">
        <v>628.82233215461656</v>
      </c>
      <c r="E40" s="43">
        <v>706.15079223105784</v>
      </c>
      <c r="F40" s="43">
        <v>763.53801358013152</v>
      </c>
      <c r="G40" s="43">
        <v>847.09779212652472</v>
      </c>
      <c r="H40" s="43">
        <v>1069.6074943382191</v>
      </c>
      <c r="I40" s="43">
        <v>1299.5928352028238</v>
      </c>
      <c r="J40" s="43">
        <v>2013.7049961131036</v>
      </c>
      <c r="K40" s="43">
        <v>2419.4826521401328</v>
      </c>
      <c r="L40" s="43">
        <v>2616.0861219162584</v>
      </c>
      <c r="M40" s="43">
        <v>2709.6756401199641</v>
      </c>
      <c r="N40" s="43">
        <v>2739.4328107860215</v>
      </c>
      <c r="O40" s="43">
        <v>2818.8024594985595</v>
      </c>
      <c r="P40" s="43">
        <v>2856.6561882932192</v>
      </c>
      <c r="Q40" s="43">
        <v>3500.5318593794909</v>
      </c>
    </row>
    <row r="41" spans="2:17">
      <c r="B41" s="41" t="s">
        <v>127</v>
      </c>
      <c r="C41" s="43">
        <v>6212.5176795131483</v>
      </c>
      <c r="D41" s="43">
        <v>9461.857875732645</v>
      </c>
      <c r="E41" s="43">
        <v>10720.135988597909</v>
      </c>
      <c r="F41" s="43">
        <v>11698.448064322503</v>
      </c>
      <c r="G41" s="43">
        <v>13051.503873440044</v>
      </c>
      <c r="H41" s="43">
        <v>16289.988626523585</v>
      </c>
      <c r="I41" s="43">
        <v>19702.596981710212</v>
      </c>
      <c r="J41" s="43">
        <v>22952.910204818079</v>
      </c>
      <c r="K41" s="43">
        <v>25616.911381979233</v>
      </c>
      <c r="L41" s="43">
        <v>27296.135004520984</v>
      </c>
      <c r="M41" s="43">
        <v>27746.218888175867</v>
      </c>
      <c r="N41" s="43">
        <v>26966.730699502645</v>
      </c>
      <c r="O41" s="43">
        <v>25205.236582813377</v>
      </c>
      <c r="P41" s="43">
        <v>22846.416243899665</v>
      </c>
      <c r="Q41" s="43">
        <v>20281.577364756526</v>
      </c>
    </row>
    <row r="42" spans="2:17">
      <c r="B42" s="41" t="s">
        <v>160</v>
      </c>
      <c r="C42" s="43">
        <v>9142.0104260077005</v>
      </c>
      <c r="D42" s="43">
        <v>10576.235013537327</v>
      </c>
      <c r="E42" s="43">
        <v>11606.176074611765</v>
      </c>
      <c r="F42" s="43">
        <v>12347.212166465568</v>
      </c>
      <c r="G42" s="43">
        <v>13233.445497723324</v>
      </c>
      <c r="H42" s="43">
        <v>14525.357763055126</v>
      </c>
      <c r="I42" s="43">
        <v>15854.086261094031</v>
      </c>
      <c r="J42" s="43">
        <v>16932.30224711134</v>
      </c>
      <c r="K42" s="43">
        <v>18052.111057257611</v>
      </c>
      <c r="L42" s="43">
        <v>18696.55885107629</v>
      </c>
      <c r="M42" s="43">
        <v>20673.721231180287</v>
      </c>
      <c r="N42" s="43">
        <v>21349.006882286205</v>
      </c>
      <c r="O42" s="43">
        <v>21539.687915391434</v>
      </c>
      <c r="P42" s="43">
        <v>21302.606514946001</v>
      </c>
      <c r="Q42" s="43">
        <v>21171.819390764129</v>
      </c>
    </row>
    <row r="43" spans="2:17">
      <c r="B43" s="44" t="s">
        <v>337</v>
      </c>
      <c r="C43" s="45">
        <v>35631.306520235899</v>
      </c>
      <c r="D43" s="45">
        <v>47062.560306857391</v>
      </c>
      <c r="E43" s="45">
        <v>56021.246174296677</v>
      </c>
      <c r="F43" s="45">
        <v>64566.598034459006</v>
      </c>
      <c r="G43" s="45">
        <v>74429.734126361509</v>
      </c>
      <c r="H43" s="45">
        <v>88820.245854775305</v>
      </c>
      <c r="I43" s="45">
        <v>105078.21426579411</v>
      </c>
      <c r="J43" s="45">
        <v>123274.59146906085</v>
      </c>
      <c r="K43" s="45">
        <v>142471.5983898624</v>
      </c>
      <c r="L43" s="45">
        <v>160195.4193135536</v>
      </c>
      <c r="M43" s="45">
        <v>178212.81298214896</v>
      </c>
      <c r="N43" s="45">
        <v>193361.58142512015</v>
      </c>
      <c r="O43" s="45">
        <v>205137.33850154126</v>
      </c>
      <c r="P43" s="45">
        <v>213788.70826615463</v>
      </c>
      <c r="Q43" s="45">
        <v>221268.72819914401</v>
      </c>
    </row>
    <row r="45" spans="2:17">
      <c r="B45" t="s">
        <v>340</v>
      </c>
    </row>
    <row r="46" spans="2:17">
      <c r="B46" s="4" t="s">
        <v>1</v>
      </c>
      <c r="C46" s="5" t="s">
        <v>335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>
      <c r="B47" s="10" t="s">
        <v>336</v>
      </c>
      <c r="C47" s="10">
        <v>2024</v>
      </c>
      <c r="D47" s="10">
        <f>C47+1</f>
        <v>2025</v>
      </c>
      <c r="E47" s="10">
        <f t="shared" ref="E47:Q47" si="3">D47+1</f>
        <v>2026</v>
      </c>
      <c r="F47" s="10">
        <f t="shared" si="3"/>
        <v>2027</v>
      </c>
      <c r="G47" s="10">
        <f t="shared" si="3"/>
        <v>2028</v>
      </c>
      <c r="H47" s="10">
        <f t="shared" si="3"/>
        <v>2029</v>
      </c>
      <c r="I47" s="10">
        <f t="shared" si="3"/>
        <v>2030</v>
      </c>
      <c r="J47" s="10">
        <f t="shared" si="3"/>
        <v>2031</v>
      </c>
      <c r="K47" s="10">
        <f t="shared" si="3"/>
        <v>2032</v>
      </c>
      <c r="L47" s="10">
        <f t="shared" si="3"/>
        <v>2033</v>
      </c>
      <c r="M47" s="10">
        <f t="shared" si="3"/>
        <v>2034</v>
      </c>
      <c r="N47" s="10">
        <f t="shared" si="3"/>
        <v>2035</v>
      </c>
      <c r="O47" s="10">
        <f t="shared" si="3"/>
        <v>2036</v>
      </c>
      <c r="P47" s="10">
        <f t="shared" si="3"/>
        <v>2037</v>
      </c>
      <c r="Q47" s="10">
        <f t="shared" si="3"/>
        <v>2038</v>
      </c>
    </row>
    <row r="48" spans="2:17">
      <c r="B48" s="41" t="s">
        <v>23</v>
      </c>
      <c r="C48" s="42">
        <v>372.65791256275946</v>
      </c>
      <c r="D48" s="42">
        <v>1072.5257493417987</v>
      </c>
      <c r="E48" s="42">
        <v>2045.0823140413645</v>
      </c>
      <c r="F48" s="42">
        <v>3293.9951743096999</v>
      </c>
      <c r="G48" s="42">
        <v>4858.5524544305299</v>
      </c>
      <c r="H48" s="42">
        <v>6879.6433109285799</v>
      </c>
      <c r="I48" s="42">
        <v>9432.817905067941</v>
      </c>
      <c r="J48" s="42">
        <v>12346.928870360591</v>
      </c>
      <c r="K48" s="42">
        <v>15776.879885405027</v>
      </c>
      <c r="L48" s="42">
        <v>19778.396991078163</v>
      </c>
      <c r="M48" s="42">
        <v>24306.53531443809</v>
      </c>
      <c r="N48" s="42">
        <v>29265.33499426561</v>
      </c>
      <c r="O48" s="42">
        <v>34506.573321395845</v>
      </c>
      <c r="P48" s="42">
        <v>39882.230852394576</v>
      </c>
      <c r="Q48" s="42">
        <v>45502.855917939101</v>
      </c>
    </row>
    <row r="49" spans="2:17">
      <c r="B49" s="41" t="s">
        <v>43</v>
      </c>
      <c r="C49" s="43">
        <v>2905.4409623793881</v>
      </c>
      <c r="D49" s="43">
        <v>7494.524679365054</v>
      </c>
      <c r="E49" s="43">
        <v>12903.147263950617</v>
      </c>
      <c r="F49" s="43">
        <v>19023.896408639372</v>
      </c>
      <c r="G49" s="43">
        <v>26067.607802044819</v>
      </c>
      <c r="H49" s="43">
        <v>34914.487321761197</v>
      </c>
      <c r="I49" s="43">
        <v>45609.222279433336</v>
      </c>
      <c r="J49" s="43">
        <v>58150.843595050988</v>
      </c>
      <c r="K49" s="43">
        <v>72348.530483066745</v>
      </c>
      <c r="L49" s="43">
        <v>87710.010761787315</v>
      </c>
      <c r="M49" s="43">
        <v>103647.54582969249</v>
      </c>
      <c r="N49" s="43">
        <v>119294.523645611</v>
      </c>
      <c r="O49" s="43">
        <v>133973.87914578419</v>
      </c>
      <c r="P49" s="43">
        <v>147195.33280398804</v>
      </c>
      <c r="Q49" s="43">
        <v>158685.27135568837</v>
      </c>
    </row>
    <row r="50" spans="2:17">
      <c r="B50" s="41" t="s">
        <v>47</v>
      </c>
      <c r="C50" s="43">
        <v>12200.485314611838</v>
      </c>
      <c r="D50" s="43">
        <v>25831.3465476276</v>
      </c>
      <c r="E50" s="43">
        <v>40624.844631737957</v>
      </c>
      <c r="F50" s="43">
        <v>56472.381379674436</v>
      </c>
      <c r="G50" s="43">
        <v>73252.24660241844</v>
      </c>
      <c r="H50" s="43">
        <v>91303.82944643985</v>
      </c>
      <c r="I50" s="43">
        <v>110636.26013172626</v>
      </c>
      <c r="J50" s="43">
        <v>131361.98053108569</v>
      </c>
      <c r="K50" s="43">
        <v>153653.86030180121</v>
      </c>
      <c r="L50" s="43">
        <v>177182.17542810863</v>
      </c>
      <c r="M50" s="43">
        <v>201714.93498043076</v>
      </c>
      <c r="N50" s="43">
        <v>227367.51160936514</v>
      </c>
      <c r="O50" s="43">
        <v>253705.22740398883</v>
      </c>
      <c r="P50" s="43">
        <v>280518.84008684778</v>
      </c>
      <c r="Q50" s="43">
        <v>307633.03801146551</v>
      </c>
    </row>
    <row r="51" spans="2:17">
      <c r="B51" s="41" t="s">
        <v>101</v>
      </c>
      <c r="C51" s="43">
        <v>271.61889015492915</v>
      </c>
      <c r="D51" s="43">
        <v>708.7855179063265</v>
      </c>
      <c r="E51" s="43">
        <v>1235.3716827628236</v>
      </c>
      <c r="F51" s="43">
        <v>1842.0790895911168</v>
      </c>
      <c r="G51" s="43">
        <v>2543.4934089379358</v>
      </c>
      <c r="H51" s="43">
        <v>3423.9868558588942</v>
      </c>
      <c r="I51" s="43">
        <v>4501.9894820420559</v>
      </c>
      <c r="J51" s="43">
        <v>5783.7994034180747</v>
      </c>
      <c r="K51" s="43">
        <v>7265.7444767365732</v>
      </c>
      <c r="L51" s="43">
        <v>8898.7047797489686</v>
      </c>
      <c r="M51" s="43">
        <v>10729.444229622623</v>
      </c>
      <c r="N51" s="43">
        <v>12598.342491248814</v>
      </c>
      <c r="O51" s="43">
        <v>14451.469009316021</v>
      </c>
      <c r="P51" s="43">
        <v>16234.985432609152</v>
      </c>
      <c r="Q51" s="43">
        <v>17922.452851270573</v>
      </c>
    </row>
    <row r="52" spans="2:17">
      <c r="B52" s="41" t="s">
        <v>112</v>
      </c>
      <c r="C52" s="43">
        <v>17.986431246609225</v>
      </c>
      <c r="D52" s="43">
        <v>62.952509363132286</v>
      </c>
      <c r="E52" s="43">
        <v>137.82441718015718</v>
      </c>
      <c r="F52" s="43">
        <v>244.5369689688294</v>
      </c>
      <c r="G52" s="43">
        <v>386.32623663117533</v>
      </c>
      <c r="H52" s="43">
        <v>571.97106294784919</v>
      </c>
      <c r="I52" s="43">
        <v>810.54358286630622</v>
      </c>
      <c r="J52" s="43">
        <v>1102.3767354706818</v>
      </c>
      <c r="K52" s="43">
        <v>1451.2833303560292</v>
      </c>
      <c r="L52" s="43">
        <v>1858.605635744271</v>
      </c>
      <c r="M52" s="43">
        <v>2322.8862369917833</v>
      </c>
      <c r="N52" s="43">
        <v>2839.4251801342671</v>
      </c>
      <c r="O52" s="43">
        <v>3397.3215217896213</v>
      </c>
      <c r="P52" s="43">
        <v>3983.3016241606856</v>
      </c>
      <c r="Q52" s="43">
        <v>4583.6231409776483</v>
      </c>
    </row>
    <row r="53" spans="2:17">
      <c r="B53" s="41" t="s">
        <v>116</v>
      </c>
      <c r="C53" s="43">
        <v>4093.1372851749129</v>
      </c>
      <c r="D53" s="43">
        <v>8353.1787764057499</v>
      </c>
      <c r="E53" s="43">
        <v>12677.505444687073</v>
      </c>
      <c r="F53" s="43">
        <v>16933.605817695487</v>
      </c>
      <c r="G53" s="43">
        <v>21180.85173653407</v>
      </c>
      <c r="H53" s="43">
        <v>25375.434905997547</v>
      </c>
      <c r="I53" s="43">
        <v>29489.681682904331</v>
      </c>
      <c r="J53" s="43">
        <v>33605.433455907732</v>
      </c>
      <c r="K53" s="43">
        <v>38003.035908118785</v>
      </c>
      <c r="L53" s="43">
        <v>42418.975127616955</v>
      </c>
      <c r="M53" s="43">
        <v>46791.64048547839</v>
      </c>
      <c r="N53" s="43">
        <v>51234.313072697078</v>
      </c>
      <c r="O53" s="43">
        <v>55761.726525493606</v>
      </c>
      <c r="P53" s="43">
        <v>60342.858256927953</v>
      </c>
      <c r="Q53" s="43">
        <v>64931.268014431909</v>
      </c>
    </row>
    <row r="54" spans="2:17">
      <c r="B54" s="41" t="s">
        <v>123</v>
      </c>
      <c r="C54" s="43">
        <v>415.4516185846166</v>
      </c>
      <c r="D54" s="43">
        <v>1044.273950739233</v>
      </c>
      <c r="E54" s="43">
        <v>1750.4247429702909</v>
      </c>
      <c r="F54" s="43">
        <v>2513.962756550422</v>
      </c>
      <c r="G54" s="43">
        <v>3361.0605486769473</v>
      </c>
      <c r="H54" s="43">
        <v>4422.60276957312</v>
      </c>
      <c r="I54" s="43">
        <v>5710.0976946128712</v>
      </c>
      <c r="J54" s="43">
        <v>7302.9742231799946</v>
      </c>
      <c r="K54" s="43">
        <v>9091.3301793249266</v>
      </c>
      <c r="L54" s="43">
        <v>10998.848924112475</v>
      </c>
      <c r="M54" s="43">
        <v>12931.475015567705</v>
      </c>
      <c r="N54" s="43">
        <v>14803.536018041717</v>
      </c>
      <c r="O54" s="43">
        <v>16539.236178096802</v>
      </c>
      <c r="P54" s="43">
        <v>18086.959190230686</v>
      </c>
      <c r="Q54" s="43">
        <v>19566.540731048062</v>
      </c>
    </row>
    <row r="55" spans="2:17">
      <c r="B55" s="41" t="s">
        <v>127</v>
      </c>
      <c r="C55" s="43">
        <v>6212.5176795131483</v>
      </c>
      <c r="D55" s="43">
        <v>15634.215322327645</v>
      </c>
      <c r="E55" s="43">
        <v>26245.11206135069</v>
      </c>
      <c r="F55" s="43">
        <v>37747.918400891111</v>
      </c>
      <c r="G55" s="43">
        <v>50502.817405446265</v>
      </c>
      <c r="H55" s="43">
        <v>66367.68332532022</v>
      </c>
      <c r="I55" s="43">
        <v>85472.598667804981</v>
      </c>
      <c r="J55" s="43">
        <v>107602.43818068139</v>
      </c>
      <c r="K55" s="43">
        <v>132106.16688555176</v>
      </c>
      <c r="L55" s="43">
        <v>157959.60855659455</v>
      </c>
      <c r="M55" s="43">
        <v>183904.54808762707</v>
      </c>
      <c r="N55" s="43">
        <v>208677.80365282195</v>
      </c>
      <c r="O55" s="43">
        <v>231327.39860335321</v>
      </c>
      <c r="P55" s="43">
        <v>251292.52213963939</v>
      </c>
      <c r="Q55" s="43">
        <v>268404.9037542424</v>
      </c>
    </row>
    <row r="56" spans="2:17">
      <c r="B56" s="41" t="s">
        <v>160</v>
      </c>
      <c r="C56" s="43">
        <v>9142.0104260077005</v>
      </c>
      <c r="D56" s="43">
        <v>19680.240661005213</v>
      </c>
      <c r="E56" s="43">
        <v>31000.524197105024</v>
      </c>
      <c r="F56" s="43">
        <v>42902.598565733126</v>
      </c>
      <c r="G56" s="43">
        <v>55377.104992228298</v>
      </c>
      <c r="H56" s="43">
        <v>68750.155958696094</v>
      </c>
      <c r="I56" s="43">
        <v>82929.000404169463</v>
      </c>
      <c r="J56" s="43">
        <v>97733.599178319564</v>
      </c>
      <c r="K56" s="43">
        <v>113030.944134743</v>
      </c>
      <c r="L56" s="43">
        <v>128426.74033553382</v>
      </c>
      <c r="M56" s="43">
        <v>143915.90497317901</v>
      </c>
      <c r="N56" s="43">
        <v>158987.73259007797</v>
      </c>
      <c r="O56" s="43">
        <v>173463.41475704289</v>
      </c>
      <c r="P56" s="43">
        <v>187227.94865630293</v>
      </c>
      <c r="Q56" s="43">
        <v>200275.19906215428</v>
      </c>
    </row>
    <row r="57" spans="2:17">
      <c r="B57" s="44" t="s">
        <v>337</v>
      </c>
      <c r="C57" s="45">
        <v>35631.306520235899</v>
      </c>
      <c r="D57" s="45">
        <v>79882.043714081752</v>
      </c>
      <c r="E57" s="45">
        <v>128619.836755786</v>
      </c>
      <c r="F57" s="45">
        <v>180974.97456205357</v>
      </c>
      <c r="G57" s="45">
        <v>237530.06118734844</v>
      </c>
      <c r="H57" s="45">
        <v>302009.79495752335</v>
      </c>
      <c r="I57" s="45">
        <v>374592.21183062752</v>
      </c>
      <c r="J57" s="45">
        <v>454990.37417347473</v>
      </c>
      <c r="K57" s="45">
        <v>542727.77558510401</v>
      </c>
      <c r="L57" s="45">
        <v>635232.06654032518</v>
      </c>
      <c r="M57" s="45">
        <v>730264.91515302786</v>
      </c>
      <c r="N57" s="45">
        <v>825068.52325426345</v>
      </c>
      <c r="O57" s="45">
        <v>917126.24646626099</v>
      </c>
      <c r="P57" s="45">
        <v>1004764.9790431012</v>
      </c>
      <c r="Q57" s="45">
        <v>1087505.1528392178</v>
      </c>
    </row>
    <row r="59" spans="2:17">
      <c r="B59" t="s">
        <v>341</v>
      </c>
    </row>
    <row r="60" spans="2:17">
      <c r="B60" s="4" t="s">
        <v>1</v>
      </c>
      <c r="C60" s="5" t="s">
        <v>335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2:17">
      <c r="B61" s="10" t="s">
        <v>336</v>
      </c>
      <c r="C61" s="10">
        <v>2024</v>
      </c>
      <c r="D61" s="10">
        <v>2025</v>
      </c>
      <c r="E61" s="10">
        <v>2026</v>
      </c>
      <c r="F61" s="10">
        <v>2027</v>
      </c>
      <c r="G61" s="10">
        <v>2028</v>
      </c>
      <c r="H61" s="10">
        <v>2029</v>
      </c>
      <c r="I61" s="10">
        <v>2030</v>
      </c>
      <c r="J61" s="10">
        <v>2031</v>
      </c>
      <c r="K61" s="10">
        <v>2032</v>
      </c>
      <c r="L61" s="10">
        <v>2033</v>
      </c>
      <c r="M61" s="10">
        <v>2034</v>
      </c>
      <c r="N61" s="10">
        <v>2035</v>
      </c>
      <c r="O61" s="10">
        <v>2036</v>
      </c>
      <c r="P61" s="10">
        <v>2037</v>
      </c>
      <c r="Q61" s="10">
        <v>2038</v>
      </c>
    </row>
    <row r="62" spans="2:17">
      <c r="B62" s="41" t="s">
        <v>191</v>
      </c>
      <c r="C62" s="42">
        <v>740.09450555828892</v>
      </c>
      <c r="D62" s="42">
        <v>952.39515953375928</v>
      </c>
      <c r="E62" s="42">
        <v>1062.9160764605519</v>
      </c>
      <c r="F62" s="42">
        <v>1741.4191047976385</v>
      </c>
      <c r="G62" s="42">
        <v>1979.1835596433184</v>
      </c>
      <c r="H62" s="42">
        <v>2271.1733868177171</v>
      </c>
      <c r="I62" s="42">
        <v>3157.2300928333111</v>
      </c>
      <c r="J62" s="42">
        <v>3594.0011094108409</v>
      </c>
      <c r="K62" s="42">
        <v>4003.5878310474714</v>
      </c>
      <c r="L62" s="42">
        <v>4927.3473766911238</v>
      </c>
      <c r="M62" s="42">
        <v>5422.2866465256484</v>
      </c>
      <c r="N62" s="42">
        <v>5802.8213819707753</v>
      </c>
      <c r="O62" s="42">
        <v>6610.914062243588</v>
      </c>
      <c r="P62" s="42">
        <v>6862.8837132589233</v>
      </c>
      <c r="Q62" s="42">
        <v>6981.0960877457846</v>
      </c>
    </row>
    <row r="63" spans="2:17">
      <c r="B63" s="41" t="s">
        <v>178</v>
      </c>
      <c r="C63" s="43">
        <v>317.26719100257174</v>
      </c>
      <c r="D63" s="43">
        <v>337.07973150774484</v>
      </c>
      <c r="E63" s="43">
        <v>353.77892541231341</v>
      </c>
      <c r="F63" s="43">
        <v>367.4970386585772</v>
      </c>
      <c r="G63" s="43">
        <v>378.49415330950058</v>
      </c>
      <c r="H63" s="43">
        <v>385.71053752031054</v>
      </c>
      <c r="I63" s="43">
        <v>390.42943715010023</v>
      </c>
      <c r="J63" s="43">
        <v>393.24678393477291</v>
      </c>
      <c r="K63" s="43">
        <v>395.3941283689158</v>
      </c>
      <c r="L63" s="43">
        <v>397.00516361353573</v>
      </c>
      <c r="M63" s="43">
        <v>398.19957247053082</v>
      </c>
      <c r="N63" s="43">
        <v>398.19957247053082</v>
      </c>
      <c r="O63" s="43">
        <v>398.19957247053082</v>
      </c>
      <c r="P63" s="43">
        <v>398.19957247053082</v>
      </c>
      <c r="Q63" s="43">
        <v>398.19957247053082</v>
      </c>
    </row>
    <row r="64" spans="2:17">
      <c r="B64" s="41" t="s">
        <v>232</v>
      </c>
      <c r="C64" s="43">
        <v>71.192967063366581</v>
      </c>
      <c r="D64" s="43">
        <v>91.129072825896202</v>
      </c>
      <c r="E64" s="43">
        <v>109.38026002427996</v>
      </c>
      <c r="F64" s="43">
        <v>124.84999053341912</v>
      </c>
      <c r="G64" s="43">
        <v>138.2595447843988</v>
      </c>
      <c r="H64" s="43">
        <v>190.85790324884556</v>
      </c>
      <c r="I64" s="43">
        <v>212.18604868842601</v>
      </c>
      <c r="J64" s="43">
        <v>235.2190351101043</v>
      </c>
      <c r="K64" s="43">
        <v>259.60232553861943</v>
      </c>
      <c r="L64" s="43">
        <v>284.49605231915899</v>
      </c>
      <c r="M64" s="43">
        <v>365.94875864009725</v>
      </c>
      <c r="N64" s="43">
        <v>393.82649033227892</v>
      </c>
      <c r="O64" s="43">
        <v>416.21170196394542</v>
      </c>
      <c r="P64" s="43">
        <v>424.78784706801065</v>
      </c>
      <c r="Q64" s="43">
        <v>436.55537857119157</v>
      </c>
    </row>
    <row r="65" spans="2:17">
      <c r="B65" s="41" t="s">
        <v>342</v>
      </c>
      <c r="C65" s="43">
        <v>2622.4343262422381</v>
      </c>
      <c r="D65" s="43">
        <v>2798.6352707524507</v>
      </c>
      <c r="E65" s="43">
        <v>2868.4731452717106</v>
      </c>
      <c r="F65" s="43">
        <v>3258.3320833498237</v>
      </c>
      <c r="G65" s="43">
        <v>3374.0634400492836</v>
      </c>
      <c r="H65" s="43">
        <v>3819.6764707134339</v>
      </c>
      <c r="I65" s="43">
        <v>4635.1689866122433</v>
      </c>
      <c r="J65" s="43">
        <v>5297.8546177148683</v>
      </c>
      <c r="K65" s="43">
        <v>5977.3526945346193</v>
      </c>
      <c r="L65" s="43">
        <v>6886.6383792366232</v>
      </c>
      <c r="M65" s="43">
        <v>7646.1793352501536</v>
      </c>
      <c r="N65" s="43">
        <v>8390.0581434081123</v>
      </c>
      <c r="O65" s="43">
        <v>9083.0103363615654</v>
      </c>
      <c r="P65" s="43">
        <v>9404.7555006077891</v>
      </c>
      <c r="Q65" s="43">
        <v>9620.7794637378502</v>
      </c>
    </row>
    <row r="66" spans="2:17">
      <c r="B66" s="41" t="s">
        <v>343</v>
      </c>
      <c r="C66" s="43">
        <v>734.89464882954337</v>
      </c>
      <c r="D66" s="43">
        <v>1256.0830836327248</v>
      </c>
      <c r="E66" s="43">
        <v>1608.3004418646674</v>
      </c>
      <c r="F66" s="43">
        <v>2373.1997042786484</v>
      </c>
      <c r="G66" s="43">
        <v>2989.8075244294682</v>
      </c>
      <c r="H66" s="43">
        <v>3732.5797845003244</v>
      </c>
      <c r="I66" s="43">
        <v>4993.6431499611645</v>
      </c>
      <c r="J66" s="43">
        <v>6111.4047735419817</v>
      </c>
      <c r="K66" s="43">
        <v>7206.2375497762296</v>
      </c>
      <c r="L66" s="43">
        <v>8675.5720069619092</v>
      </c>
      <c r="M66" s="43">
        <v>9817.912304909858</v>
      </c>
      <c r="N66" s="43">
        <v>10960.73896337089</v>
      </c>
      <c r="O66" s="43">
        <v>12235.838953230374</v>
      </c>
      <c r="P66" s="43">
        <v>12955.620701333864</v>
      </c>
      <c r="Q66" s="43">
        <v>13422.919397778911</v>
      </c>
    </row>
    <row r="67" spans="2:17">
      <c r="B67" s="41" t="s">
        <v>101</v>
      </c>
      <c r="C67" s="43">
        <v>36270.100235774604</v>
      </c>
      <c r="D67" s="43">
        <v>32438.451210883224</v>
      </c>
      <c r="E67" s="43">
        <v>28102.312329546501</v>
      </c>
      <c r="F67" s="43">
        <v>23680.769056055931</v>
      </c>
      <c r="G67" s="43">
        <v>18906.652473682563</v>
      </c>
      <c r="H67" s="43">
        <v>15283.392500074739</v>
      </c>
      <c r="I67" s="43">
        <v>12094.248326130684</v>
      </c>
      <c r="J67" s="43">
        <v>8972.5208996619822</v>
      </c>
      <c r="K67" s="43">
        <v>4313.8613806281055</v>
      </c>
      <c r="L67" s="43">
        <v>3621.1593366185316</v>
      </c>
      <c r="M67" s="43">
        <v>3151.9142638649837</v>
      </c>
      <c r="N67" s="43">
        <v>2581.2054041363431</v>
      </c>
      <c r="O67" s="43">
        <v>1984.6924095781844</v>
      </c>
      <c r="P67" s="43">
        <v>1235.5574826162958</v>
      </c>
      <c r="Q67" s="43">
        <v>814.08236062788683</v>
      </c>
    </row>
    <row r="68" spans="2:17">
      <c r="B68" s="41" t="s">
        <v>266</v>
      </c>
      <c r="C68" s="43">
        <v>844.08352683126589</v>
      </c>
      <c r="D68" s="43">
        <v>1274.5387288322677</v>
      </c>
      <c r="E68" s="43">
        <v>1436.4610533395078</v>
      </c>
      <c r="F68" s="43">
        <v>1556.2959835404681</v>
      </c>
      <c r="G68" s="43">
        <v>1732.5605208593201</v>
      </c>
      <c r="H68" s="43">
        <v>2173.8756787505617</v>
      </c>
      <c r="I68" s="43">
        <v>2641.1322996975905</v>
      </c>
      <c r="J68" s="43">
        <v>3085.9929140320428</v>
      </c>
      <c r="K68" s="43">
        <v>3446.9970515597925</v>
      </c>
      <c r="L68" s="43">
        <v>3667.9906781588793</v>
      </c>
      <c r="M68" s="43">
        <v>4244.9436390543806</v>
      </c>
      <c r="N68" s="43">
        <v>4676.6277610409024</v>
      </c>
      <c r="O68" s="43">
        <v>4636.019386825109</v>
      </c>
      <c r="P68" s="43">
        <v>4371.1736021030556</v>
      </c>
      <c r="Q68" s="43">
        <v>4092.4428535587604</v>
      </c>
    </row>
    <row r="69" spans="2:17">
      <c r="B69" s="41" t="s">
        <v>272</v>
      </c>
      <c r="C69" s="43">
        <v>1024.7475772064338</v>
      </c>
      <c r="D69" s="43">
        <v>1786.5189948938687</v>
      </c>
      <c r="E69" s="43">
        <v>2351.1380552494211</v>
      </c>
      <c r="F69" s="43">
        <v>3578.2866512939304</v>
      </c>
      <c r="G69" s="43">
        <v>4564.0751910498639</v>
      </c>
      <c r="H69" s="43">
        <v>5695.2133743036975</v>
      </c>
      <c r="I69" s="43">
        <v>7642.9140667937891</v>
      </c>
      <c r="J69" s="43">
        <v>9385.7188379867948</v>
      </c>
      <c r="K69" s="43">
        <v>11124.331669436089</v>
      </c>
      <c r="L69" s="43">
        <v>13482.581318328988</v>
      </c>
      <c r="M69" s="43">
        <v>15369.463621537885</v>
      </c>
      <c r="N69" s="43">
        <v>17006.655841232649</v>
      </c>
      <c r="O69" s="43">
        <v>19005.34491815422</v>
      </c>
      <c r="P69" s="43">
        <v>20245.872715771515</v>
      </c>
      <c r="Q69" s="43">
        <v>21095.829787913965</v>
      </c>
    </row>
    <row r="70" spans="2:17">
      <c r="B70" s="41" t="s">
        <v>276</v>
      </c>
      <c r="C70" s="43">
        <v>688.09974593357697</v>
      </c>
      <c r="D70" s="43">
        <v>1040.9452504403839</v>
      </c>
      <c r="E70" s="43">
        <v>1168.839793042252</v>
      </c>
      <c r="F70" s="43">
        <v>1265.4242020723445</v>
      </c>
      <c r="G70" s="43">
        <v>1405.3464785215215</v>
      </c>
      <c r="H70" s="43">
        <v>1762.7663644970924</v>
      </c>
      <c r="I70" s="43">
        <v>2141.1274087740226</v>
      </c>
      <c r="J70" s="43">
        <v>2868.0918352976018</v>
      </c>
      <c r="K70" s="43">
        <v>3345.691190835088</v>
      </c>
      <c r="L70" s="43">
        <v>3666.2697461419989</v>
      </c>
      <c r="M70" s="43">
        <v>3797.1957576281752</v>
      </c>
      <c r="N70" s="43">
        <v>3771.2334224738338</v>
      </c>
      <c r="O70" s="43">
        <v>3733.152708680293</v>
      </c>
      <c r="P70" s="43">
        <v>3634.685502113683</v>
      </c>
      <c r="Q70" s="43">
        <v>3890.4684580384587</v>
      </c>
    </row>
    <row r="71" spans="2:17">
      <c r="B71" s="46" t="s">
        <v>286</v>
      </c>
      <c r="C71" s="43">
        <v>3655.8760185776719</v>
      </c>
      <c r="D71" s="43">
        <v>3605.1926106269343</v>
      </c>
      <c r="E71" s="43">
        <v>3419.2414641505102</v>
      </c>
      <c r="F71" s="43">
        <v>2983.4052284697782</v>
      </c>
      <c r="G71" s="43">
        <v>3238.9223885418846</v>
      </c>
      <c r="H71" s="43">
        <v>3469.0919854778881</v>
      </c>
      <c r="I71" s="43">
        <v>3353.6939274386918</v>
      </c>
      <c r="J71" s="43">
        <v>3236.1621233194637</v>
      </c>
      <c r="K71" s="43">
        <v>3531.9603673706797</v>
      </c>
      <c r="L71" s="43">
        <v>3398.1545771061801</v>
      </c>
      <c r="M71" s="43">
        <v>4302.4953303215325</v>
      </c>
      <c r="N71" s="43">
        <v>4071.2796930758986</v>
      </c>
      <c r="O71" s="43">
        <v>4356.9031222867206</v>
      </c>
      <c r="P71" s="43">
        <v>4357.452790317182</v>
      </c>
      <c r="Q71" s="43">
        <v>4130.7137044519013</v>
      </c>
    </row>
    <row r="72" spans="2:17">
      <c r="B72" s="46" t="s">
        <v>319</v>
      </c>
      <c r="C72" s="43">
        <v>5769.8261431688597</v>
      </c>
      <c r="D72" s="43">
        <v>8346.947503600355</v>
      </c>
      <c r="E72" s="43">
        <v>9531.3380383219373</v>
      </c>
      <c r="F72" s="43">
        <v>12797.534841892002</v>
      </c>
      <c r="G72" s="43">
        <v>16066.060550156892</v>
      </c>
      <c r="H72" s="43">
        <v>18467.197871627377</v>
      </c>
      <c r="I72" s="43">
        <v>23869.330204927475</v>
      </c>
      <c r="J72" s="43">
        <v>28117.20035556037</v>
      </c>
      <c r="K72" s="43">
        <v>32976.40246999271</v>
      </c>
      <c r="L72" s="43">
        <v>36689.725860704035</v>
      </c>
      <c r="M72" s="43">
        <v>40712.061858507368</v>
      </c>
      <c r="N72" s="43">
        <v>43252.190875051841</v>
      </c>
      <c r="O72" s="43">
        <v>47283.781851721957</v>
      </c>
      <c r="P72" s="43">
        <v>46101.859124371585</v>
      </c>
      <c r="Q72" s="43">
        <v>46940.565342467176</v>
      </c>
    </row>
    <row r="73" spans="2:17">
      <c r="B73" s="44" t="s">
        <v>337</v>
      </c>
      <c r="C73" s="45">
        <v>52738.616886188422</v>
      </c>
      <c r="D73" s="45">
        <v>53927.916617529605</v>
      </c>
      <c r="E73" s="45">
        <v>52012.179582683661</v>
      </c>
      <c r="F73" s="45">
        <v>53727.013884942564</v>
      </c>
      <c r="G73" s="45">
        <v>54773.425825028011</v>
      </c>
      <c r="H73" s="45">
        <v>57251.535857531984</v>
      </c>
      <c r="I73" s="45">
        <v>65131.103949007491</v>
      </c>
      <c r="J73" s="45">
        <v>71297.413285570816</v>
      </c>
      <c r="K73" s="45">
        <v>76581.418659088318</v>
      </c>
      <c r="L73" s="45">
        <v>85696.940495880961</v>
      </c>
      <c r="M73" s="45">
        <v>95228.601088710624</v>
      </c>
      <c r="N73" s="45">
        <v>101304.83754856406</v>
      </c>
      <c r="O73" s="45">
        <v>109744.06902351649</v>
      </c>
      <c r="P73" s="45">
        <v>109992.84855203243</v>
      </c>
      <c r="Q73" s="45">
        <v>111823.65240736242</v>
      </c>
    </row>
    <row r="75" spans="2:17">
      <c r="B75" t="s">
        <v>344</v>
      </c>
    </row>
    <row r="76" spans="2:17">
      <c r="B76" s="4" t="s">
        <v>1</v>
      </c>
      <c r="C76" s="5" t="s">
        <v>335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>
      <c r="B77" s="10" t="s">
        <v>336</v>
      </c>
      <c r="C77" s="10">
        <v>2024</v>
      </c>
      <c r="D77" s="10">
        <v>2025</v>
      </c>
      <c r="E77" s="10">
        <v>2026</v>
      </c>
      <c r="F77" s="10">
        <v>2027</v>
      </c>
      <c r="G77" s="10">
        <v>2028</v>
      </c>
      <c r="H77" s="10">
        <v>2029</v>
      </c>
      <c r="I77" s="10">
        <v>2030</v>
      </c>
      <c r="J77" s="10">
        <v>2031</v>
      </c>
      <c r="K77" s="10">
        <v>2032</v>
      </c>
      <c r="L77" s="10">
        <v>2033</v>
      </c>
      <c r="M77" s="10">
        <v>2034</v>
      </c>
      <c r="N77" s="10">
        <v>2035</v>
      </c>
      <c r="O77" s="10">
        <v>2036</v>
      </c>
      <c r="P77" s="10">
        <v>2037</v>
      </c>
      <c r="Q77" s="10">
        <v>2038</v>
      </c>
    </row>
    <row r="78" spans="2:17">
      <c r="B78" s="41" t="s">
        <v>191</v>
      </c>
      <c r="C78" s="42">
        <v>740.09450555828892</v>
      </c>
      <c r="D78" s="42">
        <v>1692.4896650920477</v>
      </c>
      <c r="E78" s="42">
        <v>2755.4057415525999</v>
      </c>
      <c r="F78" s="42">
        <v>3918.9089270854361</v>
      </c>
      <c r="G78" s="42">
        <v>5203.3302262135785</v>
      </c>
      <c r="H78" s="42">
        <v>6732.4126875469428</v>
      </c>
      <c r="I78" s="42">
        <v>8550.0246125517624</v>
      </c>
      <c r="J78" s="42">
        <v>10666.892365010126</v>
      </c>
      <c r="K78" s="42">
        <v>13063.925748307785</v>
      </c>
      <c r="L78" s="42">
        <v>15665.752417272683</v>
      </c>
      <c r="M78" s="42">
        <v>18457.181975108153</v>
      </c>
      <c r="N78" s="42">
        <v>21378.441582119747</v>
      </c>
      <c r="O78" s="42">
        <v>24360.680771902698</v>
      </c>
      <c r="P78" s="42">
        <v>27199.705562200979</v>
      </c>
      <c r="Q78" s="42">
        <v>29892.748363518578</v>
      </c>
    </row>
    <row r="79" spans="2:17">
      <c r="B79" s="41" t="s">
        <v>178</v>
      </c>
      <c r="C79" s="43">
        <v>317.26719100257174</v>
      </c>
      <c r="D79" s="43">
        <v>654.34692251031674</v>
      </c>
      <c r="E79" s="43">
        <v>1008.1258479226298</v>
      </c>
      <c r="F79" s="43">
        <v>1375.6228865812075</v>
      </c>
      <c r="G79" s="43">
        <v>1754.1170398907077</v>
      </c>
      <c r="H79" s="43">
        <v>2139.8275774110184</v>
      </c>
      <c r="I79" s="43">
        <v>2530.2570145611185</v>
      </c>
      <c r="J79" s="43">
        <v>2923.5037984958922</v>
      </c>
      <c r="K79" s="43">
        <v>3318.8979268648091</v>
      </c>
      <c r="L79" s="43">
        <v>3715.9030904783431</v>
      </c>
      <c r="M79" s="43">
        <v>4114.1026629488751</v>
      </c>
      <c r="N79" s="43">
        <v>4512.3022354194054</v>
      </c>
      <c r="O79" s="43">
        <v>4721.5818333930938</v>
      </c>
      <c r="P79" s="43">
        <v>4915.5590365902481</v>
      </c>
      <c r="Q79" s="43">
        <v>5096.2746192693521</v>
      </c>
    </row>
    <row r="80" spans="2:17">
      <c r="B80" s="41" t="s">
        <v>232</v>
      </c>
      <c r="C80" s="43">
        <v>71.192967063366581</v>
      </c>
      <c r="D80" s="43">
        <v>162.32203988926275</v>
      </c>
      <c r="E80" s="43">
        <v>271.70229991354267</v>
      </c>
      <c r="F80" s="43">
        <v>396.55229044696182</v>
      </c>
      <c r="G80" s="43">
        <v>534.81183523136065</v>
      </c>
      <c r="H80" s="43">
        <v>687.14230520347166</v>
      </c>
      <c r="I80" s="43">
        <v>856.58115997650452</v>
      </c>
      <c r="J80" s="43">
        <v>1046.780455226527</v>
      </c>
      <c r="K80" s="43">
        <v>1261.5058082201538</v>
      </c>
      <c r="L80" s="43">
        <v>1503.6645510637745</v>
      </c>
      <c r="M80" s="43">
        <v>1769.273720478114</v>
      </c>
      <c r="N80" s="43">
        <v>2060.877928594899</v>
      </c>
      <c r="O80" s="43">
        <v>2376.3751547547658</v>
      </c>
      <c r="P80" s="43">
        <v>2705.3830766159276</v>
      </c>
      <c r="Q80" s="43">
        <v>3053.8634387099805</v>
      </c>
    </row>
    <row r="81" spans="2:17">
      <c r="B81" s="41" t="s">
        <v>342</v>
      </c>
      <c r="C81" s="43">
        <v>2622.4343262422381</v>
      </c>
      <c r="D81" s="43">
        <v>5421.0695969946892</v>
      </c>
      <c r="E81" s="43">
        <v>8289.5427422663979</v>
      </c>
      <c r="F81" s="43">
        <v>11241.8203985788</v>
      </c>
      <c r="G81" s="43">
        <v>14172.357311366268</v>
      </c>
      <c r="H81" s="43">
        <v>17483.573804148404</v>
      </c>
      <c r="I81" s="43">
        <v>21248.60851144867</v>
      </c>
      <c r="J81" s="43">
        <v>25480.039896676179</v>
      </c>
      <c r="K81" s="43">
        <v>30199.946427044637</v>
      </c>
      <c r="L81" s="43">
        <v>35335.81086380138</v>
      </c>
      <c r="M81" s="43">
        <v>40746.09599905194</v>
      </c>
      <c r="N81" s="43">
        <v>46361.998910411887</v>
      </c>
      <c r="O81" s="43">
        <v>52093.306224073887</v>
      </c>
      <c r="P81" s="43">
        <v>57806.783715269703</v>
      </c>
      <c r="Q81" s="43">
        <v>63458.734504227585</v>
      </c>
    </row>
    <row r="82" spans="2:17">
      <c r="B82" s="41" t="s">
        <v>343</v>
      </c>
      <c r="C82" s="43">
        <v>734.89464882954337</v>
      </c>
      <c r="D82" s="43">
        <v>1990.977732462268</v>
      </c>
      <c r="E82" s="43">
        <v>3599.2781743269356</v>
      </c>
      <c r="F82" s="43">
        <v>5547.1535176165926</v>
      </c>
      <c r="G82" s="43">
        <v>7889.1161422693767</v>
      </c>
      <c r="H82" s="43">
        <v>10891.53498325997</v>
      </c>
      <c r="I82" s="43">
        <v>14661.927243150902</v>
      </c>
      <c r="J82" s="43">
        <v>19245.235322609111</v>
      </c>
      <c r="K82" s="43">
        <v>24622.908476798984</v>
      </c>
      <c r="L82" s="43">
        <v>30732.440661267978</v>
      </c>
      <c r="M82" s="43">
        <v>37454.382759303327</v>
      </c>
      <c r="N82" s="43">
        <v>44606.741829787577</v>
      </c>
      <c r="O82" s="43">
        <v>52003.082293736981</v>
      </c>
      <c r="P82" s="43">
        <v>59430.073671443817</v>
      </c>
      <c r="Q82" s="43">
        <v>66772.437382871052</v>
      </c>
    </row>
    <row r="83" spans="2:17">
      <c r="B83" s="41" t="s">
        <v>101</v>
      </c>
      <c r="C83" s="43">
        <v>36270.100235774604</v>
      </c>
      <c r="D83" s="43">
        <v>68708.551446657817</v>
      </c>
      <c r="E83" s="43">
        <v>96810.863776204351</v>
      </c>
      <c r="F83" s="43">
        <v>120367.32640991389</v>
      </c>
      <c r="G83" s="43">
        <v>139139.98276483596</v>
      </c>
      <c r="H83" s="43">
        <v>154286.60693854268</v>
      </c>
      <c r="I83" s="43">
        <v>166232.00290721125</v>
      </c>
      <c r="J83" s="43">
        <v>175077.23051209346</v>
      </c>
      <c r="K83" s="43">
        <v>179291.14041032357</v>
      </c>
      <c r="L83" s="43">
        <v>182842.49794532405</v>
      </c>
      <c r="M83" s="43">
        <v>185677.22338615579</v>
      </c>
      <c r="N83" s="43">
        <v>188008.04814719793</v>
      </c>
      <c r="O83" s="43">
        <v>189754.52087226609</v>
      </c>
      <c r="P83" s="43">
        <v>190802.96654661294</v>
      </c>
      <c r="Q83" s="43">
        <v>191522.45302085753</v>
      </c>
    </row>
    <row r="84" spans="2:17">
      <c r="B84" s="41" t="s">
        <v>266</v>
      </c>
      <c r="C84" s="43">
        <v>844.08352683126589</v>
      </c>
      <c r="D84" s="43">
        <v>2118.6222556635335</v>
      </c>
      <c r="E84" s="43">
        <v>3555.083309003041</v>
      </c>
      <c r="F84" s="43">
        <v>5111.37929254351</v>
      </c>
      <c r="G84" s="43">
        <v>6843.9398134028297</v>
      </c>
      <c r="H84" s="43">
        <v>9017.8154921533915</v>
      </c>
      <c r="I84" s="43">
        <v>11658.94779185098</v>
      </c>
      <c r="J84" s="43">
        <v>14744.940705883024</v>
      </c>
      <c r="K84" s="43">
        <v>18191.937757442818</v>
      </c>
      <c r="L84" s="43">
        <v>21859.928435601698</v>
      </c>
      <c r="M84" s="43">
        <v>25565.063612864473</v>
      </c>
      <c r="N84" s="43">
        <v>29154.036242769362</v>
      </c>
      <c r="O84" s="43">
        <v>32465.159703249643</v>
      </c>
      <c r="P84" s="43">
        <v>35391.191216682841</v>
      </c>
      <c r="Q84" s="43">
        <v>37903.633311687947</v>
      </c>
    </row>
    <row r="85" spans="2:17">
      <c r="B85" s="41" t="s">
        <v>272</v>
      </c>
      <c r="C85" s="43">
        <v>1024.7475772064338</v>
      </c>
      <c r="D85" s="43">
        <v>2811.2665721003023</v>
      </c>
      <c r="E85" s="43">
        <v>5162.4046273497243</v>
      </c>
      <c r="F85" s="43">
        <v>8075.566558342055</v>
      </c>
      <c r="G85" s="43">
        <v>11626.652113861175</v>
      </c>
      <c r="H85" s="43">
        <v>16180.376986586873</v>
      </c>
      <c r="I85" s="43">
        <v>21911.450619869724</v>
      </c>
      <c r="J85" s="43">
        <v>28909.732204661301</v>
      </c>
      <c r="K85" s="43">
        <v>37178.520652427585</v>
      </c>
      <c r="L85" s="43">
        <v>46656.301093572751</v>
      </c>
      <c r="M85" s="43">
        <v>57197.57450945898</v>
      </c>
      <c r="N85" s="43">
        <v>68643.930200368864</v>
      </c>
      <c r="O85" s="43">
        <v>80787.735234992782</v>
      </c>
      <c r="P85" s="43">
        <v>93338.644891221149</v>
      </c>
      <c r="Q85" s="43">
        <v>106114.4580270758</v>
      </c>
    </row>
    <row r="86" spans="2:17">
      <c r="B86" s="41" t="s">
        <v>276</v>
      </c>
      <c r="C86" s="43">
        <v>688.09974593357697</v>
      </c>
      <c r="D86" s="43">
        <v>1729.0449963739616</v>
      </c>
      <c r="E86" s="43">
        <v>2897.8847894162136</v>
      </c>
      <c r="F86" s="43">
        <v>4163.3089914885586</v>
      </c>
      <c r="G86" s="43">
        <v>5568.6554700100796</v>
      </c>
      <c r="H86" s="43">
        <v>7331.4218345071704</v>
      </c>
      <c r="I86" s="43">
        <v>9472.5492432811934</v>
      </c>
      <c r="J86" s="43">
        <v>11974.71169459436</v>
      </c>
      <c r="K86" s="43">
        <v>14771.508809452804</v>
      </c>
      <c r="L86" s="43">
        <v>17744.549515459985</v>
      </c>
      <c r="M86" s="43">
        <v>20746.427739444254</v>
      </c>
      <c r="N86" s="43">
        <v>23629.869712993644</v>
      </c>
      <c r="O86" s="43">
        <v>26275.358602857417</v>
      </c>
      <c r="P86" s="43">
        <v>28608.591985137562</v>
      </c>
      <c r="Q86" s="43">
        <v>30601.751902035878</v>
      </c>
    </row>
    <row r="87" spans="2:17">
      <c r="B87" s="46" t="s">
        <v>286</v>
      </c>
      <c r="C87" s="43">
        <v>3655.8760185776719</v>
      </c>
      <c r="D87" s="43">
        <v>7261.0686292046075</v>
      </c>
      <c r="E87" s="43">
        <v>10680.310093355118</v>
      </c>
      <c r="F87" s="43">
        <v>13658.49800895642</v>
      </c>
      <c r="G87" s="43">
        <v>16469.046021297669</v>
      </c>
      <c r="H87" s="43">
        <v>19156.063935019851</v>
      </c>
      <c r="I87" s="43">
        <v>21705.306710371293</v>
      </c>
      <c r="J87" s="43">
        <v>24183.444657354001</v>
      </c>
      <c r="K87" s="43">
        <v>26592.18019096613</v>
      </c>
      <c r="L87" s="43">
        <v>28305.94179098267</v>
      </c>
      <c r="M87" s="43">
        <v>29723.703937088445</v>
      </c>
      <c r="N87" s="43">
        <v>30853.179442275446</v>
      </c>
      <c r="O87" s="43">
        <v>31841.542432215443</v>
      </c>
      <c r="P87" s="43">
        <v>32675.554330003033</v>
      </c>
      <c r="Q87" s="43">
        <v>33362.636779291483</v>
      </c>
    </row>
    <row r="88" spans="2:17">
      <c r="B88" s="46" t="s">
        <v>319</v>
      </c>
      <c r="C88" s="43">
        <v>5769.8261431688597</v>
      </c>
      <c r="D88" s="43">
        <v>14116.773646769214</v>
      </c>
      <c r="E88" s="43">
        <v>23648.111685091149</v>
      </c>
      <c r="F88" s="43">
        <v>34006.326555227111</v>
      </c>
      <c r="G88" s="43">
        <v>46370.463497860015</v>
      </c>
      <c r="H88" s="43">
        <v>60555.819319636808</v>
      </c>
      <c r="I88" s="43">
        <v>77295.93286947305</v>
      </c>
      <c r="J88" s="43">
        <v>96557.301660078941</v>
      </c>
      <c r="K88" s="43">
        <v>118989.41131183672</v>
      </c>
      <c r="L88" s="43">
        <v>140984.04748738147</v>
      </c>
      <c r="M88" s="43">
        <v>163009.20963353125</v>
      </c>
      <c r="N88" s="43">
        <v>184479.60496691271</v>
      </c>
      <c r="O88" s="43">
        <v>205121.04273662827</v>
      </c>
      <c r="P88" s="43">
        <v>221462.8846650151</v>
      </c>
      <c r="Q88" s="43">
        <v>236239.40512761966</v>
      </c>
    </row>
    <row r="89" spans="2:17">
      <c r="B89" s="44" t="s">
        <v>337</v>
      </c>
      <c r="C89" s="45">
        <v>52738.616886188422</v>
      </c>
      <c r="D89" s="45">
        <v>106666.53350371802</v>
      </c>
      <c r="E89" s="45">
        <v>158678.71308640169</v>
      </c>
      <c r="F89" s="45">
        <v>207862.46383678052</v>
      </c>
      <c r="G89" s="45">
        <v>255572.472236239</v>
      </c>
      <c r="H89" s="45">
        <v>304462.59586401662</v>
      </c>
      <c r="I89" s="45">
        <v>356123.58868374646</v>
      </c>
      <c r="J89" s="45">
        <v>410809.81327268289</v>
      </c>
      <c r="K89" s="45">
        <v>467481.883519686</v>
      </c>
      <c r="L89" s="45">
        <v>525346.83785220678</v>
      </c>
      <c r="M89" s="45">
        <v>584460.23993543361</v>
      </c>
      <c r="N89" s="45">
        <v>643689.03119885153</v>
      </c>
      <c r="O89" s="45">
        <v>701800.38586007105</v>
      </c>
      <c r="P89" s="45">
        <v>754337.33869679319</v>
      </c>
      <c r="Q89" s="45">
        <v>804018.39647716482</v>
      </c>
    </row>
    <row r="91" spans="2:17">
      <c r="B91" t="s">
        <v>345</v>
      </c>
    </row>
    <row r="92" spans="2:17">
      <c r="B92" s="4" t="s">
        <v>1</v>
      </c>
      <c r="C92" s="5" t="s">
        <v>335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2:17">
      <c r="B93" s="10" t="s">
        <v>336</v>
      </c>
      <c r="C93" s="10">
        <v>2024</v>
      </c>
      <c r="D93" s="10">
        <v>2025</v>
      </c>
      <c r="E93" s="10">
        <v>2026</v>
      </c>
      <c r="F93" s="10">
        <v>2027</v>
      </c>
      <c r="G93" s="10">
        <v>2028</v>
      </c>
      <c r="H93" s="10">
        <v>2029</v>
      </c>
      <c r="I93" s="10">
        <v>2030</v>
      </c>
      <c r="J93" s="10">
        <v>2031</v>
      </c>
      <c r="K93" s="10">
        <v>2032</v>
      </c>
      <c r="L93" s="10">
        <v>2033</v>
      </c>
      <c r="M93" s="10">
        <v>2034</v>
      </c>
      <c r="N93" s="10">
        <v>2035</v>
      </c>
      <c r="O93" s="10">
        <v>2036</v>
      </c>
      <c r="P93" s="10">
        <v>2037</v>
      </c>
      <c r="Q93" s="10">
        <v>2038</v>
      </c>
    </row>
    <row r="94" spans="2:17">
      <c r="B94" s="41" t="s">
        <v>191</v>
      </c>
      <c r="C94" s="42">
        <v>601.52833318094224</v>
      </c>
      <c r="D94" s="42">
        <v>747.52739471450536</v>
      </c>
      <c r="E94" s="42">
        <v>815.00195463091393</v>
      </c>
      <c r="F94" s="42">
        <v>1358.8399559728255</v>
      </c>
      <c r="G94" s="42">
        <v>1513.1358392669918</v>
      </c>
      <c r="H94" s="42">
        <v>1710.45382951803</v>
      </c>
      <c r="I94" s="42">
        <v>2401.1428470887372</v>
      </c>
      <c r="J94" s="42">
        <v>2694.2784044691671</v>
      </c>
      <c r="K94" s="42">
        <v>2966.0856443810603</v>
      </c>
      <c r="L94" s="42">
        <v>3669.3748692587992</v>
      </c>
      <c r="M94" s="42">
        <v>4008.8920736382242</v>
      </c>
      <c r="N94" s="42">
        <v>4261.8858993463691</v>
      </c>
      <c r="O94" s="42">
        <v>4883.9269075622442</v>
      </c>
      <c r="P94" s="42">
        <v>5044.1793771046514</v>
      </c>
      <c r="Q94" s="42">
        <v>5107.6044905564477</v>
      </c>
    </row>
    <row r="95" spans="2:17">
      <c r="B95" s="41" t="s">
        <v>178</v>
      </c>
      <c r="C95" s="43">
        <v>276.39743560147355</v>
      </c>
      <c r="D95" s="43">
        <v>293.0183634944101</v>
      </c>
      <c r="E95" s="43">
        <v>306.9296962084652</v>
      </c>
      <c r="F95" s="43">
        <v>318.28867512614801</v>
      </c>
      <c r="G95" s="43">
        <v>327.34930573452129</v>
      </c>
      <c r="H95" s="43">
        <v>333.14933256335547</v>
      </c>
      <c r="I95" s="43">
        <v>336.85992905472347</v>
      </c>
      <c r="J95" s="43">
        <v>339.01321040034441</v>
      </c>
      <c r="K95" s="43">
        <v>340.65441294517069</v>
      </c>
      <c r="L95" s="43">
        <v>341.88571757484937</v>
      </c>
      <c r="M95" s="43">
        <v>342.79859714111512</v>
      </c>
      <c r="N95" s="43">
        <v>342.79859714111512</v>
      </c>
      <c r="O95" s="43">
        <v>342.79859714111512</v>
      </c>
      <c r="P95" s="43">
        <v>342.79859714111512</v>
      </c>
      <c r="Q95" s="43">
        <v>342.79859714111512</v>
      </c>
    </row>
    <row r="96" spans="2:17">
      <c r="B96" s="41" t="s">
        <v>232</v>
      </c>
      <c r="C96" s="43">
        <v>64.063733908491955</v>
      </c>
      <c r="D96" s="43">
        <v>79.0420452669713</v>
      </c>
      <c r="E96" s="43">
        <v>92.051891352671433</v>
      </c>
      <c r="F96" s="43">
        <v>102.14227606735173</v>
      </c>
      <c r="G96" s="43">
        <v>109.74828159385908</v>
      </c>
      <c r="H96" s="43">
        <v>153.21028509032686</v>
      </c>
      <c r="I96" s="43">
        <v>165.83270370357781</v>
      </c>
      <c r="J96" s="43">
        <v>178.87492021159488</v>
      </c>
      <c r="K96" s="43">
        <v>192.26286270024644</v>
      </c>
      <c r="L96" s="43">
        <v>205.6261393679514</v>
      </c>
      <c r="M96" s="43">
        <v>273.6415518817181</v>
      </c>
      <c r="N96" s="43">
        <v>290.87144811215472</v>
      </c>
      <c r="O96" s="43">
        <v>303.87848761657625</v>
      </c>
      <c r="P96" s="43">
        <v>304.65596394706802</v>
      </c>
      <c r="Q96" s="43">
        <v>309.94161188716021</v>
      </c>
    </row>
    <row r="97" spans="2:17">
      <c r="B97" s="41" t="s">
        <v>342</v>
      </c>
      <c r="C97" s="43">
        <v>1971.3400391909345</v>
      </c>
      <c r="D97" s="43">
        <v>2045.1545932745064</v>
      </c>
      <c r="E97" s="43">
        <v>2060.9818971891286</v>
      </c>
      <c r="F97" s="43">
        <v>2322.0995533007485</v>
      </c>
      <c r="G97" s="43">
        <v>2340.2864771497202</v>
      </c>
      <c r="H97" s="43">
        <v>2616.4451960383394</v>
      </c>
      <c r="I97" s="43">
        <v>3173.1723318162085</v>
      </c>
      <c r="J97" s="43">
        <v>3618.9233752201544</v>
      </c>
      <c r="K97" s="43">
        <v>4083.9905520703646</v>
      </c>
      <c r="L97" s="43">
        <v>4739.6696318016966</v>
      </c>
      <c r="M97" s="43">
        <v>5252.8624789681098</v>
      </c>
      <c r="N97" s="43">
        <v>5816.6463684652999</v>
      </c>
      <c r="O97" s="43">
        <v>6358.0133795549864</v>
      </c>
      <c r="P97" s="43">
        <v>6621.8247758328216</v>
      </c>
      <c r="Q97" s="43">
        <v>6803.4853723583874</v>
      </c>
    </row>
    <row r="98" spans="2:17">
      <c r="B98" s="41" t="s">
        <v>343</v>
      </c>
      <c r="C98" s="43">
        <v>529.09115950467879</v>
      </c>
      <c r="D98" s="43">
        <v>902.21750659513748</v>
      </c>
      <c r="E98" s="43">
        <v>1152.595033008053</v>
      </c>
      <c r="F98" s="43">
        <v>1714.8576013254128</v>
      </c>
      <c r="G98" s="43">
        <v>2162.7967775485245</v>
      </c>
      <c r="H98" s="43">
        <v>2696.5203912083125</v>
      </c>
      <c r="I98" s="43">
        <v>3617.3748786681649</v>
      </c>
      <c r="J98" s="43">
        <v>4427.8184632167986</v>
      </c>
      <c r="K98" s="43">
        <v>5220.9713624637361</v>
      </c>
      <c r="L98" s="43">
        <v>6298.9089731669765</v>
      </c>
      <c r="M98" s="43">
        <v>7134.0712312846617</v>
      </c>
      <c r="N98" s="43">
        <v>7957.1697272456122</v>
      </c>
      <c r="O98" s="43">
        <v>8895.1980200254948</v>
      </c>
      <c r="P98" s="43">
        <v>9426.3763590252966</v>
      </c>
      <c r="Q98" s="43">
        <v>9771.6274475796545</v>
      </c>
    </row>
    <row r="99" spans="2:17">
      <c r="B99" s="41" t="s">
        <v>101</v>
      </c>
      <c r="C99" s="43">
        <v>24016.669215960628</v>
      </c>
      <c r="D99" s="43">
        <v>21637.941235026075</v>
      </c>
      <c r="E99" s="43">
        <v>18899.764806819927</v>
      </c>
      <c r="F99" s="43">
        <v>16084.123451293104</v>
      </c>
      <c r="G99" s="43">
        <v>12871.953097776206</v>
      </c>
      <c r="H99" s="43">
        <v>10478.886166544029</v>
      </c>
      <c r="I99" s="43">
        <v>8380.3781183372521</v>
      </c>
      <c r="J99" s="43">
        <v>6413.1474479102708</v>
      </c>
      <c r="K99" s="43">
        <v>3200.5339958424092</v>
      </c>
      <c r="L99" s="43">
        <v>2667.2013988167696</v>
      </c>
      <c r="M99" s="43">
        <v>2279.1244651410657</v>
      </c>
      <c r="N99" s="43">
        <v>1867.5498883644827</v>
      </c>
      <c r="O99" s="43">
        <v>1418.1391488550325</v>
      </c>
      <c r="P99" s="43">
        <v>856.91364612538405</v>
      </c>
      <c r="Q99" s="43">
        <v>544.6088970620109</v>
      </c>
    </row>
    <row r="100" spans="2:17">
      <c r="B100" s="41" t="s">
        <v>266</v>
      </c>
      <c r="C100" s="43">
        <v>497.76439005063236</v>
      </c>
      <c r="D100" s="43">
        <v>751.09565426880579</v>
      </c>
      <c r="E100" s="43">
        <v>845.48304804092913</v>
      </c>
      <c r="F100" s="43">
        <v>914.40437370093707</v>
      </c>
      <c r="G100" s="43">
        <v>1016.1734163006465</v>
      </c>
      <c r="H100" s="43">
        <v>1274.3842287537798</v>
      </c>
      <c r="I100" s="43">
        <v>1547.3855592537955</v>
      </c>
      <c r="J100" s="43">
        <v>1806.5862431879646</v>
      </c>
      <c r="K100" s="43">
        <v>2015.707860080415</v>
      </c>
      <c r="L100" s="43">
        <v>2141.9036204785898</v>
      </c>
      <c r="M100" s="43">
        <v>2460.8515434412902</v>
      </c>
      <c r="N100" s="43">
        <v>2722.5930835361892</v>
      </c>
      <c r="O100" s="43">
        <v>2701.7849637406002</v>
      </c>
      <c r="P100" s="43">
        <v>2542.6888274059575</v>
      </c>
      <c r="Q100" s="43">
        <v>2373.7472223319778</v>
      </c>
    </row>
    <row r="101" spans="2:17">
      <c r="B101" s="41" t="s">
        <v>272</v>
      </c>
      <c r="C101" s="43">
        <v>757.11435153665559</v>
      </c>
      <c r="D101" s="43">
        <v>1318.3953551671898</v>
      </c>
      <c r="E101" s="43">
        <v>1735.2163038239698</v>
      </c>
      <c r="F101" s="43">
        <v>2648.7046782156285</v>
      </c>
      <c r="G101" s="43">
        <v>3380.2313644186493</v>
      </c>
      <c r="H101" s="43">
        <v>4215.779455068131</v>
      </c>
      <c r="I101" s="43">
        <v>5661.9951089736678</v>
      </c>
      <c r="J101" s="43">
        <v>6954.1043972968628</v>
      </c>
      <c r="K101" s="43">
        <v>8243.8585640340571</v>
      </c>
      <c r="L101" s="43">
        <v>10001.177794545776</v>
      </c>
      <c r="M101" s="43">
        <v>11408.330908178896</v>
      </c>
      <c r="N101" s="43">
        <v>12632.018287368161</v>
      </c>
      <c r="O101" s="43">
        <v>14132.561679934253</v>
      </c>
      <c r="P101" s="43">
        <v>15067.559499150997</v>
      </c>
      <c r="Q101" s="43">
        <v>15711.711426332571</v>
      </c>
    </row>
    <row r="102" spans="2:17">
      <c r="B102" s="41" t="s">
        <v>276</v>
      </c>
      <c r="C102" s="43">
        <v>411.53014415224163</v>
      </c>
      <c r="D102" s="43">
        <v>621.92844853059864</v>
      </c>
      <c r="E102" s="43">
        <v>697.47266239131204</v>
      </c>
      <c r="F102" s="43">
        <v>754.18927487322912</v>
      </c>
      <c r="G102" s="43">
        <v>836.76338827281756</v>
      </c>
      <c r="H102" s="43">
        <v>1049.3630584789571</v>
      </c>
      <c r="I102" s="43">
        <v>1274.2214455112505</v>
      </c>
      <c r="J102" s="43">
        <v>1714.6642368416105</v>
      </c>
      <c r="K102" s="43">
        <v>2002.0018090355893</v>
      </c>
      <c r="L102" s="43">
        <v>2193.7809337232889</v>
      </c>
      <c r="M102" s="43">
        <v>2270.377452206767</v>
      </c>
      <c r="N102" s="43">
        <v>2253.4979348361585</v>
      </c>
      <c r="O102" s="43">
        <v>2231.8795122802467</v>
      </c>
      <c r="P102" s="43">
        <v>2174.562561536914</v>
      </c>
      <c r="Q102" s="43">
        <v>2336.7941223315429</v>
      </c>
    </row>
    <row r="103" spans="2:17">
      <c r="B103" s="46" t="s">
        <v>286</v>
      </c>
      <c r="C103" s="43">
        <v>2941.0852117173054</v>
      </c>
      <c r="D103" s="43">
        <v>2900.8205744390921</v>
      </c>
      <c r="E103" s="43">
        <v>2756.6353244940601</v>
      </c>
      <c r="F103" s="43">
        <v>2387.9510593011714</v>
      </c>
      <c r="G103" s="43">
        <v>2657.9809425117733</v>
      </c>
      <c r="H103" s="43">
        <v>2866.1767075659277</v>
      </c>
      <c r="I103" s="43">
        <v>2777.8991576756489</v>
      </c>
      <c r="J103" s="43">
        <v>2683.5410529119667</v>
      </c>
      <c r="K103" s="43">
        <v>2976.8922020569476</v>
      </c>
      <c r="L103" s="43">
        <v>2867.4356876038332</v>
      </c>
      <c r="M103" s="43">
        <v>3611.4908204148046</v>
      </c>
      <c r="N103" s="43">
        <v>3411.1857661177578</v>
      </c>
      <c r="O103" s="43">
        <v>3692.1652839087719</v>
      </c>
      <c r="P103" s="43">
        <v>3659.7839203211979</v>
      </c>
      <c r="Q103" s="43">
        <v>3462.3450641552895</v>
      </c>
    </row>
    <row r="104" spans="2:17">
      <c r="B104" s="46" t="s">
        <v>319</v>
      </c>
      <c r="C104" s="43">
        <v>4225.571922939861</v>
      </c>
      <c r="D104" s="43">
        <v>6216.5147342343425</v>
      </c>
      <c r="E104" s="43">
        <v>7181.5779294686772</v>
      </c>
      <c r="F104" s="43">
        <v>10154.576616997781</v>
      </c>
      <c r="G104" s="43">
        <v>12993.117627753569</v>
      </c>
      <c r="H104" s="43">
        <v>14770.388303772497</v>
      </c>
      <c r="I104" s="43">
        <v>19402.709910834936</v>
      </c>
      <c r="J104" s="43">
        <v>23007.010075913469</v>
      </c>
      <c r="K104" s="43">
        <v>27316.214539212611</v>
      </c>
      <c r="L104" s="43">
        <v>30778.591231562688</v>
      </c>
      <c r="M104" s="43">
        <v>34382.545539900821</v>
      </c>
      <c r="N104" s="43">
        <v>36969.411500408256</v>
      </c>
      <c r="O104" s="43">
        <v>41236.630540174425</v>
      </c>
      <c r="P104" s="43">
        <v>40669.108314056924</v>
      </c>
      <c r="Q104" s="43">
        <v>41962.228939858229</v>
      </c>
    </row>
    <row r="105" spans="2:17">
      <c r="B105" s="44" t="s">
        <v>337</v>
      </c>
      <c r="C105" s="45">
        <v>36292.155937743846</v>
      </c>
      <c r="D105" s="45">
        <v>37513.655905011634</v>
      </c>
      <c r="E105" s="45">
        <v>36543.710547428112</v>
      </c>
      <c r="F105" s="45">
        <v>38760.177516174335</v>
      </c>
      <c r="G105" s="45">
        <v>40209.536518327281</v>
      </c>
      <c r="H105" s="45">
        <v>42164.756954601689</v>
      </c>
      <c r="I105" s="45">
        <v>48738.971990917962</v>
      </c>
      <c r="J105" s="45">
        <v>53837.961827580206</v>
      </c>
      <c r="K105" s="45">
        <v>58559.173804822611</v>
      </c>
      <c r="L105" s="45">
        <v>65905.555997901218</v>
      </c>
      <c r="M105" s="45">
        <v>73424.98666219748</v>
      </c>
      <c r="N105" s="45">
        <v>78525.628500941559</v>
      </c>
      <c r="O105" s="45">
        <v>86196.976520793745</v>
      </c>
      <c r="P105" s="45">
        <v>86710.451841648319</v>
      </c>
      <c r="Q105" s="45">
        <v>88726.893191594398</v>
      </c>
    </row>
    <row r="107" spans="2:17">
      <c r="B107" t="s">
        <v>346</v>
      </c>
    </row>
    <row r="108" spans="2:17">
      <c r="B108" s="4" t="s">
        <v>1</v>
      </c>
      <c r="C108" s="5" t="s">
        <v>335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2:17">
      <c r="B109" s="10" t="s">
        <v>336</v>
      </c>
      <c r="C109" s="10">
        <v>2024</v>
      </c>
      <c r="D109" s="10">
        <v>2025</v>
      </c>
      <c r="E109" s="10">
        <v>2026</v>
      </c>
      <c r="F109" s="10">
        <v>2027</v>
      </c>
      <c r="G109" s="10">
        <v>2028</v>
      </c>
      <c r="H109" s="10">
        <v>2029</v>
      </c>
      <c r="I109" s="10">
        <v>2030</v>
      </c>
      <c r="J109" s="10">
        <v>2031</v>
      </c>
      <c r="K109" s="10">
        <v>2032</v>
      </c>
      <c r="L109" s="10">
        <v>2033</v>
      </c>
      <c r="M109" s="10">
        <v>2034</v>
      </c>
      <c r="N109" s="10">
        <v>2035</v>
      </c>
      <c r="O109" s="10">
        <v>2036</v>
      </c>
      <c r="P109" s="10">
        <v>2037</v>
      </c>
      <c r="Q109" s="10">
        <v>2038</v>
      </c>
    </row>
    <row r="110" spans="2:17">
      <c r="B110" s="41" t="s">
        <v>191</v>
      </c>
      <c r="C110" s="42">
        <v>601.52833318094224</v>
      </c>
      <c r="D110" s="42">
        <v>1349.0557278954473</v>
      </c>
      <c r="E110" s="42">
        <v>2164.057682526362</v>
      </c>
      <c r="F110" s="42">
        <v>3038.4837069023156</v>
      </c>
      <c r="G110" s="42">
        <v>3987.2847072799682</v>
      </c>
      <c r="H110" s="42">
        <v>5101.820291096511</v>
      </c>
      <c r="I110" s="42">
        <v>6413.9184319459073</v>
      </c>
      <c r="J110" s="42">
        <v>7930.7283588223081</v>
      </c>
      <c r="K110" s="42">
        <v>9637.587399203916</v>
      </c>
      <c r="L110" s="42">
        <v>11471.517547862793</v>
      </c>
      <c r="M110" s="42">
        <v>13430.250862586692</v>
      </c>
      <c r="N110" s="42">
        <v>15469.218195986727</v>
      </c>
      <c r="O110" s="42">
        <v>17538.993031494985</v>
      </c>
      <c r="P110" s="42">
        <v>19499.58582753177</v>
      </c>
      <c r="Q110" s="42">
        <v>21347.788498031532</v>
      </c>
    </row>
    <row r="111" spans="2:17">
      <c r="B111" s="41" t="s">
        <v>178</v>
      </c>
      <c r="C111" s="43">
        <v>276.39743560147355</v>
      </c>
      <c r="D111" s="43">
        <v>569.41579909588393</v>
      </c>
      <c r="E111" s="43">
        <v>876.34549530434856</v>
      </c>
      <c r="F111" s="43">
        <v>1194.6341704304966</v>
      </c>
      <c r="G111" s="43">
        <v>1521.9834761650186</v>
      </c>
      <c r="H111" s="43">
        <v>1855.1328087283741</v>
      </c>
      <c r="I111" s="43">
        <v>2191.9927377830973</v>
      </c>
      <c r="J111" s="43">
        <v>2531.005948183441</v>
      </c>
      <c r="K111" s="43">
        <v>2871.6603611286123</v>
      </c>
      <c r="L111" s="43">
        <v>3213.5460787034608</v>
      </c>
      <c r="M111" s="43">
        <v>3556.3446758445752</v>
      </c>
      <c r="N111" s="43">
        <v>3899.1432729856915</v>
      </c>
      <c r="O111" s="43">
        <v>4082.0301784156054</v>
      </c>
      <c r="P111" s="43">
        <v>4252.3894872655401</v>
      </c>
      <c r="Q111" s="43">
        <v>4411.9573463564811</v>
      </c>
    </row>
    <row r="112" spans="2:17">
      <c r="B112" s="41" t="s">
        <v>232</v>
      </c>
      <c r="C112" s="43">
        <v>64.063733908491955</v>
      </c>
      <c r="D112" s="43">
        <v>143.10577917546323</v>
      </c>
      <c r="E112" s="43">
        <v>235.15767052813464</v>
      </c>
      <c r="F112" s="43">
        <v>337.29994659548646</v>
      </c>
      <c r="G112" s="43">
        <v>447.04822818934542</v>
      </c>
      <c r="H112" s="43">
        <v>563.96907843797248</v>
      </c>
      <c r="I112" s="43">
        <v>689.52014821109992</v>
      </c>
      <c r="J112" s="43">
        <v>825.94103570291759</v>
      </c>
      <c r="K112" s="43">
        <v>975.84021554144124</v>
      </c>
      <c r="L112" s="43">
        <v>1141.4441150912173</v>
      </c>
      <c r="M112" s="43">
        <v>1320.9791681286297</v>
      </c>
      <c r="N112" s="43">
        <v>1516.3299466333408</v>
      </c>
      <c r="O112" s="43">
        <v>1726.4815084335696</v>
      </c>
      <c r="P112" s="43">
        <v>1942.4853874824153</v>
      </c>
      <c r="Q112" s="43">
        <v>2171.6390900755932</v>
      </c>
    </row>
    <row r="113" spans="2:17">
      <c r="B113" s="41" t="s">
        <v>342</v>
      </c>
      <c r="C113" s="43">
        <v>1971.3400391909345</v>
      </c>
      <c r="D113" s="43">
        <v>4016.4946324654411</v>
      </c>
      <c r="E113" s="43">
        <v>6077.4765296545702</v>
      </c>
      <c r="F113" s="43">
        <v>8167.6690246421585</v>
      </c>
      <c r="G113" s="43">
        <v>10172.363015643898</v>
      </c>
      <c r="H113" s="43">
        <v>12403.832102766703</v>
      </c>
      <c r="I113" s="43">
        <v>14917.646311322138</v>
      </c>
      <c r="J113" s="43">
        <v>17728.746784945215</v>
      </c>
      <c r="K113" s="43">
        <v>20861.119574675315</v>
      </c>
      <c r="L113" s="43">
        <v>24276.48504586982</v>
      </c>
      <c r="M113" s="43">
        <v>27890.275592741218</v>
      </c>
      <c r="N113" s="43">
        <v>31666.119728607213</v>
      </c>
      <c r="O113" s="43">
        <v>35553.099358495689</v>
      </c>
      <c r="P113" s="43">
        <v>39456.399985002783</v>
      </c>
      <c r="Q113" s="43">
        <v>43350.526554700227</v>
      </c>
    </row>
    <row r="114" spans="2:17">
      <c r="B114" s="41" t="s">
        <v>343</v>
      </c>
      <c r="C114" s="43">
        <v>529.09115950467879</v>
      </c>
      <c r="D114" s="43">
        <v>1431.3086660998165</v>
      </c>
      <c r="E114" s="43">
        <v>2583.9036991078697</v>
      </c>
      <c r="F114" s="43">
        <v>3978.0260409281691</v>
      </c>
      <c r="G114" s="43">
        <v>5652.2675544787699</v>
      </c>
      <c r="H114" s="43">
        <v>7798.1221405152519</v>
      </c>
      <c r="I114" s="43">
        <v>10492.875091114036</v>
      </c>
      <c r="J114" s="43">
        <v>13768.009181549385</v>
      </c>
      <c r="K114" s="43">
        <v>17609.43220151226</v>
      </c>
      <c r="L114" s="43">
        <v>21972.024479144129</v>
      </c>
      <c r="M114" s="43">
        <v>26769.310298909841</v>
      </c>
      <c r="N114" s="43">
        <v>31875.241134091459</v>
      </c>
      <c r="O114" s="43">
        <v>37157.768723856003</v>
      </c>
      <c r="P114" s="43">
        <v>42462.781408937772</v>
      </c>
      <c r="Q114" s="43">
        <v>47706.782411489439</v>
      </c>
    </row>
    <row r="115" spans="2:17">
      <c r="B115" s="41" t="s">
        <v>101</v>
      </c>
      <c r="C115" s="43">
        <v>24016.669215960628</v>
      </c>
      <c r="D115" s="43">
        <v>45654.6104509867</v>
      </c>
      <c r="E115" s="43">
        <v>64554.375257806627</v>
      </c>
      <c r="F115" s="43">
        <v>80539.120534436355</v>
      </c>
      <c r="G115" s="43">
        <v>93299.518053406486</v>
      </c>
      <c r="H115" s="43">
        <v>103660.28051224646</v>
      </c>
      <c r="I115" s="43">
        <v>111917.21780166519</v>
      </c>
      <c r="J115" s="43">
        <v>118222.14574125616</v>
      </c>
      <c r="K115" s="43">
        <v>121332.93072720355</v>
      </c>
      <c r="L115" s="43">
        <v>123935.53382685686</v>
      </c>
      <c r="M115" s="43">
        <v>125972.12430689584</v>
      </c>
      <c r="N115" s="43">
        <v>127651.82545766306</v>
      </c>
      <c r="O115" s="43">
        <v>128905.75501786474</v>
      </c>
      <c r="P115" s="43">
        <v>129635.4772669566</v>
      </c>
      <c r="Q115" s="43">
        <v>130122.34512981275</v>
      </c>
    </row>
    <row r="116" spans="2:17">
      <c r="B116" s="41" t="s">
        <v>266</v>
      </c>
      <c r="C116" s="43">
        <v>497.76439005063236</v>
      </c>
      <c r="D116" s="43">
        <v>1248.8600443194382</v>
      </c>
      <c r="E116" s="43">
        <v>2094.3430923603673</v>
      </c>
      <c r="F116" s="43">
        <v>3008.7474660613043</v>
      </c>
      <c r="G116" s="43">
        <v>4024.9208823619515</v>
      </c>
      <c r="H116" s="43">
        <v>5299.3051111157301</v>
      </c>
      <c r="I116" s="43">
        <v>6846.6906703695267</v>
      </c>
      <c r="J116" s="43">
        <v>8653.2769135574927</v>
      </c>
      <c r="K116" s="43">
        <v>10668.984773637907</v>
      </c>
      <c r="L116" s="43">
        <v>12810.888394116497</v>
      </c>
      <c r="M116" s="43">
        <v>14969.480093292113</v>
      </c>
      <c r="N116" s="43">
        <v>17056.404637044943</v>
      </c>
      <c r="O116" s="43">
        <v>18975.416681925395</v>
      </c>
      <c r="P116" s="43">
        <v>20662.468655786379</v>
      </c>
      <c r="Q116" s="43">
        <v>22101.328510846357</v>
      </c>
    </row>
    <row r="117" spans="2:17">
      <c r="B117" s="41" t="s">
        <v>272</v>
      </c>
      <c r="C117" s="43">
        <v>757.11435153665559</v>
      </c>
      <c r="D117" s="43">
        <v>2075.5097067038455</v>
      </c>
      <c r="E117" s="43">
        <v>3810.7260105278156</v>
      </c>
      <c r="F117" s="43">
        <v>5961.2229579304585</v>
      </c>
      <c r="G117" s="43">
        <v>8582.6307633866018</v>
      </c>
      <c r="H117" s="43">
        <v>11943.236241247769</v>
      </c>
      <c r="I117" s="43">
        <v>16172.705201506851</v>
      </c>
      <c r="J117" s="43">
        <v>21337.551220659472</v>
      </c>
      <c r="K117" s="43">
        <v>27440.749393171685</v>
      </c>
      <c r="L117" s="43">
        <v>34438.674568617404</v>
      </c>
      <c r="M117" s="43">
        <v>42224.680358669677</v>
      </c>
      <c r="N117" s="43">
        <v>50682.828794623441</v>
      </c>
      <c r="O117" s="43">
        <v>59661.369530431257</v>
      </c>
      <c r="P117" s="43">
        <v>68944.489830177947</v>
      </c>
      <c r="Q117" s="43">
        <v>78396.560264126703</v>
      </c>
    </row>
    <row r="118" spans="2:17">
      <c r="B118" s="41" t="s">
        <v>276</v>
      </c>
      <c r="C118" s="43">
        <v>411.53014415224163</v>
      </c>
      <c r="D118" s="43">
        <v>1033.4585926828406</v>
      </c>
      <c r="E118" s="43">
        <v>1730.9312550741524</v>
      </c>
      <c r="F118" s="43">
        <v>2485.1205299473827</v>
      </c>
      <c r="G118" s="43">
        <v>3321.8839182201987</v>
      </c>
      <c r="H118" s="43">
        <v>4371.2469766991553</v>
      </c>
      <c r="I118" s="43">
        <v>5645.4684222104061</v>
      </c>
      <c r="J118" s="43">
        <v>7133.9052701293458</v>
      </c>
      <c r="K118" s="43">
        <v>8796.5659957809203</v>
      </c>
      <c r="L118" s="43">
        <v>10562.800140710417</v>
      </c>
      <c r="M118" s="43">
        <v>12344.561118184143</v>
      </c>
      <c r="N118" s="43">
        <v>14053.693815762466</v>
      </c>
      <c r="O118" s="43">
        <v>15618.746870870376</v>
      </c>
      <c r="P118" s="43">
        <v>16995.488654738921</v>
      </c>
      <c r="Q118" s="43">
        <v>18167.733193934248</v>
      </c>
    </row>
    <row r="119" spans="2:17">
      <c r="B119" s="46" t="s">
        <v>286</v>
      </c>
      <c r="C119" s="43">
        <v>2941.0852117173054</v>
      </c>
      <c r="D119" s="43">
        <v>5841.9057861563924</v>
      </c>
      <c r="E119" s="43">
        <v>8598.5411106504544</v>
      </c>
      <c r="F119" s="43">
        <v>10983.19976729964</v>
      </c>
      <c r="G119" s="43">
        <v>13241.559242310073</v>
      </c>
      <c r="H119" s="43">
        <v>15409.33640043975</v>
      </c>
      <c r="I119" s="43">
        <v>17471.417788576196</v>
      </c>
      <c r="J119" s="43">
        <v>19481.699959323152</v>
      </c>
      <c r="K119" s="43">
        <v>21441.715547703119</v>
      </c>
      <c r="L119" s="43">
        <v>22782.133350734483</v>
      </c>
      <c r="M119" s="43">
        <v>23906.482946827196</v>
      </c>
      <c r="N119" s="43">
        <v>24787.100493650232</v>
      </c>
      <c r="O119" s="43">
        <v>25554.531402532717</v>
      </c>
      <c r="P119" s="43">
        <v>26199.380747388841</v>
      </c>
      <c r="Q119" s="43">
        <v>26727.347950131069</v>
      </c>
    </row>
    <row r="120" spans="2:17">
      <c r="B120" s="46" t="s">
        <v>319</v>
      </c>
      <c r="C120" s="43">
        <v>4225.571922939861</v>
      </c>
      <c r="D120" s="43">
        <v>10442.086657174204</v>
      </c>
      <c r="E120" s="43">
        <v>17623.664586642881</v>
      </c>
      <c r="F120" s="43">
        <v>25470.452125262222</v>
      </c>
      <c r="G120" s="43">
        <v>34957.167332378376</v>
      </c>
      <c r="H120" s="43">
        <v>45678.321945773481</v>
      </c>
      <c r="I120" s="43">
        <v>58330.100648058629</v>
      </c>
      <c r="J120" s="43">
        <v>72940.99132749917</v>
      </c>
      <c r="K120" s="43">
        <v>90248.880089392507</v>
      </c>
      <c r="L120" s="43">
        <v>107061.12169993627</v>
      </c>
      <c r="M120" s="43">
        <v>124038.38298579428</v>
      </c>
      <c r="N120" s="43">
        <v>140807.18853388782</v>
      </c>
      <c r="O120" s="43">
        <v>157243.33570815146</v>
      </c>
      <c r="P120" s="43">
        <v>170149.25505859815</v>
      </c>
      <c r="Q120" s="43">
        <v>182084.59063757802</v>
      </c>
    </row>
    <row r="121" spans="2:17">
      <c r="B121" s="44" t="s">
        <v>337</v>
      </c>
      <c r="C121" s="45">
        <v>36292.155937743846</v>
      </c>
      <c r="D121" s="45">
        <v>73805.811842755473</v>
      </c>
      <c r="E121" s="45">
        <v>110349.52239018359</v>
      </c>
      <c r="F121" s="45">
        <v>145163.97627043599</v>
      </c>
      <c r="G121" s="45">
        <v>179208.62717382069</v>
      </c>
      <c r="H121" s="45">
        <v>214084.60360906716</v>
      </c>
      <c r="I121" s="45">
        <v>251089.55325276306</v>
      </c>
      <c r="J121" s="45">
        <v>290554.0017416281</v>
      </c>
      <c r="K121" s="45">
        <v>331885.46627895127</v>
      </c>
      <c r="L121" s="45">
        <v>373666.16924764332</v>
      </c>
      <c r="M121" s="45">
        <v>416422.87240787421</v>
      </c>
      <c r="N121" s="45">
        <v>459465.09401093645</v>
      </c>
      <c r="O121" s="45">
        <v>502017.52801247174</v>
      </c>
      <c r="P121" s="45">
        <v>540200.20230986713</v>
      </c>
      <c r="Q121" s="45">
        <v>576588.5995870824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014A-0A58-481F-BF38-40B377C3B642}">
  <dimension ref="B1:R71"/>
  <sheetViews>
    <sheetView topLeftCell="A52" workbookViewId="0">
      <selection activeCell="T74" sqref="T73:V74"/>
    </sheetView>
  </sheetViews>
  <sheetFormatPr defaultRowHeight="14.25"/>
  <cols>
    <col min="2" max="2" width="14.42578125" customWidth="1"/>
    <col min="3" max="3" width="43.5703125" customWidth="1"/>
  </cols>
  <sheetData>
    <row r="1" spans="2:18">
      <c r="B1" t="s">
        <v>347</v>
      </c>
      <c r="C1" s="51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2:18" ht="15" thickBot="1">
      <c r="B2" s="52" t="s">
        <v>348</v>
      </c>
      <c r="C2" s="52" t="s">
        <v>5</v>
      </c>
      <c r="D2" s="48">
        <v>2024</v>
      </c>
      <c r="E2" s="48">
        <f>D2+1</f>
        <v>2025</v>
      </c>
      <c r="F2" s="48">
        <f t="shared" ref="F2:R2" si="0">E2+1</f>
        <v>2026</v>
      </c>
      <c r="G2" s="48">
        <f t="shared" si="0"/>
        <v>2027</v>
      </c>
      <c r="H2" s="48">
        <f t="shared" si="0"/>
        <v>2028</v>
      </c>
      <c r="I2" s="48">
        <f t="shared" si="0"/>
        <v>2029</v>
      </c>
      <c r="J2" s="48">
        <f t="shared" si="0"/>
        <v>2030</v>
      </c>
      <c r="K2" s="48">
        <f t="shared" si="0"/>
        <v>2031</v>
      </c>
      <c r="L2" s="48">
        <f t="shared" si="0"/>
        <v>2032</v>
      </c>
      <c r="M2" s="48">
        <f t="shared" si="0"/>
        <v>2033</v>
      </c>
      <c r="N2" s="48">
        <f t="shared" si="0"/>
        <v>2034</v>
      </c>
      <c r="O2" s="48">
        <f t="shared" si="0"/>
        <v>2035</v>
      </c>
      <c r="P2" s="48">
        <f t="shared" si="0"/>
        <v>2036</v>
      </c>
      <c r="Q2" s="48">
        <f t="shared" si="0"/>
        <v>2037</v>
      </c>
      <c r="R2" s="48">
        <f t="shared" si="0"/>
        <v>2038</v>
      </c>
    </row>
    <row r="3" spans="2:18" ht="15" thickBot="1">
      <c r="B3" s="65" t="s">
        <v>349</v>
      </c>
      <c r="C3" s="53" t="s">
        <v>350</v>
      </c>
      <c r="D3" s="49">
        <v>12.1</v>
      </c>
      <c r="E3" s="49">
        <v>9.83</v>
      </c>
      <c r="F3" s="49">
        <v>7.56</v>
      </c>
      <c r="G3" s="49">
        <v>5.29</v>
      </c>
      <c r="H3" s="49">
        <v>3.02</v>
      </c>
      <c r="I3" s="49">
        <v>0.75</v>
      </c>
      <c r="J3" s="49">
        <v>0</v>
      </c>
      <c r="K3" s="49">
        <v>0</v>
      </c>
      <c r="L3" s="49">
        <v>0</v>
      </c>
      <c r="M3" s="49">
        <v>0</v>
      </c>
      <c r="N3" s="49">
        <v>0</v>
      </c>
      <c r="O3" s="49">
        <v>0</v>
      </c>
      <c r="P3" s="49">
        <v>0</v>
      </c>
      <c r="Q3" s="49">
        <v>0</v>
      </c>
      <c r="R3" s="49">
        <v>0</v>
      </c>
    </row>
    <row r="4" spans="2:18" ht="15" thickBot="1">
      <c r="B4" s="66"/>
      <c r="C4" s="53" t="s">
        <v>351</v>
      </c>
      <c r="D4" s="50">
        <v>8.64</v>
      </c>
      <c r="E4" s="50">
        <v>18.744</v>
      </c>
      <c r="F4" s="50">
        <v>29.019200000000001</v>
      </c>
      <c r="G4" s="50">
        <v>39.4544</v>
      </c>
      <c r="H4" s="50">
        <v>50.046399999999998</v>
      </c>
      <c r="I4" s="50">
        <v>60.792000000000002</v>
      </c>
      <c r="J4" s="50">
        <v>71.680000000000007</v>
      </c>
      <c r="K4" s="50">
        <v>82.716800000000006</v>
      </c>
      <c r="L4" s="50">
        <v>93.942400000000006</v>
      </c>
      <c r="M4" s="50">
        <v>105.32320000000001</v>
      </c>
      <c r="N4" s="50">
        <v>116.84320000000001</v>
      </c>
      <c r="O4" s="50">
        <v>128.52160000000001</v>
      </c>
      <c r="P4" s="50">
        <v>140.3664</v>
      </c>
      <c r="Q4" s="50">
        <v>152.37120000000002</v>
      </c>
      <c r="R4" s="50">
        <v>164.52640000000002</v>
      </c>
    </row>
    <row r="5" spans="2:18" ht="15" thickBot="1">
      <c r="B5" s="66"/>
      <c r="C5" s="53" t="s">
        <v>352</v>
      </c>
      <c r="D5" s="49">
        <v>3.3525700000000001</v>
      </c>
      <c r="E5" s="49">
        <v>2.65327</v>
      </c>
      <c r="F5" s="49">
        <v>1.95397</v>
      </c>
      <c r="G5" s="49">
        <v>1.2546700000000002</v>
      </c>
      <c r="H5" s="49">
        <v>0.55537000000000003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49">
        <v>0</v>
      </c>
      <c r="R5" s="49">
        <v>0</v>
      </c>
    </row>
    <row r="6" spans="2:18" ht="15" thickBot="1">
      <c r="B6" s="66"/>
      <c r="C6" s="53" t="s">
        <v>353</v>
      </c>
      <c r="D6" s="50">
        <v>0</v>
      </c>
      <c r="E6" s="50">
        <v>72.985826395413099</v>
      </c>
      <c r="F6" s="50">
        <v>149.27076361755493</v>
      </c>
      <c r="G6" s="50">
        <v>196.14914248473565</v>
      </c>
      <c r="H6" s="50">
        <v>210.13280792121088</v>
      </c>
      <c r="I6" s="50">
        <v>212.02336315382161</v>
      </c>
      <c r="J6" s="50">
        <v>210.70267703299086</v>
      </c>
      <c r="K6" s="50">
        <v>208.57365158071195</v>
      </c>
      <c r="L6" s="50">
        <v>206.30169428544093</v>
      </c>
      <c r="M6" s="50">
        <v>203.9173251654135</v>
      </c>
      <c r="N6" s="50">
        <v>201.43048624051946</v>
      </c>
      <c r="O6" s="50">
        <v>198.89024730545552</v>
      </c>
      <c r="P6" s="50">
        <v>196.30148646333376</v>
      </c>
      <c r="Q6" s="50">
        <v>193.65798362553724</v>
      </c>
      <c r="R6" s="50">
        <v>190.73667456653462</v>
      </c>
    </row>
    <row r="7" spans="2:18" ht="15" thickBot="1">
      <c r="B7" s="66"/>
      <c r="C7" s="53" t="s">
        <v>354</v>
      </c>
      <c r="D7" s="49">
        <v>0</v>
      </c>
      <c r="E7" s="49">
        <v>30.995640969175916</v>
      </c>
      <c r="F7" s="49">
        <v>47.906018263797748</v>
      </c>
      <c r="G7" s="49">
        <v>50.150412443479588</v>
      </c>
      <c r="H7" s="49">
        <v>49.636246088096684</v>
      </c>
      <c r="I7" s="49">
        <v>49.597276935173348</v>
      </c>
      <c r="J7" s="49">
        <v>49.773671004403994</v>
      </c>
      <c r="K7" s="49">
        <v>50.002053695985204</v>
      </c>
      <c r="L7" s="49">
        <v>50.261595165849279</v>
      </c>
      <c r="M7" s="49">
        <v>50.518734129878233</v>
      </c>
      <c r="N7" s="49">
        <v>50.766091170017837</v>
      </c>
      <c r="O7" s="49">
        <v>51.013391656707952</v>
      </c>
      <c r="P7" s="49">
        <v>51.2616943495375</v>
      </c>
      <c r="Q7" s="49">
        <v>51.509298243293408</v>
      </c>
      <c r="R7" s="49">
        <v>51.746150257289635</v>
      </c>
    </row>
    <row r="8" spans="2:18" ht="15" thickBot="1">
      <c r="B8" s="67"/>
      <c r="C8" s="53" t="s">
        <v>355</v>
      </c>
      <c r="D8" s="50">
        <v>0</v>
      </c>
      <c r="E8" s="50">
        <v>15.3</v>
      </c>
      <c r="F8" s="50">
        <v>29.544</v>
      </c>
      <c r="G8" s="50">
        <v>36.252000000000002</v>
      </c>
      <c r="H8" s="50">
        <v>35.832000000000001</v>
      </c>
      <c r="I8" s="50">
        <v>32.951999999999998</v>
      </c>
      <c r="J8" s="50">
        <v>29.442</v>
      </c>
      <c r="K8" s="50">
        <v>25.751999999999999</v>
      </c>
      <c r="L8" s="50">
        <v>21.984000000000002</v>
      </c>
      <c r="M8" s="50">
        <v>18.143999999999998</v>
      </c>
      <c r="N8" s="50">
        <v>14.25</v>
      </c>
      <c r="O8" s="50">
        <v>10.29</v>
      </c>
      <c r="P8" s="50">
        <v>6.2759999999999998</v>
      </c>
      <c r="Q8" s="50">
        <v>2.202</v>
      </c>
      <c r="R8" s="50">
        <v>0</v>
      </c>
    </row>
    <row r="9" spans="2:18" ht="15" thickBot="1">
      <c r="B9" s="65" t="s">
        <v>356</v>
      </c>
      <c r="C9" s="53" t="s">
        <v>351</v>
      </c>
      <c r="D9" s="49">
        <v>0.67156000000000005</v>
      </c>
      <c r="E9" s="49">
        <v>1.34724</v>
      </c>
      <c r="F9" s="49">
        <v>2.0311600000000003</v>
      </c>
      <c r="G9" s="49">
        <v>2.7192000000000003</v>
      </c>
      <c r="H9" s="49">
        <v>3.4278400000000002</v>
      </c>
      <c r="I9" s="49">
        <v>4.1488399999999999</v>
      </c>
      <c r="J9" s="49">
        <v>4.8863199999999996</v>
      </c>
      <c r="K9" s="49">
        <v>5.6320399999999999</v>
      </c>
      <c r="L9" s="49">
        <v>6.3942399999999999</v>
      </c>
      <c r="M9" s="49">
        <v>7.1688000000000001</v>
      </c>
      <c r="N9" s="49">
        <v>7.9516</v>
      </c>
      <c r="O9" s="49">
        <v>8.7426399999999997</v>
      </c>
      <c r="P9" s="49">
        <v>9.5542800000000003</v>
      </c>
      <c r="Q9" s="49">
        <v>10.37416</v>
      </c>
      <c r="R9" s="49">
        <v>11.2064</v>
      </c>
    </row>
    <row r="10" spans="2:18" ht="15" thickBot="1">
      <c r="B10" s="66"/>
      <c r="C10" s="53" t="s">
        <v>352</v>
      </c>
      <c r="D10" s="50">
        <v>0.19500000000000001</v>
      </c>
      <c r="E10" s="50">
        <v>0.39419999999999999</v>
      </c>
      <c r="F10" s="50">
        <v>0.59699999999999998</v>
      </c>
      <c r="G10" s="50">
        <v>0.80400000000000005</v>
      </c>
      <c r="H10" s="50">
        <v>1.0145999999999999</v>
      </c>
      <c r="I10" s="50">
        <v>1.2287999999999999</v>
      </c>
      <c r="J10" s="50">
        <v>1.446</v>
      </c>
      <c r="K10" s="50">
        <v>1.6673999999999998</v>
      </c>
      <c r="L10" s="50">
        <v>1.893</v>
      </c>
      <c r="M10" s="50">
        <v>2.1215999999999999</v>
      </c>
      <c r="N10" s="50">
        <v>2.3531999999999997</v>
      </c>
      <c r="O10" s="50">
        <v>2.5884</v>
      </c>
      <c r="P10" s="50">
        <v>2.8284000000000002</v>
      </c>
      <c r="Q10" s="50">
        <v>3.0714000000000001</v>
      </c>
      <c r="R10" s="50">
        <v>3.3174000000000001</v>
      </c>
    </row>
    <row r="11" spans="2:18" ht="15" thickBot="1">
      <c r="B11" s="66"/>
      <c r="C11" s="53" t="s">
        <v>357</v>
      </c>
      <c r="D11" s="49">
        <v>0</v>
      </c>
      <c r="E11" s="49">
        <v>2.6840000000000002</v>
      </c>
      <c r="F11" s="49">
        <v>5.5880000000000001</v>
      </c>
      <c r="G11" s="49">
        <v>7.4359999999999999</v>
      </c>
      <c r="H11" s="49">
        <v>8.0519999999999996</v>
      </c>
      <c r="I11" s="49">
        <v>8.2279999999999998</v>
      </c>
      <c r="J11" s="49">
        <v>8.2720000000000002</v>
      </c>
      <c r="K11" s="49">
        <v>8.2720000000000002</v>
      </c>
      <c r="L11" s="49">
        <v>8.2720000000000002</v>
      </c>
      <c r="M11" s="49">
        <v>8.2720000000000002</v>
      </c>
      <c r="N11" s="49">
        <v>8.2720000000000002</v>
      </c>
      <c r="O11" s="49">
        <v>8.2720000000000002</v>
      </c>
      <c r="P11" s="49">
        <v>8.2720000000000002</v>
      </c>
      <c r="Q11" s="49">
        <v>8.2720000000000002</v>
      </c>
      <c r="R11" s="49">
        <v>8.2720000000000002</v>
      </c>
    </row>
    <row r="12" spans="2:18" ht="15" thickBot="1">
      <c r="B12" s="66"/>
      <c r="C12" s="53" t="s">
        <v>358</v>
      </c>
      <c r="D12" s="50">
        <v>195.89088960000001</v>
      </c>
      <c r="E12" s="50">
        <v>229.47452537829707</v>
      </c>
      <c r="F12" s="50">
        <v>266.81147589614511</v>
      </c>
      <c r="G12" s="50">
        <v>291.35011363199999</v>
      </c>
      <c r="H12" s="50">
        <v>300.83691004179445</v>
      </c>
      <c r="I12" s="50">
        <v>304.46276949888215</v>
      </c>
      <c r="J12" s="50">
        <v>306.53062905008221</v>
      </c>
      <c r="K12" s="50">
        <v>308.22201976587058</v>
      </c>
      <c r="L12" s="50">
        <v>309.2994795537972</v>
      </c>
      <c r="M12" s="50">
        <v>310.88107679108282</v>
      </c>
      <c r="N12" s="50">
        <v>312.45780263189329</v>
      </c>
      <c r="O12" s="50">
        <v>315.08354225645854</v>
      </c>
      <c r="P12" s="50">
        <v>318.23409394107523</v>
      </c>
      <c r="Q12" s="50">
        <v>319.8093482520693</v>
      </c>
      <c r="R12" s="50">
        <v>321.38458755847449</v>
      </c>
    </row>
    <row r="13" spans="2:18" ht="15" thickBot="1">
      <c r="B13" s="66"/>
      <c r="C13" s="53" t="s">
        <v>359</v>
      </c>
      <c r="D13" s="49">
        <v>0</v>
      </c>
      <c r="E13" s="49">
        <v>22.456609656804694</v>
      </c>
      <c r="F13" s="49">
        <v>44.86162083824879</v>
      </c>
      <c r="G13" s="49">
        <v>58.305096269604292</v>
      </c>
      <c r="H13" s="49">
        <v>62.8059137492424</v>
      </c>
      <c r="I13" s="49">
        <v>64.130412146931619</v>
      </c>
      <c r="J13" s="49">
        <v>64.62668855080112</v>
      </c>
      <c r="K13" s="49">
        <v>64.921027023644598</v>
      </c>
      <c r="L13" s="49">
        <v>65.169694306801276</v>
      </c>
      <c r="M13" s="49">
        <v>65.39743496811009</v>
      </c>
      <c r="N13" s="49">
        <v>65.598193933603582</v>
      </c>
      <c r="O13" s="49">
        <v>65.793905791121261</v>
      </c>
      <c r="P13" s="49">
        <v>66.002646892255925</v>
      </c>
      <c r="Q13" s="49">
        <v>66.193778527638912</v>
      </c>
      <c r="R13" s="49">
        <v>66.376114845386027</v>
      </c>
    </row>
    <row r="14" spans="2:18" ht="15" thickBot="1">
      <c r="B14" s="66"/>
      <c r="C14" s="53" t="s">
        <v>360</v>
      </c>
      <c r="D14" s="50">
        <v>0</v>
      </c>
      <c r="E14" s="50">
        <v>11.572763673016651</v>
      </c>
      <c r="F14" s="50">
        <v>17.123955570559119</v>
      </c>
      <c r="G14" s="50">
        <v>17.282017819453394</v>
      </c>
      <c r="H14" s="50">
        <v>16.847622823399739</v>
      </c>
      <c r="I14" s="50">
        <v>16.762689742684763</v>
      </c>
      <c r="J14" s="50">
        <v>16.809168734437822</v>
      </c>
      <c r="K14" s="50">
        <v>16.889273714349216</v>
      </c>
      <c r="L14" s="50">
        <v>16.977002517184967</v>
      </c>
      <c r="M14" s="50">
        <v>17.064071811474253</v>
      </c>
      <c r="N14" s="50">
        <v>17.145415856650772</v>
      </c>
      <c r="O14" s="50">
        <v>17.227837584957058</v>
      </c>
      <c r="P14" s="50">
        <v>17.312715821641195</v>
      </c>
      <c r="Q14" s="50">
        <v>17.393840772348714</v>
      </c>
      <c r="R14" s="50">
        <v>17.473715555835252</v>
      </c>
    </row>
    <row r="15" spans="2:18" ht="15" thickBot="1">
      <c r="B15" s="66"/>
      <c r="C15" s="53" t="s">
        <v>361</v>
      </c>
      <c r="D15" s="49">
        <v>0</v>
      </c>
      <c r="E15" s="49">
        <v>0.69324241037163603</v>
      </c>
      <c r="F15" s="49">
        <v>1.4410250506868179</v>
      </c>
      <c r="G15" s="49">
        <v>1.9230925380374293</v>
      </c>
      <c r="H15" s="49">
        <v>2.0910412979222781</v>
      </c>
      <c r="I15" s="49">
        <v>2.1413335135997071</v>
      </c>
      <c r="J15" s="49">
        <v>2.1603796113284011</v>
      </c>
      <c r="K15" s="49">
        <v>2.1719538750763809</v>
      </c>
      <c r="L15" s="49">
        <v>2.1817819696990042</v>
      </c>
      <c r="M15" s="49">
        <v>2.1908532621977321</v>
      </c>
      <c r="N15" s="49">
        <v>2.1990697881335612</v>
      </c>
      <c r="O15" s="49">
        <v>2.2070308681771831</v>
      </c>
      <c r="P15" s="49">
        <v>2.2153961887603995</v>
      </c>
      <c r="Q15" s="49">
        <v>2.2233506794373428</v>
      </c>
      <c r="R15" s="49">
        <v>2.2310128612921676</v>
      </c>
    </row>
    <row r="16" spans="2:18" ht="15" thickBot="1">
      <c r="B16" s="66"/>
      <c r="C16" s="53" t="s">
        <v>362</v>
      </c>
      <c r="D16" s="50">
        <v>0</v>
      </c>
      <c r="E16" s="50">
        <v>0.432</v>
      </c>
      <c r="F16" s="50">
        <v>0.91800000000000004</v>
      </c>
      <c r="G16" s="50">
        <v>1.242</v>
      </c>
      <c r="H16" s="50">
        <v>1.296</v>
      </c>
      <c r="I16" s="50">
        <v>1.35</v>
      </c>
      <c r="J16" s="50">
        <v>1.35</v>
      </c>
      <c r="K16" s="50">
        <v>1.35</v>
      </c>
      <c r="L16" s="50">
        <v>1.35</v>
      </c>
      <c r="M16" s="50">
        <v>1.35</v>
      </c>
      <c r="N16" s="50">
        <v>1.35</v>
      </c>
      <c r="O16" s="50">
        <v>1.35</v>
      </c>
      <c r="P16" s="50">
        <v>1.35</v>
      </c>
      <c r="Q16" s="50">
        <v>1.35</v>
      </c>
      <c r="R16" s="50">
        <v>1.35</v>
      </c>
    </row>
    <row r="17" spans="2:18" ht="15" thickBot="1">
      <c r="B17" s="66"/>
      <c r="C17" s="53" t="s">
        <v>363</v>
      </c>
      <c r="D17" s="50">
        <v>0</v>
      </c>
      <c r="E17" s="50">
        <v>0.36846473029045651</v>
      </c>
      <c r="F17" s="50">
        <v>0.67551867219917017</v>
      </c>
      <c r="G17" s="50">
        <v>0.82904564315352702</v>
      </c>
      <c r="H17" s="50">
        <v>0.89045643153526988</v>
      </c>
      <c r="I17" s="50">
        <v>0.92116182572614114</v>
      </c>
      <c r="J17" s="50">
        <v>0.92116182572614114</v>
      </c>
      <c r="K17" s="50">
        <v>0.95186721991701251</v>
      </c>
      <c r="L17" s="50">
        <v>0.95186721991701251</v>
      </c>
      <c r="M17" s="50">
        <v>0.95186721991701251</v>
      </c>
      <c r="N17" s="50">
        <v>0.98257261410788399</v>
      </c>
      <c r="O17" s="50">
        <v>1.0132780082987554</v>
      </c>
      <c r="P17" s="50">
        <v>1.0132780082987554</v>
      </c>
      <c r="Q17" s="50">
        <v>1.0439834024896268</v>
      </c>
      <c r="R17" s="50">
        <v>1.0439834024896268</v>
      </c>
    </row>
    <row r="18" spans="2:18" ht="15" thickBot="1">
      <c r="B18" s="67"/>
      <c r="C18" s="53" t="s">
        <v>355</v>
      </c>
      <c r="D18" s="49">
        <v>4.3999999999999997E-2</v>
      </c>
      <c r="E18" s="49">
        <v>4.4000000000000004</v>
      </c>
      <c r="F18" s="49">
        <v>9.218</v>
      </c>
      <c r="G18" s="49">
        <v>12.385999999999999</v>
      </c>
      <c r="H18" s="49">
        <v>13.53</v>
      </c>
      <c r="I18" s="49">
        <v>13.926</v>
      </c>
      <c r="J18" s="49">
        <v>14.124000000000001</v>
      </c>
      <c r="K18" s="49">
        <v>14.256</v>
      </c>
      <c r="L18" s="49">
        <v>14.388</v>
      </c>
      <c r="M18" s="49">
        <v>14.52</v>
      </c>
      <c r="N18" s="49">
        <v>14.63</v>
      </c>
      <c r="O18" s="49">
        <v>14.762</v>
      </c>
      <c r="P18" s="49">
        <v>14.894</v>
      </c>
      <c r="Q18" s="49">
        <v>15.004</v>
      </c>
      <c r="R18" s="49">
        <v>15.135999999999999</v>
      </c>
    </row>
    <row r="19" spans="2:18" ht="15" thickBot="1">
      <c r="B19" s="54" t="s">
        <v>337</v>
      </c>
      <c r="C19" s="53"/>
      <c r="D19" s="50">
        <f>SUM(D3:D18)</f>
        <v>220.89401960000001</v>
      </c>
      <c r="E19" s="50">
        <f t="shared" ref="E19:R19" si="1">SUM(E3:E18)</f>
        <v>424.33178321336953</v>
      </c>
      <c r="F19" s="50">
        <f t="shared" si="1"/>
        <v>614.51970790919165</v>
      </c>
      <c r="G19" s="50">
        <f t="shared" si="1"/>
        <v>722.82719083046368</v>
      </c>
      <c r="H19" s="50">
        <f t="shared" si="1"/>
        <v>760.01520835320196</v>
      </c>
      <c r="I19" s="50">
        <f t="shared" si="1"/>
        <v>773.41464681681941</v>
      </c>
      <c r="J19" s="50">
        <f t="shared" si="1"/>
        <v>782.72469580977042</v>
      </c>
      <c r="K19" s="50">
        <f t="shared" si="1"/>
        <v>791.37808687555491</v>
      </c>
      <c r="L19" s="50">
        <f t="shared" si="1"/>
        <v>799.36675501868979</v>
      </c>
      <c r="M19" s="50">
        <f t="shared" si="1"/>
        <v>807.82096334807363</v>
      </c>
      <c r="N19" s="50">
        <f t="shared" si="1"/>
        <v>816.22963223492638</v>
      </c>
      <c r="O19" s="50">
        <f t="shared" si="1"/>
        <v>825.7558734711763</v>
      </c>
      <c r="P19" s="50">
        <f t="shared" si="1"/>
        <v>835.8823916649028</v>
      </c>
      <c r="Q19" s="50">
        <f t="shared" si="1"/>
        <v>844.47634350281464</v>
      </c>
      <c r="R19" s="50">
        <f t="shared" si="1"/>
        <v>854.80043904730178</v>
      </c>
    </row>
    <row r="20" spans="2:18">
      <c r="C20" s="51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2:18">
      <c r="B21" t="s">
        <v>364</v>
      </c>
      <c r="C21" s="51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2:18" ht="15" thickBot="1">
      <c r="B22" s="52" t="s">
        <v>348</v>
      </c>
      <c r="C22" s="52" t="s">
        <v>5</v>
      </c>
      <c r="D22" s="48">
        <v>2024</v>
      </c>
      <c r="E22" s="48">
        <f>D22+1</f>
        <v>2025</v>
      </c>
      <c r="F22" s="48">
        <f t="shared" ref="F22:R22" si="2">E22+1</f>
        <v>2026</v>
      </c>
      <c r="G22" s="48">
        <f t="shared" si="2"/>
        <v>2027</v>
      </c>
      <c r="H22" s="48">
        <f t="shared" si="2"/>
        <v>2028</v>
      </c>
      <c r="I22" s="48">
        <f t="shared" si="2"/>
        <v>2029</v>
      </c>
      <c r="J22" s="48">
        <f t="shared" si="2"/>
        <v>2030</v>
      </c>
      <c r="K22" s="48">
        <f t="shared" si="2"/>
        <v>2031</v>
      </c>
      <c r="L22" s="48">
        <f t="shared" si="2"/>
        <v>2032</v>
      </c>
      <c r="M22" s="48">
        <f t="shared" si="2"/>
        <v>2033</v>
      </c>
      <c r="N22" s="48">
        <f t="shared" si="2"/>
        <v>2034</v>
      </c>
      <c r="O22" s="48">
        <f t="shared" si="2"/>
        <v>2035</v>
      </c>
      <c r="P22" s="48">
        <f t="shared" si="2"/>
        <v>2036</v>
      </c>
      <c r="Q22" s="48">
        <f t="shared" si="2"/>
        <v>2037</v>
      </c>
      <c r="R22" s="48">
        <f t="shared" si="2"/>
        <v>2038</v>
      </c>
    </row>
    <row r="23" spans="2:18" ht="15" thickBot="1">
      <c r="B23" s="65" t="s">
        <v>349</v>
      </c>
      <c r="C23" s="53" t="s">
        <v>350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</row>
    <row r="24" spans="2:18" ht="15" thickBot="1">
      <c r="B24" s="66"/>
      <c r="C24" s="53" t="s">
        <v>351</v>
      </c>
      <c r="D24" s="50">
        <v>7.3170000000000002</v>
      </c>
      <c r="E24" s="50">
        <v>11.182815</v>
      </c>
      <c r="F24" s="50">
        <v>15.113670000000001</v>
      </c>
      <c r="G24" s="50">
        <v>19.104144999999999</v>
      </c>
      <c r="H24" s="50">
        <v>23.152884999999998</v>
      </c>
      <c r="I24" s="50">
        <v>27.258534999999998</v>
      </c>
      <c r="J24" s="50">
        <v>31.41703</v>
      </c>
      <c r="K24" s="50">
        <v>35.632435000000001</v>
      </c>
      <c r="L24" s="50">
        <v>39.921010000000003</v>
      </c>
      <c r="M24" s="50">
        <v>44.267849999999996</v>
      </c>
      <c r="N24" s="50">
        <v>48.666179999999997</v>
      </c>
      <c r="O24" s="50">
        <v>53.125484999999998</v>
      </c>
      <c r="P24" s="50">
        <v>57.648474999999998</v>
      </c>
      <c r="Q24" s="50">
        <v>62.231085</v>
      </c>
      <c r="R24" s="50">
        <v>66.871959999999987</v>
      </c>
    </row>
    <row r="25" spans="2:18" ht="15" thickBot="1">
      <c r="B25" s="66"/>
      <c r="C25" s="53" t="s">
        <v>352</v>
      </c>
      <c r="D25" s="49">
        <v>4.7117200000000006</v>
      </c>
      <c r="E25" s="49">
        <v>3.72892</v>
      </c>
      <c r="F25" s="49">
        <v>2.7461199999999999</v>
      </c>
      <c r="G25" s="49">
        <v>1.7633200000000002</v>
      </c>
      <c r="H25" s="49">
        <v>0.78051999999999999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</row>
    <row r="26" spans="2:18" ht="15" thickBot="1">
      <c r="B26" s="66"/>
      <c r="C26" s="53" t="s">
        <v>353</v>
      </c>
      <c r="D26" s="50">
        <v>0</v>
      </c>
      <c r="E26" s="50">
        <v>76.450954664428707</v>
      </c>
      <c r="F26" s="50">
        <v>156.35765114481933</v>
      </c>
      <c r="G26" s="50">
        <v>205.46166208113971</v>
      </c>
      <c r="H26" s="50">
        <v>220.10922620591472</v>
      </c>
      <c r="I26" s="50">
        <v>222.08953881614511</v>
      </c>
      <c r="J26" s="50">
        <v>220.70615083883342</v>
      </c>
      <c r="K26" s="50">
        <v>218.47604622304428</v>
      </c>
      <c r="L26" s="50">
        <v>216.09622382794981</v>
      </c>
      <c r="M26" s="50">
        <v>213.59865266240723</v>
      </c>
      <c r="N26" s="50">
        <v>210.99374676088604</v>
      </c>
      <c r="O26" s="50">
        <v>208.33290559140676</v>
      </c>
      <c r="P26" s="50">
        <v>205.62123885345861</v>
      </c>
      <c r="Q26" s="50">
        <v>202.85223114896581</v>
      </c>
      <c r="R26" s="50">
        <v>199.7922278927085</v>
      </c>
    </row>
    <row r="27" spans="2:18" ht="15" thickBot="1">
      <c r="B27" s="66"/>
      <c r="C27" s="53" t="s">
        <v>354</v>
      </c>
      <c r="D27" s="49">
        <v>0</v>
      </c>
      <c r="E27" s="49">
        <v>44.399606977409476</v>
      </c>
      <c r="F27" s="49">
        <v>68.622822960185161</v>
      </c>
      <c r="G27" s="49">
        <v>71.837798239430313</v>
      </c>
      <c r="H27" s="49">
        <v>71.101282284728484</v>
      </c>
      <c r="I27" s="49">
        <v>71.045461046001421</v>
      </c>
      <c r="J27" s="49">
        <v>71.298136167473345</v>
      </c>
      <c r="K27" s="49">
        <v>71.62528222509907</v>
      </c>
      <c r="L27" s="49">
        <v>71.99706157522651</v>
      </c>
      <c r="M27" s="49">
        <v>72.365399463538552</v>
      </c>
      <c r="N27" s="49">
        <v>72.719725266196278</v>
      </c>
      <c r="O27" s="49">
        <v>73.073970059045749</v>
      </c>
      <c r="P27" s="49">
        <v>73.429650458880957</v>
      </c>
      <c r="Q27" s="49">
        <v>73.784329866213469</v>
      </c>
      <c r="R27" s="49">
        <v>74.123607777701025</v>
      </c>
    </row>
    <row r="28" spans="2:18" ht="15" thickBot="1">
      <c r="B28" s="67"/>
      <c r="C28" s="53" t="s">
        <v>355</v>
      </c>
      <c r="D28" s="50">
        <v>0</v>
      </c>
      <c r="E28" s="50">
        <v>15.3</v>
      </c>
      <c r="F28" s="50">
        <v>29.544</v>
      </c>
      <c r="G28" s="50">
        <v>36.252000000000002</v>
      </c>
      <c r="H28" s="50">
        <v>35.832000000000001</v>
      </c>
      <c r="I28" s="50">
        <v>32.951999999999998</v>
      </c>
      <c r="J28" s="50">
        <v>29.442</v>
      </c>
      <c r="K28" s="50">
        <v>25.751999999999999</v>
      </c>
      <c r="L28" s="50">
        <v>21.984000000000002</v>
      </c>
      <c r="M28" s="50">
        <v>18.143999999999998</v>
      </c>
      <c r="N28" s="50">
        <v>14.25</v>
      </c>
      <c r="O28" s="50">
        <v>10.29</v>
      </c>
      <c r="P28" s="50">
        <v>6.2759999999999998</v>
      </c>
      <c r="Q28" s="50">
        <v>2.202</v>
      </c>
      <c r="R28" s="50">
        <v>0</v>
      </c>
    </row>
    <row r="29" spans="2:18" ht="15" thickBot="1">
      <c r="B29" s="68" t="s">
        <v>356</v>
      </c>
      <c r="C29" s="53" t="s">
        <v>351</v>
      </c>
      <c r="D29" s="49">
        <v>0.56872737500000003</v>
      </c>
      <c r="E29" s="49">
        <v>1.1409438749999998</v>
      </c>
      <c r="F29" s="49">
        <v>1.7201386250000001</v>
      </c>
      <c r="G29" s="49">
        <v>2.3028225000000004</v>
      </c>
      <c r="H29" s="49">
        <v>2.9029520000000004</v>
      </c>
      <c r="I29" s="49">
        <v>3.5135488750000001</v>
      </c>
      <c r="J29" s="49">
        <v>4.1381022500000002</v>
      </c>
      <c r="K29" s="49">
        <v>4.7696338750000002</v>
      </c>
      <c r="L29" s="49">
        <v>5.4151220000000002</v>
      </c>
      <c r="M29" s="49">
        <v>6.0710775000000003</v>
      </c>
      <c r="N29" s="49">
        <v>6.7340112500000009</v>
      </c>
      <c r="O29" s="49">
        <v>7.4039232500000001</v>
      </c>
      <c r="P29" s="49">
        <v>8.0912808750000007</v>
      </c>
      <c r="Q29" s="49">
        <v>8.7856167499999991</v>
      </c>
      <c r="R29" s="49">
        <v>9.4904200000000003</v>
      </c>
    </row>
    <row r="30" spans="2:18" ht="15" thickBot="1">
      <c r="B30" s="69"/>
      <c r="C30" s="53" t="s">
        <v>352</v>
      </c>
      <c r="D30" s="50">
        <v>0.39</v>
      </c>
      <c r="E30" s="50">
        <v>0.78839999999999999</v>
      </c>
      <c r="F30" s="50">
        <v>1.194</v>
      </c>
      <c r="G30" s="50">
        <v>1.6080000000000001</v>
      </c>
      <c r="H30" s="50">
        <v>2.0291999999999999</v>
      </c>
      <c r="I30" s="50">
        <v>2.4575999999999998</v>
      </c>
      <c r="J30" s="50">
        <v>2.8919999999999999</v>
      </c>
      <c r="K30" s="50">
        <v>3.3347999999999995</v>
      </c>
      <c r="L30" s="50">
        <v>3.786</v>
      </c>
      <c r="M30" s="50">
        <v>4.2431999999999999</v>
      </c>
      <c r="N30" s="50">
        <v>4.7063999999999995</v>
      </c>
      <c r="O30" s="50">
        <v>5.1768000000000001</v>
      </c>
      <c r="P30" s="50">
        <v>5.6568000000000005</v>
      </c>
      <c r="Q30" s="50">
        <v>6.1428000000000003</v>
      </c>
      <c r="R30" s="50">
        <v>6.6348000000000003</v>
      </c>
    </row>
    <row r="31" spans="2:18" ht="15" thickBot="1">
      <c r="B31" s="69"/>
      <c r="C31" s="53" t="s">
        <v>357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</row>
    <row r="32" spans="2:18" ht="15" thickBot="1">
      <c r="B32" s="69"/>
      <c r="C32" s="53" t="s">
        <v>358</v>
      </c>
      <c r="D32" s="50">
        <v>246.88877400000001</v>
      </c>
      <c r="E32" s="50">
        <v>294.05913384950583</v>
      </c>
      <c r="F32" s="50">
        <v>346.50126379745598</v>
      </c>
      <c r="G32" s="50">
        <v>380.96734661999994</v>
      </c>
      <c r="H32" s="50">
        <v>394.29215765068034</v>
      </c>
      <c r="I32" s="50">
        <v>399.38490867036262</v>
      </c>
      <c r="J32" s="50">
        <v>402.28934938643835</v>
      </c>
      <c r="K32" s="50">
        <v>404.66501559591438</v>
      </c>
      <c r="L32" s="50">
        <v>406.17837663446858</v>
      </c>
      <c r="M32" s="50">
        <v>408.39983089606943</v>
      </c>
      <c r="N32" s="50">
        <v>410.61444297041504</v>
      </c>
      <c r="O32" s="50">
        <v>414.30246185495446</v>
      </c>
      <c r="P32" s="50">
        <v>418.7276127727676</v>
      </c>
      <c r="Q32" s="50">
        <v>420.94015798956917</v>
      </c>
      <c r="R32" s="50">
        <v>423.15268213146794</v>
      </c>
    </row>
    <row r="33" spans="2:18" ht="15" thickBot="1">
      <c r="B33" s="69"/>
      <c r="C33" s="53" t="s">
        <v>359</v>
      </c>
      <c r="D33" s="49">
        <v>0</v>
      </c>
      <c r="E33" s="49">
        <v>29.403470022520779</v>
      </c>
      <c r="F33" s="49">
        <v>58.739379792329345</v>
      </c>
      <c r="G33" s="49">
        <v>76.341539374088782</v>
      </c>
      <c r="H33" s="49">
        <v>82.23466633589959</v>
      </c>
      <c r="I33" s="49">
        <v>83.96889289665431</v>
      </c>
      <c r="J33" s="49">
        <v>84.618690376642107</v>
      </c>
      <c r="K33" s="49">
        <v>85.004081252423987</v>
      </c>
      <c r="L33" s="49">
        <v>85.329672742752251</v>
      </c>
      <c r="M33" s="49">
        <v>85.627864046339056</v>
      </c>
      <c r="N33" s="49">
        <v>85.890726976846068</v>
      </c>
      <c r="O33" s="49">
        <v>86.146981497164106</v>
      </c>
      <c r="P33" s="49">
        <v>86.420295804331602</v>
      </c>
      <c r="Q33" s="49">
        <v>86.670553229527414</v>
      </c>
      <c r="R33" s="49">
        <v>86.909294541543275</v>
      </c>
    </row>
    <row r="34" spans="2:18" ht="15" thickBot="1">
      <c r="B34" s="69"/>
      <c r="C34" s="53" t="s">
        <v>360</v>
      </c>
      <c r="D34" s="50">
        <v>0</v>
      </c>
      <c r="E34" s="50">
        <v>15.152750790863603</v>
      </c>
      <c r="F34" s="50">
        <v>22.421181201470613</v>
      </c>
      <c r="G34" s="50">
        <v>22.628139360697769</v>
      </c>
      <c r="H34" s="50">
        <v>22.05936604898255</v>
      </c>
      <c r="I34" s="50">
        <v>21.948159267064501</v>
      </c>
      <c r="J34" s="50">
        <v>22.009016344850238</v>
      </c>
      <c r="K34" s="50">
        <v>22.113901472724624</v>
      </c>
      <c r="L34" s="50">
        <v>22.228768821968991</v>
      </c>
      <c r="M34" s="50">
        <v>22.34277264639497</v>
      </c>
      <c r="N34" s="50">
        <v>22.449280139307362</v>
      </c>
      <c r="O34" s="50">
        <v>22.557198692218748</v>
      </c>
      <c r="P34" s="50">
        <v>22.668333664329293</v>
      </c>
      <c r="Q34" s="50">
        <v>22.774554286794636</v>
      </c>
      <c r="R34" s="50">
        <v>22.879138007921483</v>
      </c>
    </row>
    <row r="35" spans="2:18" ht="15" thickBot="1">
      <c r="B35" s="69"/>
      <c r="C35" s="53" t="s">
        <v>361</v>
      </c>
      <c r="D35" s="49">
        <v>0</v>
      </c>
      <c r="E35" s="49">
        <v>0.90769411515000742</v>
      </c>
      <c r="F35" s="49">
        <v>1.8868002573457137</v>
      </c>
      <c r="G35" s="49">
        <v>2.5179933505938985</v>
      </c>
      <c r="H35" s="49">
        <v>2.7378963725577381</v>
      </c>
      <c r="I35" s="49">
        <v>2.8037462794954648</v>
      </c>
      <c r="J35" s="49">
        <v>2.8286842096714899</v>
      </c>
      <c r="K35" s="49">
        <v>2.8438389245793725</v>
      </c>
      <c r="L35" s="49">
        <v>2.8567073000835634</v>
      </c>
      <c r="M35" s="49">
        <v>2.8685847598216161</v>
      </c>
      <c r="N35" s="49">
        <v>2.8793430344559265</v>
      </c>
      <c r="O35" s="49">
        <v>2.889766842055868</v>
      </c>
      <c r="P35" s="49">
        <v>2.9007199403532704</v>
      </c>
      <c r="Q35" s="49">
        <v>2.9111351201928972</v>
      </c>
      <c r="R35" s="49">
        <v>2.921167566671619</v>
      </c>
    </row>
    <row r="36" spans="2:18" ht="15" thickBot="1">
      <c r="B36" s="69"/>
      <c r="C36" s="53" t="s">
        <v>362</v>
      </c>
      <c r="D36" s="50">
        <v>0</v>
      </c>
      <c r="E36" s="50">
        <v>0.432</v>
      </c>
      <c r="F36" s="50">
        <v>0.91800000000000004</v>
      </c>
      <c r="G36" s="50">
        <v>1.242</v>
      </c>
      <c r="H36" s="50">
        <v>1.296</v>
      </c>
      <c r="I36" s="50">
        <v>1.35</v>
      </c>
      <c r="J36" s="50">
        <v>1.35</v>
      </c>
      <c r="K36" s="50">
        <v>1.35</v>
      </c>
      <c r="L36" s="50">
        <v>1.35</v>
      </c>
      <c r="M36" s="50">
        <v>1.35</v>
      </c>
      <c r="N36" s="50">
        <v>1.35</v>
      </c>
      <c r="O36" s="50">
        <v>1.35</v>
      </c>
      <c r="P36" s="50">
        <v>1.35</v>
      </c>
      <c r="Q36" s="50">
        <v>1.35</v>
      </c>
      <c r="R36" s="50">
        <v>1.35</v>
      </c>
    </row>
    <row r="37" spans="2:18" ht="15" thickBot="1">
      <c r="B37" s="69"/>
      <c r="C37" s="53" t="s">
        <v>363</v>
      </c>
      <c r="D37" s="49">
        <v>0</v>
      </c>
      <c r="E37" s="49">
        <v>0.48232033195020751</v>
      </c>
      <c r="F37" s="49">
        <v>0.88425394190871376</v>
      </c>
      <c r="G37" s="49">
        <v>1.0852207468879669</v>
      </c>
      <c r="H37" s="49">
        <v>1.1656074688796683</v>
      </c>
      <c r="I37" s="49">
        <v>1.2058008298755187</v>
      </c>
      <c r="J37" s="49">
        <v>1.2058008298755187</v>
      </c>
      <c r="K37" s="49">
        <v>1.2459941908713694</v>
      </c>
      <c r="L37" s="49">
        <v>1.2459941908713694</v>
      </c>
      <c r="M37" s="49">
        <v>1.2459941908713694</v>
      </c>
      <c r="N37" s="49">
        <v>1.2861875518672201</v>
      </c>
      <c r="O37" s="49">
        <v>1.3263809128630706</v>
      </c>
      <c r="P37" s="49">
        <v>1.3263809128630706</v>
      </c>
      <c r="Q37" s="49">
        <v>1.3665742738589213</v>
      </c>
      <c r="R37" s="49">
        <v>1.3665742738589213</v>
      </c>
    </row>
    <row r="38" spans="2:18" ht="15" thickBot="1">
      <c r="B38" s="69"/>
      <c r="C38" s="53" t="s">
        <v>355</v>
      </c>
      <c r="D38" s="49">
        <v>4.3999999999999997E-2</v>
      </c>
      <c r="E38" s="49">
        <v>4.4000000000000004</v>
      </c>
      <c r="F38" s="49">
        <v>9.218</v>
      </c>
      <c r="G38" s="49">
        <v>12.385999999999999</v>
      </c>
      <c r="H38" s="49">
        <v>13.53</v>
      </c>
      <c r="I38" s="49">
        <v>13.926</v>
      </c>
      <c r="J38" s="49">
        <v>14.124000000000001</v>
      </c>
      <c r="K38" s="49">
        <v>14.256</v>
      </c>
      <c r="L38" s="49">
        <v>14.388</v>
      </c>
      <c r="M38" s="49">
        <v>14.52</v>
      </c>
      <c r="N38" s="49">
        <v>14.63</v>
      </c>
      <c r="O38" s="49">
        <v>14.762</v>
      </c>
      <c r="P38" s="49">
        <v>14.894</v>
      </c>
      <c r="Q38" s="49">
        <v>15.004</v>
      </c>
      <c r="R38" s="49">
        <v>15.135999999999999</v>
      </c>
    </row>
    <row r="39" spans="2:18" ht="15" thickBot="1">
      <c r="B39" s="54" t="s">
        <v>337</v>
      </c>
      <c r="C39" s="53"/>
      <c r="D39" s="50">
        <f>SUM(D23:D38)</f>
        <v>259.92022137499998</v>
      </c>
      <c r="E39" s="50">
        <f t="shared" ref="E39:R39" si="3">SUM(E23:E38)</f>
        <v>497.82900962682862</v>
      </c>
      <c r="F39" s="50">
        <f t="shared" si="3"/>
        <v>715.86728172051482</v>
      </c>
      <c r="G39" s="50">
        <f t="shared" si="3"/>
        <v>835.49798727283837</v>
      </c>
      <c r="H39" s="50">
        <f t="shared" si="3"/>
        <v>873.22375936764308</v>
      </c>
      <c r="I39" s="50">
        <f t="shared" si="3"/>
        <v>883.90419168059918</v>
      </c>
      <c r="J39" s="50">
        <f t="shared" si="3"/>
        <v>888.31896040378444</v>
      </c>
      <c r="K39" s="50">
        <f t="shared" si="3"/>
        <v>891.06902875965704</v>
      </c>
      <c r="L39" s="50">
        <f t="shared" si="3"/>
        <v>892.77693709332107</v>
      </c>
      <c r="M39" s="50">
        <f t="shared" si="3"/>
        <v>895.04522616544227</v>
      </c>
      <c r="N39" s="50">
        <f t="shared" si="3"/>
        <v>897.17004394997389</v>
      </c>
      <c r="O39" s="50">
        <f t="shared" si="3"/>
        <v>900.73787369970887</v>
      </c>
      <c r="P39" s="50">
        <f t="shared" si="3"/>
        <v>905.01078828198445</v>
      </c>
      <c r="Q39" s="50">
        <f t="shared" si="3"/>
        <v>907.01503766512235</v>
      </c>
      <c r="R39" s="50">
        <f t="shared" si="3"/>
        <v>910.62787219187271</v>
      </c>
    </row>
    <row r="40" spans="2:18">
      <c r="C40" s="5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2:18">
      <c r="B41" t="s">
        <v>365</v>
      </c>
      <c r="C41" s="5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2:18" ht="15" thickBot="1">
      <c r="B42" s="52" t="s">
        <v>348</v>
      </c>
      <c r="C42" s="52" t="s">
        <v>5</v>
      </c>
      <c r="D42" s="48">
        <v>2024</v>
      </c>
      <c r="E42" s="48">
        <f>D42+1</f>
        <v>2025</v>
      </c>
      <c r="F42" s="48">
        <f t="shared" ref="F42:R42" si="4">E42+1</f>
        <v>2026</v>
      </c>
      <c r="G42" s="48">
        <f t="shared" si="4"/>
        <v>2027</v>
      </c>
      <c r="H42" s="48">
        <f t="shared" si="4"/>
        <v>2028</v>
      </c>
      <c r="I42" s="48">
        <f t="shared" si="4"/>
        <v>2029</v>
      </c>
      <c r="J42" s="48">
        <f t="shared" si="4"/>
        <v>2030</v>
      </c>
      <c r="K42" s="48">
        <f t="shared" si="4"/>
        <v>2031</v>
      </c>
      <c r="L42" s="48">
        <f t="shared" si="4"/>
        <v>2032</v>
      </c>
      <c r="M42" s="48">
        <f t="shared" si="4"/>
        <v>2033</v>
      </c>
      <c r="N42" s="48">
        <f t="shared" si="4"/>
        <v>2034</v>
      </c>
      <c r="O42" s="48">
        <f t="shared" si="4"/>
        <v>2035</v>
      </c>
      <c r="P42" s="48">
        <f t="shared" si="4"/>
        <v>2036</v>
      </c>
      <c r="Q42" s="48">
        <f t="shared" si="4"/>
        <v>2037</v>
      </c>
      <c r="R42" s="48">
        <f t="shared" si="4"/>
        <v>2038</v>
      </c>
    </row>
    <row r="43" spans="2:18" ht="15" thickBot="1">
      <c r="B43" s="65" t="s">
        <v>349</v>
      </c>
      <c r="C43" s="53" t="s">
        <v>350</v>
      </c>
      <c r="D43" s="49">
        <v>12.1</v>
      </c>
      <c r="E43" s="49">
        <v>9.83</v>
      </c>
      <c r="F43" s="49">
        <v>7.56</v>
      </c>
      <c r="G43" s="49">
        <v>5.29</v>
      </c>
      <c r="H43" s="49">
        <v>3.02</v>
      </c>
      <c r="I43" s="49">
        <v>0.75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</row>
    <row r="44" spans="2:18" ht="15" thickBot="1">
      <c r="B44" s="66"/>
      <c r="C44" s="53" t="s">
        <v>351</v>
      </c>
      <c r="D44" s="50">
        <v>8.64</v>
      </c>
      <c r="E44" s="50">
        <v>11.553600000000001</v>
      </c>
      <c r="F44" s="50">
        <v>14.5136</v>
      </c>
      <c r="G44" s="50">
        <v>17.5184</v>
      </c>
      <c r="H44" s="50">
        <v>20.566400000000002</v>
      </c>
      <c r="I44" s="50">
        <v>23.655999999999999</v>
      </c>
      <c r="J44" s="50">
        <v>26.783999999999999</v>
      </c>
      <c r="K44" s="50">
        <v>29.953600000000002</v>
      </c>
      <c r="L44" s="50">
        <v>33.179200000000002</v>
      </c>
      <c r="M44" s="50">
        <v>36.449599999999997</v>
      </c>
      <c r="N44" s="50">
        <v>39.756800000000005</v>
      </c>
      <c r="O44" s="50">
        <v>43.110399999999998</v>
      </c>
      <c r="P44" s="50">
        <v>46.510400000000004</v>
      </c>
      <c r="Q44" s="50">
        <v>49.955200000000005</v>
      </c>
      <c r="R44" s="50">
        <v>53.444800000000001</v>
      </c>
    </row>
    <row r="45" spans="2:18" ht="15" thickBot="1">
      <c r="B45" s="66"/>
      <c r="C45" s="53" t="s">
        <v>352</v>
      </c>
      <c r="D45" s="49">
        <v>3.3525700000000001</v>
      </c>
      <c r="E45" s="49">
        <v>2.65327</v>
      </c>
      <c r="F45" s="49">
        <v>1.95397</v>
      </c>
      <c r="G45" s="49">
        <v>1.2546700000000002</v>
      </c>
      <c r="H45" s="49">
        <v>0.55537000000000003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</row>
    <row r="46" spans="2:18" ht="15" thickBot="1">
      <c r="B46" s="66"/>
      <c r="C46" s="53" t="s">
        <v>353</v>
      </c>
      <c r="D46" s="50">
        <v>0</v>
      </c>
      <c r="E46" s="50">
        <v>17.939218119028158</v>
      </c>
      <c r="F46" s="50">
        <v>37.293475757415038</v>
      </c>
      <c r="G46" s="50">
        <v>49.728579526430416</v>
      </c>
      <c r="H46" s="50">
        <v>53.983995229213733</v>
      </c>
      <c r="I46" s="50">
        <v>55.182036591294221</v>
      </c>
      <c r="J46" s="50">
        <v>55.565573736783371</v>
      </c>
      <c r="K46" s="50">
        <v>55.749839214365984</v>
      </c>
      <c r="L46" s="50">
        <v>55.907755158742134</v>
      </c>
      <c r="M46" s="50">
        <v>56.046965150859911</v>
      </c>
      <c r="N46" s="50">
        <v>56.170230344464102</v>
      </c>
      <c r="O46" s="50">
        <v>56.290070687235485</v>
      </c>
      <c r="P46" s="50">
        <v>56.408985537685489</v>
      </c>
      <c r="Q46" s="50">
        <v>56.524687573041838</v>
      </c>
      <c r="R46" s="50">
        <v>56.633698869303416</v>
      </c>
    </row>
    <row r="47" spans="2:18" ht="15" thickBot="1">
      <c r="B47" s="66"/>
      <c r="C47" s="53" t="s">
        <v>354</v>
      </c>
      <c r="D47" s="49">
        <v>0</v>
      </c>
      <c r="E47" s="49">
        <v>7.6584263388038156</v>
      </c>
      <c r="F47" s="49">
        <v>15.135497003343888</v>
      </c>
      <c r="G47" s="49">
        <v>19.525223201971173</v>
      </c>
      <c r="H47" s="49">
        <v>20.986541757878733</v>
      </c>
      <c r="I47" s="49">
        <v>21.430400347801815</v>
      </c>
      <c r="J47" s="49">
        <v>21.608336870876492</v>
      </c>
      <c r="K47" s="49">
        <v>21.721686045147298</v>
      </c>
      <c r="L47" s="49">
        <v>21.828196069885077</v>
      </c>
      <c r="M47" s="49">
        <v>21.928883381853932</v>
      </c>
      <c r="N47" s="49">
        <v>22.024079489835842</v>
      </c>
      <c r="O47" s="49">
        <v>22.118778160405146</v>
      </c>
      <c r="P47" s="49">
        <v>22.213704468712343</v>
      </c>
      <c r="Q47" s="49">
        <v>22.308154866535489</v>
      </c>
      <c r="R47" s="49">
        <v>22.40060684334787</v>
      </c>
    </row>
    <row r="48" spans="2:18" ht="15" thickBot="1">
      <c r="B48" s="67"/>
      <c r="C48" s="53" t="s">
        <v>355</v>
      </c>
      <c r="D48" s="50">
        <v>0</v>
      </c>
      <c r="E48" s="50">
        <v>8.0879999999999992</v>
      </c>
      <c r="F48" s="50">
        <v>16.608000000000001</v>
      </c>
      <c r="G48" s="50">
        <v>21.827999999999999</v>
      </c>
      <c r="H48" s="50">
        <v>23.303999999999998</v>
      </c>
      <c r="I48" s="50">
        <v>23.4</v>
      </c>
      <c r="J48" s="50">
        <v>23.13</v>
      </c>
      <c r="K48" s="50">
        <v>22.763999999999999</v>
      </c>
      <c r="L48" s="50">
        <v>22.38</v>
      </c>
      <c r="M48" s="50">
        <v>21.984000000000002</v>
      </c>
      <c r="N48" s="50">
        <v>21.576000000000001</v>
      </c>
      <c r="O48" s="50">
        <v>21.161999999999999</v>
      </c>
      <c r="P48" s="50">
        <v>20.736000000000001</v>
      </c>
      <c r="Q48" s="50">
        <v>20.303999999999998</v>
      </c>
      <c r="R48" s="50">
        <v>19.86</v>
      </c>
    </row>
    <row r="49" spans="2:18" ht="15" thickBot="1">
      <c r="B49" s="65" t="s">
        <v>356</v>
      </c>
      <c r="C49" s="53" t="s">
        <v>351</v>
      </c>
      <c r="D49" s="49">
        <v>0.53560000000000008</v>
      </c>
      <c r="E49" s="49">
        <v>1.0835599999999999</v>
      </c>
      <c r="F49" s="49">
        <v>1.6356400000000002</v>
      </c>
      <c r="G49" s="49">
        <v>2.1959599999999999</v>
      </c>
      <c r="H49" s="49">
        <v>2.76864</v>
      </c>
      <c r="I49" s="49">
        <v>3.3495599999999999</v>
      </c>
      <c r="J49" s="49">
        <v>3.9469600000000002</v>
      </c>
      <c r="K49" s="49">
        <v>4.5484800000000005</v>
      </c>
      <c r="L49" s="49">
        <v>5.1623600000000005</v>
      </c>
      <c r="M49" s="49">
        <v>5.7886000000000006</v>
      </c>
      <c r="N49" s="49">
        <v>6.4189600000000002</v>
      </c>
      <c r="O49" s="49">
        <v>7.06168</v>
      </c>
      <c r="P49" s="49">
        <v>7.7167599999999998</v>
      </c>
      <c r="Q49" s="49">
        <v>8.375960000000001</v>
      </c>
      <c r="R49" s="49">
        <v>9.051639999999999</v>
      </c>
    </row>
    <row r="50" spans="2:18" ht="15" thickBot="1">
      <c r="B50" s="66"/>
      <c r="C50" s="53" t="s">
        <v>352</v>
      </c>
      <c r="D50" s="50">
        <v>0.1434</v>
      </c>
      <c r="E50" s="50">
        <v>0.28920000000000001</v>
      </c>
      <c r="F50" s="50">
        <v>0.438</v>
      </c>
      <c r="G50" s="50">
        <v>0.58979999999999999</v>
      </c>
      <c r="H50" s="50">
        <v>0.74399999999999999</v>
      </c>
      <c r="I50" s="50">
        <v>0.90119999999999989</v>
      </c>
      <c r="J50" s="50">
        <v>1.0608</v>
      </c>
      <c r="K50" s="50">
        <v>1.2227999999999999</v>
      </c>
      <c r="L50" s="50">
        <v>1.3883999999999999</v>
      </c>
      <c r="M50" s="50">
        <v>1.5557999999999998</v>
      </c>
      <c r="N50" s="50">
        <v>1.7255999999999998</v>
      </c>
      <c r="O50" s="50">
        <v>1.8983999999999999</v>
      </c>
      <c r="P50" s="50">
        <v>2.0741999999999998</v>
      </c>
      <c r="Q50" s="50">
        <v>2.2524000000000002</v>
      </c>
      <c r="R50" s="50">
        <v>2.4329999999999998</v>
      </c>
    </row>
    <row r="51" spans="2:18" ht="15" thickBot="1">
      <c r="B51" s="66"/>
      <c r="C51" s="53" t="s">
        <v>358</v>
      </c>
      <c r="D51" s="50">
        <v>195.89088960000001</v>
      </c>
      <c r="E51" s="50">
        <v>212.68270748914856</v>
      </c>
      <c r="F51" s="50">
        <v>231.35118274807255</v>
      </c>
      <c r="G51" s="50">
        <v>243.62050161600001</v>
      </c>
      <c r="H51" s="50">
        <v>248.36389982089722</v>
      </c>
      <c r="I51" s="50">
        <v>250.17682954944109</v>
      </c>
      <c r="J51" s="50">
        <v>251.21075932504112</v>
      </c>
      <c r="K51" s="50">
        <v>252.05645468293528</v>
      </c>
      <c r="L51" s="50">
        <v>252.59518457689859</v>
      </c>
      <c r="M51" s="50">
        <v>253.38598319554143</v>
      </c>
      <c r="N51" s="50">
        <v>254.17434611594663</v>
      </c>
      <c r="O51" s="50">
        <v>255.48721592822929</v>
      </c>
      <c r="P51" s="50">
        <v>257.06249177053758</v>
      </c>
      <c r="Q51" s="50">
        <v>257.85011892603467</v>
      </c>
      <c r="R51" s="50">
        <v>258.63773857923724</v>
      </c>
    </row>
    <row r="52" spans="2:18" ht="15" thickBot="1">
      <c r="B52" s="66"/>
      <c r="C52" s="53" t="s">
        <v>359</v>
      </c>
      <c r="D52" s="49">
        <v>0</v>
      </c>
      <c r="E52" s="49">
        <v>6.7429760563102707</v>
      </c>
      <c r="F52" s="49">
        <v>13.998434147547371</v>
      </c>
      <c r="G52" s="49">
        <v>18.667396030942353</v>
      </c>
      <c r="H52" s="49">
        <v>20.300464966127826</v>
      </c>
      <c r="I52" s="49">
        <v>20.797677107604336</v>
      </c>
      <c r="J52" s="49">
        <v>20.99228915183615</v>
      </c>
      <c r="K52" s="49">
        <v>21.114997685055091</v>
      </c>
      <c r="L52" s="49">
        <v>21.221380487498237</v>
      </c>
      <c r="M52" s="49">
        <v>21.319360679239018</v>
      </c>
      <c r="N52" s="49">
        <v>21.411330169993963</v>
      </c>
      <c r="O52" s="49">
        <v>21.499903017465925</v>
      </c>
      <c r="P52" s="49">
        <v>21.594157209182125</v>
      </c>
      <c r="Q52" s="49">
        <v>21.68394267137846</v>
      </c>
      <c r="R52" s="49">
        <v>21.769268209081844</v>
      </c>
    </row>
    <row r="53" spans="2:18" ht="15" thickBot="1">
      <c r="B53" s="66"/>
      <c r="C53" s="53" t="s">
        <v>360</v>
      </c>
      <c r="D53" s="50">
        <v>0</v>
      </c>
      <c r="E53" s="50">
        <v>3.7449244903864174</v>
      </c>
      <c r="F53" s="50">
        <v>7.431189151265075</v>
      </c>
      <c r="G53" s="50">
        <v>9.7583019040708514</v>
      </c>
      <c r="H53" s="50">
        <v>10.574568073695339</v>
      </c>
      <c r="I53" s="50">
        <v>10.829275016949566</v>
      </c>
      <c r="J53" s="50">
        <v>10.934888696991107</v>
      </c>
      <c r="K53" s="50">
        <v>11.004522395459526</v>
      </c>
      <c r="L53" s="50">
        <v>11.067105916976187</v>
      </c>
      <c r="M53" s="50">
        <v>11.125494553182145</v>
      </c>
      <c r="N53" s="50">
        <v>11.180196093617877</v>
      </c>
      <c r="O53" s="50">
        <v>11.232647095329146</v>
      </c>
      <c r="P53" s="50">
        <v>11.289351271073494</v>
      </c>
      <c r="Q53" s="50">
        <v>11.343553391280299</v>
      </c>
      <c r="R53" s="50">
        <v>11.395614634329855</v>
      </c>
    </row>
    <row r="54" spans="2:18" ht="15" thickBot="1">
      <c r="B54" s="66"/>
      <c r="C54" s="53" t="s">
        <v>355</v>
      </c>
      <c r="D54" s="49">
        <v>4.3999999999999997E-2</v>
      </c>
      <c r="E54" s="49">
        <v>2.2000000000000002</v>
      </c>
      <c r="F54" s="49">
        <v>4.62</v>
      </c>
      <c r="G54" s="49">
        <v>6.226</v>
      </c>
      <c r="H54" s="49">
        <v>6.798</v>
      </c>
      <c r="I54" s="49">
        <v>6.9960000000000004</v>
      </c>
      <c r="J54" s="49">
        <v>7.0839999999999996</v>
      </c>
      <c r="K54" s="49">
        <v>7.1719999999999997</v>
      </c>
      <c r="L54" s="49">
        <v>7.2380000000000004</v>
      </c>
      <c r="M54" s="49">
        <v>7.3040000000000003</v>
      </c>
      <c r="N54" s="49">
        <v>7.3479999999999999</v>
      </c>
      <c r="O54" s="49">
        <v>7.4139999999999997</v>
      </c>
      <c r="P54" s="49">
        <v>7.48</v>
      </c>
      <c r="Q54" s="49">
        <v>7.5460000000000003</v>
      </c>
      <c r="R54" s="49">
        <v>7.6120000000000001</v>
      </c>
    </row>
    <row r="55" spans="2:18" ht="15" thickBot="1">
      <c r="B55" s="54" t="s">
        <v>337</v>
      </c>
      <c r="C55" s="53"/>
      <c r="D55" s="49">
        <f>SUM(D43:D54)</f>
        <v>220.70645960000002</v>
      </c>
      <c r="E55" s="49">
        <f t="shared" ref="E55:R55" si="5">SUM(E43:E54)</f>
        <v>284.46588249367721</v>
      </c>
      <c r="F55" s="49">
        <f t="shared" si="5"/>
        <v>352.53898880764393</v>
      </c>
      <c r="G55" s="49">
        <f t="shared" si="5"/>
        <v>396.20283227941479</v>
      </c>
      <c r="H55" s="49">
        <f t="shared" si="5"/>
        <v>411.96587984781286</v>
      </c>
      <c r="I55" s="49">
        <f t="shared" si="5"/>
        <v>417.468978613091</v>
      </c>
      <c r="J55" s="49">
        <f t="shared" si="5"/>
        <v>422.31760778152824</v>
      </c>
      <c r="K55" s="49">
        <f t="shared" si="5"/>
        <v>427.30838002296321</v>
      </c>
      <c r="L55" s="49">
        <f t="shared" si="5"/>
        <v>431.96758221000022</v>
      </c>
      <c r="M55" s="49">
        <f t="shared" si="5"/>
        <v>436.88868696067641</v>
      </c>
      <c r="N55" s="49">
        <f t="shared" si="5"/>
        <v>441.78554221385843</v>
      </c>
      <c r="O55" s="49">
        <f t="shared" si="5"/>
        <v>447.27509488866502</v>
      </c>
      <c r="P55" s="49">
        <f t="shared" si="5"/>
        <v>453.086050257191</v>
      </c>
      <c r="Q55" s="49">
        <f t="shared" si="5"/>
        <v>458.14401742827073</v>
      </c>
      <c r="R55" s="49">
        <f t="shared" si="5"/>
        <v>463.23836713530017</v>
      </c>
    </row>
    <row r="56" spans="2:18">
      <c r="C56" s="51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2:18">
      <c r="B57" t="s">
        <v>366</v>
      </c>
      <c r="C57" s="51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2:18" ht="15" thickBot="1">
      <c r="B58" s="52" t="s">
        <v>348</v>
      </c>
      <c r="C58" s="52" t="s">
        <v>5</v>
      </c>
      <c r="D58" s="48">
        <v>2024</v>
      </c>
      <c r="E58" s="48">
        <f>D58+1</f>
        <v>2025</v>
      </c>
      <c r="F58" s="48">
        <f t="shared" ref="F58:R58" si="6">E58+1</f>
        <v>2026</v>
      </c>
      <c r="G58" s="48">
        <f t="shared" si="6"/>
        <v>2027</v>
      </c>
      <c r="H58" s="48">
        <f t="shared" si="6"/>
        <v>2028</v>
      </c>
      <c r="I58" s="48">
        <f t="shared" si="6"/>
        <v>2029</v>
      </c>
      <c r="J58" s="48">
        <f t="shared" si="6"/>
        <v>2030</v>
      </c>
      <c r="K58" s="48">
        <f t="shared" si="6"/>
        <v>2031</v>
      </c>
      <c r="L58" s="48">
        <f t="shared" si="6"/>
        <v>2032</v>
      </c>
      <c r="M58" s="48">
        <f t="shared" si="6"/>
        <v>2033</v>
      </c>
      <c r="N58" s="48">
        <f t="shared" si="6"/>
        <v>2034</v>
      </c>
      <c r="O58" s="48">
        <f t="shared" si="6"/>
        <v>2035</v>
      </c>
      <c r="P58" s="48">
        <f t="shared" si="6"/>
        <v>2036</v>
      </c>
      <c r="Q58" s="48">
        <f t="shared" si="6"/>
        <v>2037</v>
      </c>
      <c r="R58" s="48">
        <f t="shared" si="6"/>
        <v>2038</v>
      </c>
    </row>
    <row r="59" spans="2:18" ht="15" thickBot="1">
      <c r="B59" s="65" t="s">
        <v>349</v>
      </c>
      <c r="C59" s="53" t="s">
        <v>350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</row>
    <row r="60" spans="2:18" ht="15" thickBot="1">
      <c r="B60" s="66"/>
      <c r="C60" s="53" t="s">
        <v>351</v>
      </c>
      <c r="D60" s="50">
        <v>7.3170000000000002</v>
      </c>
      <c r="E60" s="50">
        <v>8.3102149999999995</v>
      </c>
      <c r="F60" s="50">
        <v>9.3183349999999994</v>
      </c>
      <c r="G60" s="50">
        <v>10.338649999999999</v>
      </c>
      <c r="H60" s="50">
        <v>11.372515</v>
      </c>
      <c r="I60" s="50">
        <v>12.419930000000001</v>
      </c>
      <c r="J60" s="50">
        <v>13.478185</v>
      </c>
      <c r="K60" s="50">
        <v>14.549989999999999</v>
      </c>
      <c r="L60" s="50">
        <v>15.642119999999998</v>
      </c>
      <c r="M60" s="50">
        <v>16.747799999999998</v>
      </c>
      <c r="N60" s="50">
        <v>17.865675</v>
      </c>
      <c r="O60" s="50">
        <v>18.998455</v>
      </c>
      <c r="P60" s="50">
        <v>20.146139999999999</v>
      </c>
      <c r="Q60" s="50">
        <v>21.310085000000001</v>
      </c>
      <c r="R60" s="50">
        <v>22.486224999999997</v>
      </c>
    </row>
    <row r="61" spans="2:18" ht="15" thickBot="1">
      <c r="B61" s="66"/>
      <c r="C61" s="53" t="s">
        <v>352</v>
      </c>
      <c r="D61" s="49">
        <v>4.7117200000000006</v>
      </c>
      <c r="E61" s="49">
        <v>3.72892</v>
      </c>
      <c r="F61" s="49">
        <v>2.7461199999999999</v>
      </c>
      <c r="G61" s="49">
        <v>1.7633200000000002</v>
      </c>
      <c r="H61" s="49">
        <v>0.78051999999999999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</row>
    <row r="62" spans="2:18" ht="15" thickBot="1">
      <c r="B62" s="66"/>
      <c r="C62" s="53" t="s">
        <v>353</v>
      </c>
      <c r="D62" s="50">
        <v>0</v>
      </c>
      <c r="E62" s="50">
        <v>18.79091350837006</v>
      </c>
      <c r="F62" s="50">
        <v>39.064047983271053</v>
      </c>
      <c r="G62" s="50">
        <v>52.089529798630863</v>
      </c>
      <c r="H62" s="50">
        <v>56.546978717675117</v>
      </c>
      <c r="I62" s="50">
        <v>57.801899164315174</v>
      </c>
      <c r="J62" s="50">
        <v>58.203645398756088</v>
      </c>
      <c r="K62" s="50">
        <v>58.396659198402162</v>
      </c>
      <c r="L62" s="50">
        <v>58.562072475205873</v>
      </c>
      <c r="M62" s="50">
        <v>58.707891702333249</v>
      </c>
      <c r="N62" s="50">
        <v>58.837009124075948</v>
      </c>
      <c r="O62" s="50">
        <v>58.962539094272458</v>
      </c>
      <c r="P62" s="50">
        <v>59.087099632799863</v>
      </c>
      <c r="Q62" s="50">
        <v>59.208294822283491</v>
      </c>
      <c r="R62" s="50">
        <v>59.322481618268405</v>
      </c>
    </row>
    <row r="63" spans="2:18" ht="15" thickBot="1">
      <c r="B63" s="66"/>
      <c r="C63" s="53" t="s">
        <v>354</v>
      </c>
      <c r="D63" s="49">
        <v>0</v>
      </c>
      <c r="E63" s="49">
        <v>10.97028836559565</v>
      </c>
      <c r="F63" s="49">
        <v>21.680794374425687</v>
      </c>
      <c r="G63" s="49">
        <v>27.968843656946174</v>
      </c>
      <c r="H63" s="49">
        <v>30.062104758260851</v>
      </c>
      <c r="I63" s="49">
        <v>30.69790857873128</v>
      </c>
      <c r="J63" s="49">
        <v>30.952793183289042</v>
      </c>
      <c r="K63" s="49">
        <v>31.115159846196324</v>
      </c>
      <c r="L63" s="49">
        <v>31.267729791183569</v>
      </c>
      <c r="M63" s="49">
        <v>31.411959009849337</v>
      </c>
      <c r="N63" s="49">
        <v>31.548322370890304</v>
      </c>
      <c r="O63" s="49">
        <v>31.683973179297247</v>
      </c>
      <c r="P63" s="49">
        <v>31.819950066655295</v>
      </c>
      <c r="Q63" s="49">
        <v>31.955245237559424</v>
      </c>
      <c r="R63" s="49">
        <v>32.087677776665046</v>
      </c>
    </row>
    <row r="64" spans="2:18" ht="15" thickBot="1">
      <c r="B64" s="67"/>
      <c r="C64" s="53" t="s">
        <v>355</v>
      </c>
      <c r="D64" s="50">
        <v>0</v>
      </c>
      <c r="E64" s="50">
        <v>8.0879999999999992</v>
      </c>
      <c r="F64" s="50">
        <v>16.608000000000001</v>
      </c>
      <c r="G64" s="50">
        <v>21.827999999999999</v>
      </c>
      <c r="H64" s="50">
        <v>23.303999999999998</v>
      </c>
      <c r="I64" s="50">
        <v>23.4</v>
      </c>
      <c r="J64" s="50">
        <v>23.13</v>
      </c>
      <c r="K64" s="50">
        <v>22.763999999999999</v>
      </c>
      <c r="L64" s="50">
        <v>22.38</v>
      </c>
      <c r="M64" s="50">
        <v>21.984000000000002</v>
      </c>
      <c r="N64" s="50">
        <v>21.576000000000001</v>
      </c>
      <c r="O64" s="50">
        <v>21.161999999999999</v>
      </c>
      <c r="P64" s="50">
        <v>20.736000000000001</v>
      </c>
      <c r="Q64" s="50">
        <v>20.303999999999998</v>
      </c>
      <c r="R64" s="50">
        <v>19.86</v>
      </c>
    </row>
    <row r="65" spans="2:18" ht="15" thickBot="1">
      <c r="B65" s="65" t="s">
        <v>356</v>
      </c>
      <c r="C65" s="53" t="s">
        <v>351</v>
      </c>
      <c r="D65" s="49">
        <v>0.45358625000000002</v>
      </c>
      <c r="E65" s="49">
        <v>0.91763987499999999</v>
      </c>
      <c r="F65" s="49">
        <v>1.3851826249999999</v>
      </c>
      <c r="G65" s="49">
        <v>1.8597036250000001</v>
      </c>
      <c r="H65" s="49">
        <v>2.3446920000000002</v>
      </c>
      <c r="I65" s="49">
        <v>2.8366586250000001</v>
      </c>
      <c r="J65" s="49">
        <v>3.3425817499999999</v>
      </c>
      <c r="K65" s="49">
        <v>3.8519940000000004</v>
      </c>
      <c r="L65" s="49">
        <v>4.3718736250000001</v>
      </c>
      <c r="M65" s="49">
        <v>4.902220625</v>
      </c>
      <c r="N65" s="49">
        <v>5.4360567499999997</v>
      </c>
      <c r="O65" s="49">
        <v>5.9803602499999995</v>
      </c>
      <c r="P65" s="49">
        <v>6.5351311249999995</v>
      </c>
      <c r="Q65" s="49">
        <v>7.0933911250000001</v>
      </c>
      <c r="R65" s="49">
        <v>7.6656076249999998</v>
      </c>
    </row>
    <row r="66" spans="2:18" ht="15" thickBot="1">
      <c r="B66" s="66"/>
      <c r="C66" s="53" t="s">
        <v>352</v>
      </c>
      <c r="D66" s="50">
        <v>0.2868</v>
      </c>
      <c r="E66" s="50">
        <v>0.57840000000000003</v>
      </c>
      <c r="F66" s="50">
        <v>0.876</v>
      </c>
      <c r="G66" s="50">
        <v>1.1796</v>
      </c>
      <c r="H66" s="50">
        <v>1.488</v>
      </c>
      <c r="I66" s="50">
        <v>1.8023999999999998</v>
      </c>
      <c r="J66" s="50">
        <v>2.1215999999999999</v>
      </c>
      <c r="K66" s="50">
        <v>2.4455999999999998</v>
      </c>
      <c r="L66" s="50">
        <v>2.7767999999999997</v>
      </c>
      <c r="M66" s="50">
        <v>3.1115999999999997</v>
      </c>
      <c r="N66" s="50">
        <v>3.4511999999999996</v>
      </c>
      <c r="O66" s="50">
        <v>3.7967999999999997</v>
      </c>
      <c r="P66" s="50">
        <v>4.1483999999999996</v>
      </c>
      <c r="Q66" s="50">
        <v>4.5048000000000004</v>
      </c>
      <c r="R66" s="50">
        <v>4.8659999999999997</v>
      </c>
    </row>
    <row r="67" spans="2:18" ht="15" thickBot="1">
      <c r="B67" s="66"/>
      <c r="C67" s="53" t="s">
        <v>358</v>
      </c>
      <c r="D67" s="49">
        <v>246.88877400000001</v>
      </c>
      <c r="E67" s="49">
        <v>270.47395392475295</v>
      </c>
      <c r="F67" s="49">
        <v>296.69501889872799</v>
      </c>
      <c r="G67" s="49">
        <v>313.92806030999998</v>
      </c>
      <c r="H67" s="49">
        <v>320.59046582534017</v>
      </c>
      <c r="I67" s="49">
        <v>323.13684133518132</v>
      </c>
      <c r="J67" s="49">
        <v>324.58906169321915</v>
      </c>
      <c r="K67" s="49">
        <v>325.7768947979572</v>
      </c>
      <c r="L67" s="49">
        <v>326.53357531723429</v>
      </c>
      <c r="M67" s="49">
        <v>327.64430244803475</v>
      </c>
      <c r="N67" s="49">
        <v>328.7516084852075</v>
      </c>
      <c r="O67" s="49">
        <v>330.59561792747724</v>
      </c>
      <c r="P67" s="49">
        <v>332.80819338638378</v>
      </c>
      <c r="Q67" s="49">
        <v>333.91446599478456</v>
      </c>
      <c r="R67" s="49">
        <v>335.02072806573398</v>
      </c>
    </row>
    <row r="68" spans="2:18" ht="15" thickBot="1">
      <c r="B68" s="66"/>
      <c r="C68" s="53" t="s">
        <v>359</v>
      </c>
      <c r="D68" s="50">
        <v>0</v>
      </c>
      <c r="E68" s="50">
        <v>8.8288881253371461</v>
      </c>
      <c r="F68" s="50">
        <v>18.328792507417454</v>
      </c>
      <c r="G68" s="50">
        <v>24.442078656695891</v>
      </c>
      <c r="H68" s="50">
        <v>26.580330788886553</v>
      </c>
      <c r="I68" s="50">
        <v>27.231353473083583</v>
      </c>
      <c r="J68" s="50">
        <v>27.486167957373191</v>
      </c>
      <c r="K68" s="50">
        <v>27.64683587355248</v>
      </c>
      <c r="L68" s="50">
        <v>27.786127760901152</v>
      </c>
      <c r="M68" s="50">
        <v>27.914417724287411</v>
      </c>
      <c r="N68" s="50">
        <v>28.03483760091736</v>
      </c>
      <c r="O68" s="50">
        <v>28.150810096554608</v>
      </c>
      <c r="P68" s="50">
        <v>28.274221437045384</v>
      </c>
      <c r="Q68" s="50">
        <v>28.391781664813255</v>
      </c>
      <c r="R68" s="50">
        <v>28.503502308684208</v>
      </c>
    </row>
    <row r="69" spans="2:18" ht="15" thickBot="1">
      <c r="B69" s="66"/>
      <c r="C69" s="53" t="s">
        <v>360</v>
      </c>
      <c r="D69" s="49">
        <v>0</v>
      </c>
      <c r="E69" s="49">
        <v>4.9034015674006595</v>
      </c>
      <c r="F69" s="49">
        <v>9.7299971269124601</v>
      </c>
      <c r="G69" s="49">
        <v>12.776992693556981</v>
      </c>
      <c r="H69" s="49">
        <v>13.845767464804734</v>
      </c>
      <c r="I69" s="49">
        <v>14.179266959383792</v>
      </c>
      <c r="J69" s="49">
        <v>14.317551799461087</v>
      </c>
      <c r="K69" s="49">
        <v>14.408726397798242</v>
      </c>
      <c r="L69" s="49">
        <v>14.49066987577384</v>
      </c>
      <c r="M69" s="49">
        <v>14.567120797821971</v>
      </c>
      <c r="N69" s="49">
        <v>14.638744036100968</v>
      </c>
      <c r="O69" s="49">
        <v>14.707420540704199</v>
      </c>
      <c r="P69" s="49">
        <v>14.781665921335174</v>
      </c>
      <c r="Q69" s="49">
        <v>14.852635245779702</v>
      </c>
      <c r="R69" s="49">
        <v>14.920801421473055</v>
      </c>
    </row>
    <row r="70" spans="2:18" ht="15" thickBot="1">
      <c r="B70" s="66"/>
      <c r="C70" s="53" t="s">
        <v>355</v>
      </c>
      <c r="D70" s="50">
        <v>4.3999999999999997E-2</v>
      </c>
      <c r="E70" s="50">
        <v>2.2000000000000002</v>
      </c>
      <c r="F70" s="50">
        <v>4.62</v>
      </c>
      <c r="G70" s="50">
        <v>6.226</v>
      </c>
      <c r="H70" s="50">
        <v>6.798</v>
      </c>
      <c r="I70" s="50">
        <v>6.9960000000000004</v>
      </c>
      <c r="J70" s="50">
        <v>7.0839999999999996</v>
      </c>
      <c r="K70" s="50">
        <v>7.1719999999999997</v>
      </c>
      <c r="L70" s="50">
        <v>7.2380000000000004</v>
      </c>
      <c r="M70" s="50">
        <v>7.3040000000000003</v>
      </c>
      <c r="N70" s="50">
        <v>7.3479999999999999</v>
      </c>
      <c r="O70" s="50">
        <v>7.4139999999999997</v>
      </c>
      <c r="P70" s="50">
        <v>7.48</v>
      </c>
      <c r="Q70" s="50">
        <v>7.5460000000000003</v>
      </c>
      <c r="R70" s="50">
        <v>7.6120000000000001</v>
      </c>
    </row>
    <row r="71" spans="2:18" ht="15" thickBot="1">
      <c r="B71" s="54" t="s">
        <v>337</v>
      </c>
      <c r="C71" s="53"/>
      <c r="D71" s="49">
        <f>SUM(D59:D70)</f>
        <v>259.70188024999999</v>
      </c>
      <c r="E71" s="49">
        <f t="shared" ref="E71:R71" si="7">SUM(E59:E70)</f>
        <v>337.79062036645644</v>
      </c>
      <c r="F71" s="49">
        <f t="shared" si="7"/>
        <v>421.05228851575464</v>
      </c>
      <c r="G71" s="49">
        <f t="shared" si="7"/>
        <v>474.40077874082988</v>
      </c>
      <c r="H71" s="49">
        <f t="shared" si="7"/>
        <v>493.71337455496746</v>
      </c>
      <c r="I71" s="49">
        <f t="shared" si="7"/>
        <v>500.50225813569512</v>
      </c>
      <c r="J71" s="49">
        <f t="shared" si="7"/>
        <v>504.70558678209858</v>
      </c>
      <c r="K71" s="49">
        <f t="shared" si="7"/>
        <v>508.12786011390648</v>
      </c>
      <c r="L71" s="49">
        <f t="shared" si="7"/>
        <v>511.04896884529876</v>
      </c>
      <c r="M71" s="49">
        <f t="shared" si="7"/>
        <v>514.29531230732675</v>
      </c>
      <c r="N71" s="49">
        <f t="shared" si="7"/>
        <v>517.48745336719196</v>
      </c>
      <c r="O71" s="49">
        <f t="shared" si="7"/>
        <v>521.45197608830574</v>
      </c>
      <c r="P71" s="49">
        <f t="shared" si="7"/>
        <v>525.81680156921948</v>
      </c>
      <c r="Q71" s="49">
        <f t="shared" si="7"/>
        <v>529.08069909022049</v>
      </c>
      <c r="R71" s="49">
        <f t="shared" si="7"/>
        <v>532.34502381582467</v>
      </c>
    </row>
  </sheetData>
  <mergeCells count="8">
    <mergeCell ref="B59:B64"/>
    <mergeCell ref="B65:B70"/>
    <mergeCell ref="B3:B8"/>
    <mergeCell ref="B9:B18"/>
    <mergeCell ref="B23:B28"/>
    <mergeCell ref="B29:B38"/>
    <mergeCell ref="B43:B48"/>
    <mergeCell ref="B49:B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984E-B9CE-44EA-BCC1-DBD221C9218D}">
  <dimension ref="B1:Q80"/>
  <sheetViews>
    <sheetView tabSelected="1" workbookViewId="0">
      <selection activeCell="Q15" sqref="Q14:Q15"/>
    </sheetView>
  </sheetViews>
  <sheetFormatPr defaultRowHeight="14.25"/>
  <cols>
    <col min="1" max="1" width="2.7109375" customWidth="1"/>
    <col min="2" max="2" width="30.42578125" style="47" customWidth="1"/>
    <col min="3" max="3" width="10.85546875" customWidth="1"/>
    <col min="4" max="17" width="10.7109375" customWidth="1"/>
  </cols>
  <sheetData>
    <row r="1" spans="2:17" ht="15">
      <c r="B1" s="55" t="s">
        <v>367</v>
      </c>
    </row>
    <row r="3" spans="2:17" ht="15" thickBot="1">
      <c r="B3" t="s">
        <v>368</v>
      </c>
    </row>
    <row r="4" spans="2:17" ht="15" thickBot="1">
      <c r="B4" s="56"/>
      <c r="C4" s="57">
        <v>2024</v>
      </c>
      <c r="D4" s="57">
        <v>2025</v>
      </c>
      <c r="E4" s="57">
        <v>2026</v>
      </c>
      <c r="F4" s="57">
        <v>2027</v>
      </c>
      <c r="G4" s="57">
        <v>2028</v>
      </c>
      <c r="H4" s="57">
        <v>2029</v>
      </c>
      <c r="I4" s="57">
        <v>2030</v>
      </c>
      <c r="J4" s="57">
        <v>2031</v>
      </c>
      <c r="K4" s="57">
        <v>2032</v>
      </c>
      <c r="L4" s="57">
        <v>2033</v>
      </c>
      <c r="M4" s="57">
        <v>2034</v>
      </c>
      <c r="N4" s="57">
        <v>2035</v>
      </c>
      <c r="O4" s="57">
        <v>2036</v>
      </c>
      <c r="P4" s="57">
        <v>2037</v>
      </c>
      <c r="Q4" s="57">
        <v>2038</v>
      </c>
    </row>
    <row r="5" spans="2:17" ht="15" thickBot="1">
      <c r="B5" s="58" t="s">
        <v>369</v>
      </c>
      <c r="C5" s="59">
        <v>13260.774109122856</v>
      </c>
      <c r="D5" s="59">
        <v>13612.481824229224</v>
      </c>
      <c r="E5" s="59">
        <v>13973.584541032531</v>
      </c>
      <c r="F5" s="59">
        <v>14344.424075550301</v>
      </c>
      <c r="G5" s="59">
        <v>14715.045974285687</v>
      </c>
      <c r="H5" s="59">
        <v>15109.286263305496</v>
      </c>
      <c r="I5" s="59">
        <v>15519.020203965254</v>
      </c>
      <c r="J5" s="59">
        <v>15926.297644870638</v>
      </c>
      <c r="K5" s="59">
        <v>14912.222528849816</v>
      </c>
      <c r="L5" s="59">
        <v>15280.716632749416</v>
      </c>
      <c r="M5" s="59">
        <v>15606.389732794174</v>
      </c>
      <c r="N5" s="59">
        <v>15536.454405671093</v>
      </c>
      <c r="O5" s="59">
        <v>15937.015667139463</v>
      </c>
      <c r="P5" s="59">
        <v>16320.070154125146</v>
      </c>
      <c r="Q5" s="59">
        <v>16674.217445975468</v>
      </c>
    </row>
    <row r="6" spans="2:17" ht="15" thickBot="1">
      <c r="B6" s="58" t="s">
        <v>370</v>
      </c>
      <c r="C6" s="60">
        <v>28.481400000000001</v>
      </c>
      <c r="D6" s="60">
        <v>29.790490909090913</v>
      </c>
      <c r="E6" s="60">
        <v>30.861565289256202</v>
      </c>
      <c r="F6" s="60">
        <v>31.737898873027799</v>
      </c>
      <c r="G6" s="60">
        <v>32.454899077931834</v>
      </c>
      <c r="H6" s="60">
        <v>33.04153560921695</v>
      </c>
      <c r="I6" s="60">
        <v>33.521510952995683</v>
      </c>
      <c r="J6" s="60">
        <v>33.91421805245102</v>
      </c>
      <c r="K6" s="60">
        <v>34.235523861096283</v>
      </c>
      <c r="L6" s="60">
        <v>34.49841043180605</v>
      </c>
      <c r="M6" s="60">
        <v>34.713499444204956</v>
      </c>
      <c r="N6" s="60">
        <v>34.889481363440417</v>
      </c>
      <c r="O6" s="60">
        <v>35.033466570087612</v>
      </c>
      <c r="P6" s="60">
        <v>35.151272648253503</v>
      </c>
      <c r="Q6" s="60">
        <v>35.247659439480138</v>
      </c>
    </row>
    <row r="7" spans="2:17" ht="15" thickBot="1">
      <c r="B7" s="58" t="s">
        <v>371</v>
      </c>
      <c r="C7" s="60">
        <v>10.104860784313725</v>
      </c>
      <c r="D7" s="60">
        <v>10.627930637254902</v>
      </c>
      <c r="E7" s="60">
        <v>11.055896880570412</v>
      </c>
      <c r="F7" s="60">
        <v>11.406051079646735</v>
      </c>
      <c r="G7" s="60">
        <v>11.692540878891002</v>
      </c>
      <c r="H7" s="60">
        <v>11.926941623727217</v>
      </c>
      <c r="I7" s="60">
        <v>12.118724051320488</v>
      </c>
      <c r="J7" s="60">
        <v>12.275636946624072</v>
      </c>
      <c r="K7" s="60">
        <v>12.40402022459973</v>
      </c>
      <c r="L7" s="60">
        <v>12.509061088397996</v>
      </c>
      <c r="M7" s="60">
        <v>12.595003613323852</v>
      </c>
      <c r="N7" s="60">
        <v>12.665320224626825</v>
      </c>
      <c r="O7" s="60">
        <v>12.722851997511073</v>
      </c>
      <c r="P7" s="60">
        <v>12.769923448052733</v>
      </c>
      <c r="Q7" s="60">
        <v>12.808436453041361</v>
      </c>
    </row>
    <row r="9" spans="2:17" ht="15" thickBot="1">
      <c r="B9" t="s">
        <v>372</v>
      </c>
    </row>
    <row r="10" spans="2:17" ht="15" thickBot="1">
      <c r="B10" s="56" t="s">
        <v>5</v>
      </c>
      <c r="C10" s="57">
        <v>2024</v>
      </c>
      <c r="D10" s="57">
        <v>2025</v>
      </c>
      <c r="E10" s="57">
        <v>2026</v>
      </c>
      <c r="F10" s="57">
        <v>2027</v>
      </c>
      <c r="G10" s="57">
        <v>2028</v>
      </c>
      <c r="H10" s="57">
        <v>2029</v>
      </c>
      <c r="I10" s="57">
        <v>2030</v>
      </c>
      <c r="J10" s="57">
        <v>2031</v>
      </c>
      <c r="K10" s="57">
        <v>2032</v>
      </c>
      <c r="L10" s="57">
        <v>2033</v>
      </c>
      <c r="M10" s="57">
        <v>2034</v>
      </c>
      <c r="N10" s="57">
        <v>2035</v>
      </c>
      <c r="O10" s="57">
        <v>2036</v>
      </c>
      <c r="P10" s="57">
        <v>2037</v>
      </c>
      <c r="Q10" s="57">
        <v>2038</v>
      </c>
    </row>
    <row r="11" spans="2:17" ht="15" thickBot="1">
      <c r="B11" s="58" t="s">
        <v>373</v>
      </c>
      <c r="C11" s="61">
        <v>1522950</v>
      </c>
      <c r="D11" s="61">
        <v>1578678.9817359091</v>
      </c>
      <c r="E11" s="61">
        <v>1636708.0424502543</v>
      </c>
      <c r="F11" s="61">
        <v>1697143.9384315584</v>
      </c>
      <c r="G11" s="61">
        <v>1760098.8564278111</v>
      </c>
      <c r="H11" s="61">
        <v>1825690.7068796307</v>
      </c>
      <c r="I11" s="61">
        <v>1894043.4335418311</v>
      </c>
      <c r="J11" s="61">
        <v>1965287.340426391</v>
      </c>
      <c r="K11" s="61">
        <v>2039559.4370533885</v>
      </c>
      <c r="L11" s="61">
        <v>2117003.8030532058</v>
      </c>
      <c r="M11" s="61">
        <v>2197771.9732232946</v>
      </c>
      <c r="N11" s="61">
        <v>2282023.3442062386</v>
      </c>
      <c r="O11" s="61">
        <v>2369925.6040229858</v>
      </c>
      <c r="P11" s="61">
        <v>2461655.1857660972</v>
      </c>
      <c r="Q11" s="61">
        <v>2557397.7468329901</v>
      </c>
    </row>
    <row r="12" spans="2:17" ht="15" thickBot="1">
      <c r="B12" s="58" t="s">
        <v>374</v>
      </c>
      <c r="C12" s="61">
        <v>444000.00000000012</v>
      </c>
      <c r="D12" s="61">
        <v>458401.77753247222</v>
      </c>
      <c r="E12" s="61">
        <v>473314.27239191724</v>
      </c>
      <c r="F12" s="61">
        <v>488757.82480520313</v>
      </c>
      <c r="G12" s="61">
        <v>504753.68938792171</v>
      </c>
      <c r="H12" s="61">
        <v>521324.08059605531</v>
      </c>
      <c r="I12" s="61">
        <v>538492.22059732163</v>
      </c>
      <c r="J12" s="61">
        <v>556282.38969635742</v>
      </c>
      <c r="K12" s="61">
        <v>574719.9794555197</v>
      </c>
      <c r="L12" s="61">
        <v>593831.54866112221</v>
      </c>
      <c r="M12" s="61">
        <v>613644.88229342608</v>
      </c>
      <c r="N12" s="61">
        <v>634189.05366770248</v>
      </c>
      <c r="O12" s="61">
        <v>655494.48992318532</v>
      </c>
      <c r="P12" s="61">
        <v>677593.04104679124</v>
      </c>
      <c r="Q12" s="61">
        <v>700518.05262911762</v>
      </c>
    </row>
    <row r="13" spans="2:17" ht="15" thickBot="1">
      <c r="B13" s="58" t="s">
        <v>375</v>
      </c>
      <c r="C13" s="61">
        <v>2494798.0000000005</v>
      </c>
      <c r="D13" s="61">
        <v>2597821.5015915558</v>
      </c>
      <c r="E13" s="61">
        <v>2705629.0363326683</v>
      </c>
      <c r="F13" s="61">
        <v>2818464.0391122429</v>
      </c>
      <c r="G13" s="61">
        <v>2936583.0924411216</v>
      </c>
      <c r="H13" s="61">
        <v>3060256.6613374352</v>
      </c>
      <c r="I13" s="61">
        <v>3189769.8700502021</v>
      </c>
      <c r="J13" s="61">
        <v>3325423.3230256988</v>
      </c>
      <c r="K13" s="61">
        <v>3467533.9726600181</v>
      </c>
      <c r="L13" s="61">
        <v>3616436.0365280593</v>
      </c>
      <c r="M13" s="61">
        <v>3772481.9669346623</v>
      </c>
      <c r="N13" s="61">
        <v>3936043.4757979242</v>
      </c>
      <c r="O13" s="61">
        <v>4107512.6180486963</v>
      </c>
      <c r="P13" s="61">
        <v>4287302.9369141785</v>
      </c>
      <c r="Q13" s="61">
        <v>4475850.6746482169</v>
      </c>
    </row>
    <row r="14" spans="2:17" ht="15" thickBot="1">
      <c r="B14" s="62" t="s">
        <v>118</v>
      </c>
      <c r="C14" s="61">
        <v>716299.99999999988</v>
      </c>
      <c r="D14" s="61">
        <v>746450.1913547744</v>
      </c>
      <c r="E14" s="61">
        <v>778023.36440651631</v>
      </c>
      <c r="F14" s="61">
        <v>811092.74630268815</v>
      </c>
      <c r="G14" s="61">
        <v>845735.54580392072</v>
      </c>
      <c r="H14" s="61">
        <v>882033.17665641638</v>
      </c>
      <c r="I14" s="61">
        <v>920071.49370567128</v>
      </c>
      <c r="J14" s="61">
        <v>959941.04248449474</v>
      </c>
      <c r="K14" s="61">
        <v>1001737.3230506582</v>
      </c>
      <c r="L14" s="61">
        <v>1045561.0688943012</v>
      </c>
      <c r="M14" s="61">
        <v>1091518.5417826157</v>
      </c>
      <c r="N14" s="61">
        <v>1139721.8434594735</v>
      </c>
      <c r="O14" s="61">
        <v>1190289.245170688</v>
      </c>
      <c r="P14" s="61">
        <v>1243345.5360417347</v>
      </c>
      <c r="Q14" s="61">
        <v>1299022.3913940967</v>
      </c>
    </row>
    <row r="15" spans="2:17" ht="15" thickBot="1">
      <c r="B15" s="58" t="s">
        <v>376</v>
      </c>
      <c r="C15" s="61">
        <v>614850</v>
      </c>
      <c r="D15" s="61">
        <v>632681</v>
      </c>
      <c r="E15" s="61">
        <v>651028</v>
      </c>
      <c r="F15" s="61">
        <v>669908</v>
      </c>
      <c r="G15" s="61">
        <v>689336</v>
      </c>
      <c r="H15" s="61">
        <v>709326</v>
      </c>
      <c r="I15" s="61">
        <v>729897</v>
      </c>
      <c r="J15" s="61">
        <v>751064</v>
      </c>
      <c r="K15" s="61">
        <v>772845</v>
      </c>
      <c r="L15" s="61">
        <v>795257</v>
      </c>
      <c r="M15" s="61">
        <v>818320</v>
      </c>
      <c r="N15" s="61">
        <v>842051</v>
      </c>
      <c r="O15" s="61">
        <v>866470</v>
      </c>
      <c r="P15" s="61">
        <v>891598</v>
      </c>
      <c r="Q15" s="61">
        <v>917454</v>
      </c>
    </row>
    <row r="16" spans="2:17" ht="26.25" thickBot="1">
      <c r="B16" s="58" t="s">
        <v>377</v>
      </c>
      <c r="C16" s="61">
        <v>22115</v>
      </c>
      <c r="D16" s="61">
        <v>22747.488999999998</v>
      </c>
      <c r="E16" s="61">
        <v>23398.067185399996</v>
      </c>
      <c r="F16" s="61">
        <v>24067.251906902435</v>
      </c>
      <c r="G16" s="61">
        <v>24755.575311439843</v>
      </c>
      <c r="H16" s="61">
        <v>25463.584765347023</v>
      </c>
      <c r="I16" s="61">
        <v>26191.843289635948</v>
      </c>
      <c r="J16" s="61">
        <v>26940.930007719537</v>
      </c>
      <c r="K16" s="61">
        <v>27711.440605940315</v>
      </c>
      <c r="L16" s="61">
        <v>28503.987807270209</v>
      </c>
      <c r="M16" s="61">
        <v>29319.201858558135</v>
      </c>
      <c r="N16" s="61">
        <v>30157.731031712898</v>
      </c>
      <c r="O16" s="61">
        <v>31020.242139219885</v>
      </c>
      <c r="P16" s="61">
        <v>31907.421064401573</v>
      </c>
      <c r="Q16" s="61">
        <v>32819.973306843458</v>
      </c>
    </row>
    <row r="17" spans="2:17" ht="15" thickBot="1">
      <c r="B17" s="58" t="s">
        <v>378</v>
      </c>
      <c r="C17" s="61">
        <v>1581080</v>
      </c>
      <c r="D17" s="61">
        <v>1597698.888</v>
      </c>
      <c r="E17" s="61">
        <v>1614793.0761968</v>
      </c>
      <c r="F17" s="61">
        <v>1632376.1581760284</v>
      </c>
      <c r="G17" s="61">
        <v>1650462.1162998627</v>
      </c>
      <c r="H17" s="61">
        <v>1669065.3328260388</v>
      </c>
      <c r="I17" s="61">
        <v>1688200.6013448634</v>
      </c>
      <c r="J17" s="61">
        <v>1707883.1385433266</v>
      </c>
      <c r="K17" s="61">
        <v>1728128.5963056656</v>
      </c>
      <c r="L17" s="61">
        <v>1748953.0741600078</v>
      </c>
      <c r="M17" s="61">
        <v>1770373.1320809838</v>
      </c>
      <c r="N17" s="61">
        <v>1792405.8036584998</v>
      </c>
      <c r="O17" s="61">
        <v>1815068.6096431329</v>
      </c>
      <c r="P17" s="61">
        <v>1838379.5718789266</v>
      </c>
      <c r="Q17" s="61">
        <v>1862357.2276346637</v>
      </c>
    </row>
    <row r="18" spans="2:17" ht="15" thickBot="1">
      <c r="B18" s="62" t="s">
        <v>379</v>
      </c>
      <c r="C18" s="61">
        <v>12500</v>
      </c>
      <c r="D18" s="61">
        <v>12857.499999999998</v>
      </c>
      <c r="E18" s="61">
        <v>13225.224499999998</v>
      </c>
      <c r="F18" s="61">
        <v>13603.465920699997</v>
      </c>
      <c r="G18" s="61">
        <v>13992.525046032017</v>
      </c>
      <c r="H18" s="61">
        <v>14392.711262348534</v>
      </c>
      <c r="I18" s="61">
        <v>14804.342804451702</v>
      </c>
      <c r="J18" s="61">
        <v>15227.74700865902</v>
      </c>
      <c r="K18" s="61">
        <v>15663.260573106667</v>
      </c>
      <c r="L18" s="61">
        <v>16111.229825497518</v>
      </c>
      <c r="M18" s="61">
        <v>16572.010998506747</v>
      </c>
      <c r="N18" s="61">
        <v>17045.97051306404</v>
      </c>
      <c r="O18" s="61">
        <v>17533.48526973767</v>
      </c>
      <c r="P18" s="61">
        <v>18034.942948452168</v>
      </c>
      <c r="Q18" s="61">
        <v>18550.742316777898</v>
      </c>
    </row>
    <row r="19" spans="2:17" ht="15" thickBot="1">
      <c r="B19" s="63" t="s">
        <v>337</v>
      </c>
      <c r="C19" s="64">
        <v>7408593</v>
      </c>
      <c r="D19" s="64">
        <v>7647337.3292147126</v>
      </c>
      <c r="E19" s="64">
        <v>7896119.0834635552</v>
      </c>
      <c r="F19" s="64">
        <v>8155413.4246553238</v>
      </c>
      <c r="G19" s="64">
        <v>8425717.4007181097</v>
      </c>
      <c r="H19" s="64">
        <v>8707552.2543232739</v>
      </c>
      <c r="I19" s="64">
        <v>9001470.8053339776</v>
      </c>
      <c r="J19" s="64">
        <v>9308049.9111926463</v>
      </c>
      <c r="K19" s="64">
        <v>9627899.0097042974</v>
      </c>
      <c r="L19" s="64">
        <v>9961657.7489294633</v>
      </c>
      <c r="M19" s="64">
        <v>10310001.709172046</v>
      </c>
      <c r="N19" s="64">
        <v>10673638.222334616</v>
      </c>
      <c r="O19" s="64">
        <v>11053314.294217648</v>
      </c>
      <c r="P19" s="64">
        <v>11449816.635660581</v>
      </c>
      <c r="Q19" s="64">
        <v>11863970.808762707</v>
      </c>
    </row>
    <row r="21" spans="2:17" ht="15" thickBot="1">
      <c r="B21" t="s">
        <v>380</v>
      </c>
    </row>
    <row r="22" spans="2:17" ht="15" thickBot="1">
      <c r="B22" s="56" t="s">
        <v>381</v>
      </c>
      <c r="C22" s="57">
        <v>2024</v>
      </c>
      <c r="D22" s="57">
        <v>2025</v>
      </c>
      <c r="E22" s="57">
        <v>2026</v>
      </c>
      <c r="F22" s="57">
        <v>2027</v>
      </c>
      <c r="G22" s="57">
        <v>2028</v>
      </c>
      <c r="H22" s="57">
        <v>2029</v>
      </c>
      <c r="I22" s="57">
        <v>2030</v>
      </c>
      <c r="J22" s="57">
        <v>2031</v>
      </c>
      <c r="K22" s="57">
        <v>2032</v>
      </c>
      <c r="L22" s="57">
        <v>2033</v>
      </c>
      <c r="M22" s="57">
        <v>2034</v>
      </c>
      <c r="N22" s="57">
        <v>2035</v>
      </c>
      <c r="O22" s="57">
        <v>2036</v>
      </c>
      <c r="P22" s="57">
        <v>2037</v>
      </c>
      <c r="Q22" s="57">
        <v>2038</v>
      </c>
    </row>
    <row r="23" spans="2:17" ht="15" thickBot="1">
      <c r="B23" s="58" t="s">
        <v>382</v>
      </c>
      <c r="C23" s="61">
        <v>4042590.8337208978</v>
      </c>
      <c r="D23" s="61">
        <v>4159837.769565315</v>
      </c>
      <c r="E23" s="61">
        <v>4280376.589974883</v>
      </c>
      <c r="F23" s="61">
        <v>4404119.9260481652</v>
      </c>
      <c r="G23" s="61">
        <v>4532524.0295331404</v>
      </c>
      <c r="H23" s="61">
        <v>4662732.8477777895</v>
      </c>
      <c r="I23" s="61">
        <v>4795754.1008242341</v>
      </c>
      <c r="J23" s="61">
        <v>4933803.3607078064</v>
      </c>
      <c r="K23" s="61">
        <v>5247416.1330240499</v>
      </c>
      <c r="L23" s="61">
        <v>5400265.9408285376</v>
      </c>
      <c r="M23" s="61">
        <v>5563653.4109362327</v>
      </c>
      <c r="N23" s="61">
        <v>5780080.3626890089</v>
      </c>
      <c r="O23" s="61">
        <v>5945949.8992619151</v>
      </c>
      <c r="P23" s="61">
        <v>6120110.5015808055</v>
      </c>
      <c r="Q23" s="61">
        <v>6304215.1249260157</v>
      </c>
    </row>
    <row r="24" spans="2:17" ht="15" thickBot="1">
      <c r="B24" s="58" t="s">
        <v>383</v>
      </c>
      <c r="C24" s="61">
        <v>1594142.0384751142</v>
      </c>
      <c r="D24" s="61">
        <v>1625380.0550582015</v>
      </c>
      <c r="E24" s="61">
        <v>1658361.4410381261</v>
      </c>
      <c r="F24" s="61">
        <v>1693217.2375703384</v>
      </c>
      <c r="G24" s="61">
        <v>1729823.0579222047</v>
      </c>
      <c r="H24" s="61">
        <v>1768783.4107555728</v>
      </c>
      <c r="I24" s="61">
        <v>1810062.0421655332</v>
      </c>
      <c r="J24" s="61">
        <v>1853433.2975635715</v>
      </c>
      <c r="K24" s="61">
        <v>1870620.5045564426</v>
      </c>
      <c r="L24" s="61">
        <v>1917835.3780388981</v>
      </c>
      <c r="M24" s="61">
        <v>1966693.4487890638</v>
      </c>
      <c r="N24" s="61">
        <v>2010283.5169300493</v>
      </c>
      <c r="O24" s="61">
        <v>2066055.1317004764</v>
      </c>
      <c r="P24" s="61">
        <v>2124394.0990603091</v>
      </c>
      <c r="Q24" s="61">
        <v>2185227.0187469465</v>
      </c>
    </row>
    <row r="25" spans="2:17" ht="15" thickBot="1">
      <c r="B25" s="58" t="s">
        <v>384</v>
      </c>
      <c r="C25" s="61">
        <v>1771860.1278039885</v>
      </c>
      <c r="D25" s="61">
        <v>1862119.5045911951</v>
      </c>
      <c r="E25" s="61">
        <v>1957382.052450547</v>
      </c>
      <c r="F25" s="61">
        <v>2058076.2610368202</v>
      </c>
      <c r="G25" s="61">
        <v>2163369.3132627639</v>
      </c>
      <c r="H25" s="61">
        <v>2276036.9957899102</v>
      </c>
      <c r="I25" s="61">
        <v>2395653.6623442098</v>
      </c>
      <c r="J25" s="61">
        <v>2520813.2529212693</v>
      </c>
      <c r="K25" s="61">
        <v>2509862.3721238049</v>
      </c>
      <c r="L25" s="61">
        <v>2643555.4300620286</v>
      </c>
      <c r="M25" s="61">
        <v>2779654.8494467502</v>
      </c>
      <c r="N25" s="61">
        <v>2883274.3427155577</v>
      </c>
      <c r="O25" s="61">
        <v>3041309.2632552548</v>
      </c>
      <c r="P25" s="61">
        <v>3205313.0350194671</v>
      </c>
      <c r="Q25" s="61">
        <v>3374528.6650897451</v>
      </c>
    </row>
    <row r="26" spans="2:17" ht="15" thickBot="1">
      <c r="B26" s="63" t="s">
        <v>337</v>
      </c>
      <c r="C26" s="64">
        <v>7408593.0000000009</v>
      </c>
      <c r="D26" s="64">
        <v>7647337.3292147117</v>
      </c>
      <c r="E26" s="64">
        <v>7896120.0834635561</v>
      </c>
      <c r="F26" s="64">
        <v>8155413.4246553238</v>
      </c>
      <c r="G26" s="64">
        <v>8425716.4007181097</v>
      </c>
      <c r="H26" s="64">
        <v>8707553.254323272</v>
      </c>
      <c r="I26" s="64">
        <v>9001469.8053339776</v>
      </c>
      <c r="J26" s="64">
        <v>9308049.9111926481</v>
      </c>
      <c r="K26" s="64">
        <v>9627899.0097042974</v>
      </c>
      <c r="L26" s="64">
        <v>9961656.7489294633</v>
      </c>
      <c r="M26" s="64">
        <v>10310001.709172048</v>
      </c>
      <c r="N26" s="64">
        <v>10673638.222334616</v>
      </c>
      <c r="O26" s="64">
        <v>11053314.294217646</v>
      </c>
      <c r="P26" s="64">
        <v>11449817.635660581</v>
      </c>
      <c r="Q26" s="64">
        <v>11863970.808762707</v>
      </c>
    </row>
    <row r="28" spans="2:17" ht="15">
      <c r="B28" s="55" t="s">
        <v>385</v>
      </c>
    </row>
    <row r="30" spans="2:17" ht="15" thickBot="1">
      <c r="B30" t="s">
        <v>368</v>
      </c>
    </row>
    <row r="31" spans="2:17" ht="15" thickBot="1">
      <c r="B31" s="56"/>
      <c r="C31" s="57">
        <v>2024</v>
      </c>
      <c r="D31" s="57">
        <v>2025</v>
      </c>
      <c r="E31" s="57">
        <v>2026</v>
      </c>
      <c r="F31" s="57">
        <v>2027</v>
      </c>
      <c r="G31" s="57">
        <v>2028</v>
      </c>
      <c r="H31" s="57">
        <v>2029</v>
      </c>
      <c r="I31" s="57">
        <v>2030</v>
      </c>
      <c r="J31" s="57">
        <v>2031</v>
      </c>
      <c r="K31" s="57">
        <v>2032</v>
      </c>
      <c r="L31" s="57">
        <v>2033</v>
      </c>
      <c r="M31" s="57">
        <v>2034</v>
      </c>
      <c r="N31" s="57">
        <v>2035</v>
      </c>
      <c r="O31" s="57">
        <v>2036</v>
      </c>
      <c r="P31" s="57">
        <v>2037</v>
      </c>
      <c r="Q31" s="57">
        <v>2038</v>
      </c>
    </row>
    <row r="32" spans="2:17" ht="15" thickBot="1">
      <c r="B32" s="58" t="s">
        <v>369</v>
      </c>
      <c r="C32" s="59">
        <v>9668.3907004626162</v>
      </c>
      <c r="D32" s="59">
        <v>9925.4771387225737</v>
      </c>
      <c r="E32" s="59">
        <v>10187.514946841069</v>
      </c>
      <c r="F32" s="59">
        <v>10458.754475343418</v>
      </c>
      <c r="G32" s="59">
        <v>10729.229083084669</v>
      </c>
      <c r="H32" s="59">
        <v>11016.08626032081</v>
      </c>
      <c r="I32" s="59">
        <v>11315.234646835896</v>
      </c>
      <c r="J32" s="59">
        <v>11611.710752401183</v>
      </c>
      <c r="K32" s="59">
        <v>10883.590706104569</v>
      </c>
      <c r="L32" s="59">
        <v>11153.549629373731</v>
      </c>
      <c r="M32" s="59">
        <v>11391.034130297083</v>
      </c>
      <c r="N32" s="59">
        <v>11344.199902822656</v>
      </c>
      <c r="O32" s="59">
        <v>11636.588688045284</v>
      </c>
      <c r="P32" s="59">
        <v>11916.930435894512</v>
      </c>
      <c r="Q32" s="59">
        <v>12175.664286132354</v>
      </c>
    </row>
    <row r="33" spans="2:17" ht="15" thickBot="1">
      <c r="B33" s="58" t="s">
        <v>370</v>
      </c>
      <c r="C33" s="60">
        <v>8.0206</v>
      </c>
      <c r="D33" s="60">
        <v>8.3890797909531329</v>
      </c>
      <c r="E33" s="60">
        <v>8.6907064667424514</v>
      </c>
      <c r="F33" s="60">
        <v>8.9374919287518946</v>
      </c>
      <c r="G33" s="60">
        <v>9.1394073067596207</v>
      </c>
      <c r="H33" s="60">
        <v>9.3046107978568511</v>
      </c>
      <c r="I33" s="60">
        <v>9.439777290572767</v>
      </c>
      <c r="J33" s="60">
        <v>9.5503680573403358</v>
      </c>
      <c r="K33" s="60">
        <v>9.6408514119683453</v>
      </c>
      <c r="L33" s="60">
        <v>9.7148832475730806</v>
      </c>
      <c r="M33" s="60">
        <v>9.7754547494314998</v>
      </c>
      <c r="N33" s="60">
        <v>9.8250132509520256</v>
      </c>
      <c r="O33" s="60">
        <v>9.8655611158324561</v>
      </c>
      <c r="P33" s="60">
        <v>9.8987366416437155</v>
      </c>
      <c r="Q33" s="60">
        <v>9.9258802536711102</v>
      </c>
    </row>
    <row r="34" spans="2:17" ht="15" thickBot="1">
      <c r="B34" s="58" t="s">
        <v>371</v>
      </c>
      <c r="C34" s="60">
        <v>3.0470600000000001</v>
      </c>
      <c r="D34" s="60">
        <v>2.9923924746825028</v>
      </c>
      <c r="E34" s="60">
        <v>3.1129126156846421</v>
      </c>
      <c r="F34" s="60">
        <v>3.2115200037773017</v>
      </c>
      <c r="G34" s="60">
        <v>3.2921987758531146</v>
      </c>
      <c r="H34" s="60">
        <v>3.3582086802787785</v>
      </c>
      <c r="I34" s="60">
        <v>3.412216783899777</v>
      </c>
      <c r="J34" s="60">
        <v>3.4564052323169574</v>
      </c>
      <c r="K34" s="60">
        <v>3.4925594173855599</v>
      </c>
      <c r="L34" s="60">
        <v>3.5221401142598703</v>
      </c>
      <c r="M34" s="60">
        <v>3.5463425026115796</v>
      </c>
      <c r="N34" s="60">
        <v>3.5661444567175224</v>
      </c>
      <c r="O34" s="60">
        <v>3.582346055531477</v>
      </c>
      <c r="P34" s="60">
        <v>3.5956019091065303</v>
      </c>
      <c r="Q34" s="60">
        <v>3.6064476074861185</v>
      </c>
    </row>
    <row r="36" spans="2:17" ht="15" thickBot="1">
      <c r="B36" t="s">
        <v>372</v>
      </c>
    </row>
    <row r="37" spans="2:17" ht="15" thickBot="1">
      <c r="B37" s="56" t="s">
        <v>5</v>
      </c>
      <c r="C37" s="57">
        <v>2024</v>
      </c>
      <c r="D37" s="57">
        <v>2025</v>
      </c>
      <c r="E37" s="57">
        <v>2026</v>
      </c>
      <c r="F37" s="57">
        <v>2027</v>
      </c>
      <c r="G37" s="57">
        <v>2028</v>
      </c>
      <c r="H37" s="57">
        <v>2029</v>
      </c>
      <c r="I37" s="57">
        <v>2030</v>
      </c>
      <c r="J37" s="57">
        <v>2031</v>
      </c>
      <c r="K37" s="57">
        <v>2032</v>
      </c>
      <c r="L37" s="57">
        <v>2033</v>
      </c>
      <c r="M37" s="57">
        <v>2034</v>
      </c>
      <c r="N37" s="57">
        <v>2035</v>
      </c>
      <c r="O37" s="57">
        <v>2036</v>
      </c>
      <c r="P37" s="57">
        <v>2037</v>
      </c>
      <c r="Q37" s="57">
        <v>2038</v>
      </c>
    </row>
    <row r="38" spans="2:17" ht="15" thickBot="1">
      <c r="B38" s="58" t="s">
        <v>373</v>
      </c>
      <c r="C38" s="61">
        <v>1115428.5140418361</v>
      </c>
      <c r="D38" s="61">
        <v>1156245.1497073204</v>
      </c>
      <c r="E38" s="61">
        <v>1198746.3933225709</v>
      </c>
      <c r="F38" s="61">
        <v>1243010.4345906444</v>
      </c>
      <c r="G38" s="61">
        <v>1289119.4405541935</v>
      </c>
      <c r="H38" s="61">
        <v>1337159.7703632663</v>
      </c>
      <c r="I38" s="61">
        <v>1387222.2020462011</v>
      </c>
      <c r="J38" s="61">
        <v>1439402.1719669339</v>
      </c>
      <c r="K38" s="61">
        <v>1493800.0276913</v>
      </c>
      <c r="L38" s="61">
        <v>1550521.2950264639</v>
      </c>
      <c r="M38" s="61">
        <v>1609676.9600415332</v>
      </c>
      <c r="N38" s="61">
        <v>1671383.7669238953</v>
      </c>
      <c r="O38" s="61">
        <v>1735764.5325749763</v>
      </c>
      <c r="P38" s="61">
        <v>1802948.4789011176</v>
      </c>
      <c r="Q38" s="61">
        <v>1873071.5838102775</v>
      </c>
    </row>
    <row r="39" spans="2:17" ht="15" thickBot="1">
      <c r="B39" s="58" t="s">
        <v>374</v>
      </c>
      <c r="C39" s="61">
        <v>325191.41155952285</v>
      </c>
      <c r="D39" s="61">
        <v>335739.46193058335</v>
      </c>
      <c r="E39" s="61">
        <v>346661.56835674768</v>
      </c>
      <c r="F39" s="61">
        <v>357972.62828640995</v>
      </c>
      <c r="G39" s="61">
        <v>369688.20887823252</v>
      </c>
      <c r="H39" s="61">
        <v>381824.58029054425</v>
      </c>
      <c r="I39" s="61">
        <v>394398.75074293918</v>
      </c>
      <c r="J39" s="61">
        <v>407428.50344834017</v>
      </c>
      <c r="K39" s="61">
        <v>420932.43551937031</v>
      </c>
      <c r="L39" s="61">
        <v>434929.99895875633</v>
      </c>
      <c r="M39" s="61">
        <v>449441.54384972173</v>
      </c>
      <c r="N39" s="61">
        <v>464488.36386891495</v>
      </c>
      <c r="O39" s="61">
        <v>480092.74425137398</v>
      </c>
      <c r="P39" s="61">
        <v>496278.01234440488</v>
      </c>
      <c r="Q39" s="61">
        <v>513068.59089502448</v>
      </c>
    </row>
    <row r="40" spans="2:17" ht="15" thickBot="1">
      <c r="B40" s="58" t="s">
        <v>375</v>
      </c>
      <c r="C40" s="61">
        <v>1827222.7098555733</v>
      </c>
      <c r="D40" s="61">
        <v>1902678.4709059396</v>
      </c>
      <c r="E40" s="61">
        <v>1981638.12045372</v>
      </c>
      <c r="F40" s="61">
        <v>2064279.9533978922</v>
      </c>
      <c r="G40" s="61">
        <v>2150791.8941278313</v>
      </c>
      <c r="H40" s="61">
        <v>2241372.0347629576</v>
      </c>
      <c r="I40" s="61">
        <v>2336229.2040352719</v>
      </c>
      <c r="J40" s="61">
        <v>2435583.5685758693</v>
      </c>
      <c r="K40" s="61">
        <v>2539667.2684682682</v>
      </c>
      <c r="L40" s="61">
        <v>2648725.0890389318</v>
      </c>
      <c r="M40" s="61">
        <v>2763015.1709692068</v>
      </c>
      <c r="N40" s="61">
        <v>2882809.7609332828</v>
      </c>
      <c r="O40" s="61">
        <v>3008396.0050941589</v>
      </c>
      <c r="P40" s="61">
        <v>3140076.7879243447</v>
      </c>
      <c r="Q40" s="61">
        <v>3278171.6189605771</v>
      </c>
    </row>
    <row r="41" spans="2:17" ht="15" thickBot="1">
      <c r="B41" s="62" t="s">
        <v>118</v>
      </c>
      <c r="C41" s="61">
        <v>524627.4957209148</v>
      </c>
      <c r="D41" s="61">
        <v>546709.89050796174</v>
      </c>
      <c r="E41" s="61">
        <v>569834.49571541452</v>
      </c>
      <c r="F41" s="61">
        <v>594054.94386455207</v>
      </c>
      <c r="G41" s="61">
        <v>619427.78366225329</v>
      </c>
      <c r="H41" s="61">
        <v>646012.64360186935</v>
      </c>
      <c r="I41" s="61">
        <v>673872.40489600413</v>
      </c>
      <c r="J41" s="61">
        <v>703073.38427804667</v>
      </c>
      <c r="K41" s="61">
        <v>733685.52724031825</v>
      </c>
      <c r="L41" s="61">
        <v>765782.61230950756</v>
      </c>
      <c r="M41" s="61">
        <v>799442.46699477686</v>
      </c>
      <c r="N41" s="61">
        <v>834747.19608064811</v>
      </c>
      <c r="O41" s="61">
        <v>871783.42297561944</v>
      </c>
      <c r="P41" s="61">
        <v>910642.54486856598</v>
      </c>
      <c r="Q41" s="61">
        <v>951421.00248845317</v>
      </c>
    </row>
    <row r="42" spans="2:17" ht="15" thickBot="1">
      <c r="B42" s="58" t="s">
        <v>376</v>
      </c>
      <c r="C42" s="61">
        <v>450324</v>
      </c>
      <c r="D42" s="61">
        <v>463383</v>
      </c>
      <c r="E42" s="61">
        <v>476822</v>
      </c>
      <c r="F42" s="61">
        <v>490649</v>
      </c>
      <c r="G42" s="61">
        <v>504878</v>
      </c>
      <c r="H42" s="61">
        <v>519520</v>
      </c>
      <c r="I42" s="61">
        <v>534586</v>
      </c>
      <c r="J42" s="61">
        <v>550089</v>
      </c>
      <c r="K42" s="61">
        <v>566041</v>
      </c>
      <c r="L42" s="61">
        <v>582456</v>
      </c>
      <c r="M42" s="61">
        <v>599348</v>
      </c>
      <c r="N42" s="61">
        <v>616729</v>
      </c>
      <c r="O42" s="61">
        <v>634614</v>
      </c>
      <c r="P42" s="61">
        <v>653018</v>
      </c>
      <c r="Q42" s="61">
        <v>671955</v>
      </c>
    </row>
    <row r="43" spans="2:17" ht="26.25" thickBot="1">
      <c r="B43" s="58" t="s">
        <v>377</v>
      </c>
      <c r="C43" s="61">
        <v>16197.315465402809</v>
      </c>
      <c r="D43" s="61">
        <v>16660.558687713328</v>
      </c>
      <c r="E43" s="61">
        <v>17137.050666181927</v>
      </c>
      <c r="F43" s="61">
        <v>17627.170315234729</v>
      </c>
      <c r="G43" s="61">
        <v>18131.307386250443</v>
      </c>
      <c r="H43" s="61">
        <v>18649.862777497205</v>
      </c>
      <c r="I43" s="61">
        <v>19183.248852933622</v>
      </c>
      <c r="J43" s="61">
        <v>19731.889770127524</v>
      </c>
      <c r="K43" s="61">
        <v>20296.221817553171</v>
      </c>
      <c r="L43" s="61">
        <v>20876.693761535189</v>
      </c>
      <c r="M43" s="61">
        <v>21473.767203115094</v>
      </c>
      <c r="N43" s="61">
        <v>22087.916945124183</v>
      </c>
      <c r="O43" s="61">
        <v>22719.631369754734</v>
      </c>
      <c r="P43" s="61">
        <v>23369.412826929718</v>
      </c>
      <c r="Q43" s="61">
        <v>24037.778033779909</v>
      </c>
    </row>
    <row r="44" spans="2:17" ht="15" thickBot="1">
      <c r="B44" s="58" t="s">
        <v>378</v>
      </c>
      <c r="C44" s="61">
        <v>1163680</v>
      </c>
      <c r="D44" s="61">
        <v>1168312.8890169896</v>
      </c>
      <c r="E44" s="61">
        <v>1173137.0545908317</v>
      </c>
      <c r="F44" s="61">
        <v>1178088.7743521295</v>
      </c>
      <c r="G44" s="61">
        <v>1183182.1132986005</v>
      </c>
      <c r="H44" s="61">
        <v>1188421.1217389405</v>
      </c>
      <c r="I44" s="61">
        <v>1193809.9658206741</v>
      </c>
      <c r="J44" s="61">
        <v>1199352.9308431454</v>
      </c>
      <c r="K44" s="61">
        <v>1205054.4246652592</v>
      </c>
      <c r="L44" s="61">
        <v>1210918.9812106858</v>
      </c>
      <c r="M44" s="61">
        <v>1216951.2640733114</v>
      </c>
      <c r="N44" s="61">
        <v>1223156.0702258081</v>
      </c>
      <c r="O44" s="61">
        <v>1229538.3338342661</v>
      </c>
      <c r="P44" s="61">
        <v>1236103.1301819261</v>
      </c>
      <c r="Q44" s="61">
        <v>1242855.6797051292</v>
      </c>
    </row>
    <row r="45" spans="2:17" ht="15" thickBot="1">
      <c r="B45" s="62" t="s">
        <v>379</v>
      </c>
      <c r="C45" s="61">
        <v>3500</v>
      </c>
      <c r="D45" s="61">
        <v>3600.0999999999995</v>
      </c>
      <c r="E45" s="61">
        <v>3703.0628599999995</v>
      </c>
      <c r="F45" s="61">
        <v>3808.9704577959992</v>
      </c>
      <c r="G45" s="61">
        <v>3917.9070128889648</v>
      </c>
      <c r="H45" s="61">
        <v>4029.9591534575893</v>
      </c>
      <c r="I45" s="61">
        <v>4145.2159852464765</v>
      </c>
      <c r="J45" s="61">
        <v>4263.7691624245253</v>
      </c>
      <c r="K45" s="61">
        <v>4385.7129604698666</v>
      </c>
      <c r="L45" s="61">
        <v>4511.1443511393045</v>
      </c>
      <c r="M45" s="61">
        <v>4640.1630795818892</v>
      </c>
      <c r="N45" s="61">
        <v>4772.8717436579309</v>
      </c>
      <c r="O45" s="61">
        <v>4909.375875526548</v>
      </c>
      <c r="P45" s="61">
        <v>5049.7840255666069</v>
      </c>
      <c r="Q45" s="61">
        <v>5194.2078486978107</v>
      </c>
    </row>
    <row r="46" spans="2:17" ht="15" thickBot="1">
      <c r="B46" s="63" t="s">
        <v>337</v>
      </c>
      <c r="C46" s="64">
        <v>5426171.4466432501</v>
      </c>
      <c r="D46" s="64">
        <v>5593329.5207565073</v>
      </c>
      <c r="E46" s="64">
        <v>5767679.7459654668</v>
      </c>
      <c r="F46" s="64">
        <v>5949491.8752646595</v>
      </c>
      <c r="G46" s="64">
        <v>6139136.6549202502</v>
      </c>
      <c r="H46" s="64">
        <v>6336989.9726885334</v>
      </c>
      <c r="I46" s="64">
        <v>6543446.9923792705</v>
      </c>
      <c r="J46" s="64">
        <v>6758925.2180448882</v>
      </c>
      <c r="K46" s="64">
        <v>6983862.6183625385</v>
      </c>
      <c r="L46" s="64">
        <v>7218721.8146570213</v>
      </c>
      <c r="M46" s="64">
        <v>7463989.3362112464</v>
      </c>
      <c r="N46" s="64">
        <v>7720174.9467213312</v>
      </c>
      <c r="O46" s="64">
        <v>7987818.0459756758</v>
      </c>
      <c r="P46" s="64">
        <v>8267486.151072856</v>
      </c>
      <c r="Q46" s="64">
        <v>8559775.4617419392</v>
      </c>
    </row>
    <row r="48" spans="2:17" ht="15" thickBot="1">
      <c r="B48" t="s">
        <v>380</v>
      </c>
    </row>
    <row r="49" spans="2:17" ht="15" thickBot="1">
      <c r="B49" s="56" t="s">
        <v>381</v>
      </c>
      <c r="C49" s="57">
        <v>2024</v>
      </c>
      <c r="D49" s="57">
        <v>2025</v>
      </c>
      <c r="E49" s="57">
        <v>2026</v>
      </c>
      <c r="F49" s="57">
        <v>2027</v>
      </c>
      <c r="G49" s="57">
        <v>2028</v>
      </c>
      <c r="H49" s="57">
        <v>2029</v>
      </c>
      <c r="I49" s="57">
        <v>2030</v>
      </c>
      <c r="J49" s="57">
        <v>2031</v>
      </c>
      <c r="K49" s="57">
        <v>2032</v>
      </c>
      <c r="L49" s="57">
        <v>2033</v>
      </c>
      <c r="M49" s="57">
        <v>2034</v>
      </c>
      <c r="N49" s="57">
        <v>2035</v>
      </c>
      <c r="O49" s="57">
        <v>2036</v>
      </c>
      <c r="P49" s="57">
        <v>2037</v>
      </c>
      <c r="Q49" s="57">
        <v>2038</v>
      </c>
    </row>
    <row r="50" spans="2:17" ht="15" thickBot="1">
      <c r="B50" s="58" t="s">
        <v>382</v>
      </c>
      <c r="C50" s="61">
        <v>2691855.3261511261</v>
      </c>
      <c r="D50" s="61">
        <v>2769968.3832960371</v>
      </c>
      <c r="E50" s="61">
        <v>2850329.5422062604</v>
      </c>
      <c r="F50" s="61">
        <v>2932805.1039133593</v>
      </c>
      <c r="G50" s="61">
        <v>3018447.7876852811</v>
      </c>
      <c r="H50" s="61">
        <v>3105191.9756130804</v>
      </c>
      <c r="I50" s="61">
        <v>3193760.8911156147</v>
      </c>
      <c r="J50" s="61">
        <v>3285743.6516015213</v>
      </c>
      <c r="K50" s="61">
        <v>3504105.3226373238</v>
      </c>
      <c r="L50" s="61">
        <v>3606322.9736647513</v>
      </c>
      <c r="M50" s="61">
        <v>3715909.7353115631</v>
      </c>
      <c r="N50" s="61">
        <v>3863506.8583414736</v>
      </c>
      <c r="O50" s="61">
        <v>3974406.7742900406</v>
      </c>
      <c r="P50" s="61">
        <v>4091035.1578347348</v>
      </c>
      <c r="Q50" s="61">
        <v>4214578.9909488084</v>
      </c>
    </row>
    <row r="51" spans="2:17" ht="15" thickBot="1">
      <c r="B51" s="58" t="s">
        <v>383</v>
      </c>
      <c r="C51" s="61">
        <v>1440970.4047232145</v>
      </c>
      <c r="D51" s="61">
        <v>1464020.6271270297</v>
      </c>
      <c r="E51" s="61">
        <v>1488353.2637443808</v>
      </c>
      <c r="F51" s="61">
        <v>1514062.6563746114</v>
      </c>
      <c r="G51" s="61">
        <v>1541061.2279047675</v>
      </c>
      <c r="H51" s="61">
        <v>1569786.7190859769</v>
      </c>
      <c r="I51" s="61">
        <v>1600214.4390471184</v>
      </c>
      <c r="J51" s="61">
        <v>1632181.5303427768</v>
      </c>
      <c r="K51" s="61">
        <v>1645302.2493787424</v>
      </c>
      <c r="L51" s="61">
        <v>1680110.2631072283</v>
      </c>
      <c r="M51" s="61">
        <v>1716138.9629357329</v>
      </c>
      <c r="N51" s="61">
        <v>1748408.7968482599</v>
      </c>
      <c r="O51" s="61">
        <v>1789502.62079553</v>
      </c>
      <c r="P51" s="61">
        <v>1832491.0704721403</v>
      </c>
      <c r="Q51" s="61">
        <v>1877322.9546634699</v>
      </c>
    </row>
    <row r="52" spans="2:17" ht="15" thickBot="1">
      <c r="B52" s="58" t="s">
        <v>384</v>
      </c>
      <c r="C52" s="61">
        <v>1293346.7157689091</v>
      </c>
      <c r="D52" s="61">
        <v>1359341.510333441</v>
      </c>
      <c r="E52" s="61">
        <v>1428995.9400148261</v>
      </c>
      <c r="F52" s="61">
        <v>1502625.1149766881</v>
      </c>
      <c r="G52" s="61">
        <v>1579627.6393302013</v>
      </c>
      <c r="H52" s="61">
        <v>1662011.2779894748</v>
      </c>
      <c r="I52" s="61">
        <v>1749471.6622165379</v>
      </c>
      <c r="J52" s="61">
        <v>1840999.0361005897</v>
      </c>
      <c r="K52" s="61">
        <v>1834455.0463464721</v>
      </c>
      <c r="L52" s="61">
        <v>1932288.5778850398</v>
      </c>
      <c r="M52" s="61">
        <v>2031939.6379639506</v>
      </c>
      <c r="N52" s="61">
        <v>2108259.2915315973</v>
      </c>
      <c r="O52" s="61">
        <v>2223908.6508901059</v>
      </c>
      <c r="P52" s="61">
        <v>2343959.9227659809</v>
      </c>
      <c r="Q52" s="61">
        <v>2467873.5161296614</v>
      </c>
    </row>
    <row r="53" spans="2:17" ht="15" thickBot="1">
      <c r="B53" s="63" t="s">
        <v>337</v>
      </c>
      <c r="C53" s="64">
        <v>5426172.4466432501</v>
      </c>
      <c r="D53" s="64">
        <v>5593330.5207565082</v>
      </c>
      <c r="E53" s="64">
        <v>5767678.7459654678</v>
      </c>
      <c r="F53" s="64">
        <v>5949492.8752646586</v>
      </c>
      <c r="G53" s="64">
        <v>6139136.6549202502</v>
      </c>
      <c r="H53" s="64">
        <v>6336989.9726885324</v>
      </c>
      <c r="I53" s="64">
        <v>6543446.9923792705</v>
      </c>
      <c r="J53" s="64">
        <v>6758924.2180448873</v>
      </c>
      <c r="K53" s="64">
        <v>6983862.6183625385</v>
      </c>
      <c r="L53" s="64">
        <v>7218721.8146570195</v>
      </c>
      <c r="M53" s="64">
        <v>7463988.3362112464</v>
      </c>
      <c r="N53" s="64">
        <v>7720174.9467213312</v>
      </c>
      <c r="O53" s="64">
        <v>7987818.0459756758</v>
      </c>
      <c r="P53" s="64">
        <v>8267486.151072856</v>
      </c>
      <c r="Q53" s="64">
        <v>8559775.4617419392</v>
      </c>
    </row>
    <row r="55" spans="2:17" ht="15">
      <c r="B55" s="55" t="s">
        <v>386</v>
      </c>
    </row>
    <row r="57" spans="2:17" ht="15" thickBot="1">
      <c r="B57" t="s">
        <v>368</v>
      </c>
    </row>
    <row r="58" spans="2:17" ht="15" thickBot="1">
      <c r="B58" s="56"/>
      <c r="C58" s="57">
        <v>2024</v>
      </c>
      <c r="D58" s="57">
        <v>2025</v>
      </c>
      <c r="E58" s="57">
        <v>2026</v>
      </c>
      <c r="F58" s="57">
        <v>2027</v>
      </c>
      <c r="G58" s="57">
        <v>2028</v>
      </c>
      <c r="H58" s="57">
        <v>2029</v>
      </c>
      <c r="I58" s="57">
        <v>2030</v>
      </c>
      <c r="J58" s="57">
        <v>2031</v>
      </c>
      <c r="K58" s="57">
        <v>2032</v>
      </c>
      <c r="L58" s="57">
        <v>2033</v>
      </c>
      <c r="M58" s="57">
        <v>2034</v>
      </c>
      <c r="N58" s="57">
        <v>2035</v>
      </c>
      <c r="O58" s="57">
        <v>2036</v>
      </c>
      <c r="P58" s="57">
        <v>2037</v>
      </c>
      <c r="Q58" s="57">
        <v>2038</v>
      </c>
    </row>
    <row r="59" spans="2:17" ht="15" thickBot="1">
      <c r="B59" s="58" t="s">
        <v>369</v>
      </c>
      <c r="C59" s="59">
        <v>20445.54092644334</v>
      </c>
      <c r="D59" s="59">
        <v>20987.491195242525</v>
      </c>
      <c r="E59" s="59">
        <v>21543.723729415429</v>
      </c>
      <c r="F59" s="59">
        <v>22115.763275964069</v>
      </c>
      <c r="G59" s="59">
        <v>22687.67975668767</v>
      </c>
      <c r="H59" s="59">
        <v>23294.686269274869</v>
      </c>
      <c r="I59" s="59">
        <v>23926.591318223982</v>
      </c>
      <c r="J59" s="59">
        <v>24555.47142980952</v>
      </c>
      <c r="K59" s="59">
        <v>22969.486174340334</v>
      </c>
      <c r="L59" s="59">
        <v>23537.05063950078</v>
      </c>
      <c r="M59" s="59">
        <v>24037.100937788331</v>
      </c>
      <c r="N59" s="59">
        <v>23920.963411368008</v>
      </c>
      <c r="O59" s="59">
        <v>24537.869625327858</v>
      </c>
      <c r="P59" s="59">
        <v>25127.34959058636</v>
      </c>
      <c r="Q59" s="59">
        <v>25670.323765661688</v>
      </c>
    </row>
    <row r="60" spans="2:17" ht="15" thickBot="1">
      <c r="B60" s="58" t="s">
        <v>370</v>
      </c>
      <c r="C60" s="60">
        <v>68.715999999999994</v>
      </c>
      <c r="D60" s="60">
        <v>74.06231314536646</v>
      </c>
      <c r="E60" s="60">
        <v>79.092282934283702</v>
      </c>
      <c r="F60" s="60">
        <v>82.833712761579619</v>
      </c>
      <c r="G60" s="60">
        <v>85.152882620276273</v>
      </c>
      <c r="H60" s="60">
        <v>86.78038523193716</v>
      </c>
      <c r="I60" s="60">
        <v>88.037978277841546</v>
      </c>
      <c r="J60" s="60">
        <v>89.082918042672389</v>
      </c>
      <c r="K60" s="60">
        <v>89.93186875935217</v>
      </c>
      <c r="L60" s="60">
        <v>90.638464800272018</v>
      </c>
      <c r="M60" s="60">
        <v>91.206588833751866</v>
      </c>
      <c r="N60" s="60">
        <v>91.701417588417215</v>
      </c>
      <c r="O60" s="60">
        <v>92.118277478597946</v>
      </c>
      <c r="P60" s="60">
        <v>92.471344661473083</v>
      </c>
      <c r="Q60" s="60">
        <v>92.772217811098201</v>
      </c>
    </row>
    <row r="61" spans="2:17" ht="15" thickBot="1">
      <c r="B61" s="58" t="s">
        <v>371</v>
      </c>
      <c r="C61" s="60">
        <v>23.936402192692512</v>
      </c>
      <c r="D61" s="60">
        <v>27.367006962399703</v>
      </c>
      <c r="E61" s="60">
        <v>30.829865410341949</v>
      </c>
      <c r="F61" s="60">
        <v>33.289113231385599</v>
      </c>
      <c r="G61" s="60">
        <v>34.559225084966776</v>
      </c>
      <c r="H61" s="60">
        <v>35.328407510624096</v>
      </c>
      <c r="I61" s="60">
        <v>35.883738586161904</v>
      </c>
      <c r="J61" s="60">
        <v>36.354100375238289</v>
      </c>
      <c r="K61" s="60">
        <v>36.732941839028072</v>
      </c>
      <c r="L61" s="60">
        <v>37.054903036674254</v>
      </c>
      <c r="M61" s="60">
        <v>37.308325834748395</v>
      </c>
      <c r="N61" s="60">
        <v>37.545671760445423</v>
      </c>
      <c r="O61" s="60">
        <v>37.751863881470271</v>
      </c>
      <c r="P61" s="60">
        <v>37.932566525945134</v>
      </c>
      <c r="Q61" s="60">
        <v>38.092414144151846</v>
      </c>
    </row>
    <row r="63" spans="2:17" ht="15" thickBot="1">
      <c r="B63" t="s">
        <v>372</v>
      </c>
    </row>
    <row r="64" spans="2:17" ht="15" thickBot="1">
      <c r="B64" s="56" t="s">
        <v>5</v>
      </c>
      <c r="C64" s="57">
        <v>2024</v>
      </c>
      <c r="D64" s="57">
        <v>2025</v>
      </c>
      <c r="E64" s="57">
        <v>2026</v>
      </c>
      <c r="F64" s="57">
        <v>2027</v>
      </c>
      <c r="G64" s="57">
        <v>2028</v>
      </c>
      <c r="H64" s="57">
        <v>2029</v>
      </c>
      <c r="I64" s="57">
        <v>2030</v>
      </c>
      <c r="J64" s="57">
        <v>2031</v>
      </c>
      <c r="K64" s="57">
        <v>2032</v>
      </c>
      <c r="L64" s="57">
        <v>2033</v>
      </c>
      <c r="M64" s="57">
        <v>2034</v>
      </c>
      <c r="N64" s="57">
        <v>2035</v>
      </c>
      <c r="O64" s="57">
        <v>2036</v>
      </c>
      <c r="P64" s="57">
        <v>2037</v>
      </c>
      <c r="Q64" s="57">
        <v>2038</v>
      </c>
    </row>
    <row r="65" spans="2:17" ht="15" thickBot="1">
      <c r="B65" s="58" t="s">
        <v>373</v>
      </c>
      <c r="C65" s="61">
        <v>2337992.9719163277</v>
      </c>
      <c r="D65" s="61">
        <v>2423546.6457930855</v>
      </c>
      <c r="E65" s="61">
        <v>2512631.3407056206</v>
      </c>
      <c r="F65" s="61">
        <v>2605410.9461133848</v>
      </c>
      <c r="G65" s="61">
        <v>2702057.6881750477</v>
      </c>
      <c r="H65" s="61">
        <v>2802752.5799123598</v>
      </c>
      <c r="I65" s="61">
        <v>2907685.8965330902</v>
      </c>
      <c r="J65" s="61">
        <v>3017057.6773453052</v>
      </c>
      <c r="K65" s="61">
        <v>3131078.2557775658</v>
      </c>
      <c r="L65" s="61">
        <v>3249968.8191066892</v>
      </c>
      <c r="M65" s="61">
        <v>3373961.9995868159</v>
      </c>
      <c r="N65" s="61">
        <v>3503302.4987709266</v>
      </c>
      <c r="O65" s="61">
        <v>3638247.7469190047</v>
      </c>
      <c r="P65" s="61">
        <v>3779068.5994960549</v>
      </c>
      <c r="Q65" s="61">
        <v>3926050.0728784157</v>
      </c>
    </row>
    <row r="66" spans="2:17" ht="15" thickBot="1">
      <c r="B66" s="58" t="s">
        <v>374</v>
      </c>
      <c r="C66" s="61">
        <v>681617.17688095418</v>
      </c>
      <c r="D66" s="61">
        <v>703726.40873624978</v>
      </c>
      <c r="E66" s="61">
        <v>726619.68046225572</v>
      </c>
      <c r="F66" s="61">
        <v>750328.21784278983</v>
      </c>
      <c r="G66" s="61">
        <v>774884.65040729987</v>
      </c>
      <c r="H66" s="61">
        <v>800323.08120707714</v>
      </c>
      <c r="I66" s="61">
        <v>826679.16030608641</v>
      </c>
      <c r="J66" s="61">
        <v>853990.16219239181</v>
      </c>
      <c r="K66" s="61">
        <v>882295.06732781837</v>
      </c>
      <c r="L66" s="61">
        <v>911634.64806585375</v>
      </c>
      <c r="M66" s="61">
        <v>942051.55918083445</v>
      </c>
      <c r="N66" s="61">
        <v>973590.43326527753</v>
      </c>
      <c r="O66" s="61">
        <v>1006297.9812668075</v>
      </c>
      <c r="P66" s="61">
        <v>1040223.098451564</v>
      </c>
      <c r="Q66" s="61">
        <v>1075416.9760973037</v>
      </c>
    </row>
    <row r="67" spans="2:17" ht="15" thickBot="1">
      <c r="B67" s="58" t="s">
        <v>375</v>
      </c>
      <c r="C67" s="61">
        <v>3829948.580288854</v>
      </c>
      <c r="D67" s="61">
        <v>3988107.5629627891</v>
      </c>
      <c r="E67" s="61">
        <v>4153610.8680905639</v>
      </c>
      <c r="F67" s="61">
        <v>4326832.2105409428</v>
      </c>
      <c r="G67" s="61">
        <v>4508165.4890677026</v>
      </c>
      <c r="H67" s="61">
        <v>4698025.9144863896</v>
      </c>
      <c r="I67" s="61">
        <v>4896851.2020800617</v>
      </c>
      <c r="J67" s="61">
        <v>5105102.8319253586</v>
      </c>
      <c r="K67" s="61">
        <v>5323267.3810435189</v>
      </c>
      <c r="L67" s="61">
        <v>5551857.9315063152</v>
      </c>
      <c r="M67" s="61">
        <v>5791415.5588655723</v>
      </c>
      <c r="N67" s="61">
        <v>6042510.9055272061</v>
      </c>
      <c r="O67" s="61">
        <v>6305745.8439577706</v>
      </c>
      <c r="P67" s="61">
        <v>6581755.2348938435</v>
      </c>
      <c r="Q67" s="61">
        <v>6871208.7860234976</v>
      </c>
    </row>
    <row r="68" spans="2:17" ht="15" thickBot="1">
      <c r="B68" s="62" t="s">
        <v>118</v>
      </c>
      <c r="C68" s="61">
        <v>1099645.0085581699</v>
      </c>
      <c r="D68" s="61">
        <v>1145930.7930483995</v>
      </c>
      <c r="E68" s="61">
        <v>1194401.1017887197</v>
      </c>
      <c r="F68" s="61">
        <v>1245168.3511789604</v>
      </c>
      <c r="G68" s="61">
        <v>1298351.0700872554</v>
      </c>
      <c r="H68" s="61">
        <v>1354074.2427655102</v>
      </c>
      <c r="I68" s="61">
        <v>1412469.6713250051</v>
      </c>
      <c r="J68" s="61">
        <v>1473676.3588973908</v>
      </c>
      <c r="K68" s="61">
        <v>1537840.9146713382</v>
      </c>
      <c r="L68" s="61">
        <v>1605117.9820638883</v>
      </c>
      <c r="M68" s="61">
        <v>1675670.6913582941</v>
      </c>
      <c r="N68" s="61">
        <v>1749671.1382171246</v>
      </c>
      <c r="O68" s="61">
        <v>1827300.8895608257</v>
      </c>
      <c r="P68" s="61">
        <v>1908751.5183880725</v>
      </c>
      <c r="Q68" s="61">
        <v>1994225.1692053832</v>
      </c>
    </row>
    <row r="69" spans="2:17" ht="15" thickBot="1">
      <c r="B69" s="58" t="s">
        <v>376</v>
      </c>
      <c r="C69" s="61">
        <v>943902</v>
      </c>
      <c r="D69" s="61">
        <v>971275</v>
      </c>
      <c r="E69" s="61">
        <v>999442</v>
      </c>
      <c r="F69" s="61">
        <v>1028426</v>
      </c>
      <c r="G69" s="61">
        <v>1058250</v>
      </c>
      <c r="H69" s="61">
        <v>1088940</v>
      </c>
      <c r="I69" s="61">
        <v>1120519</v>
      </c>
      <c r="J69" s="61">
        <v>1153014</v>
      </c>
      <c r="K69" s="61">
        <v>1186451</v>
      </c>
      <c r="L69" s="61">
        <v>1220858</v>
      </c>
      <c r="M69" s="61">
        <v>1256263</v>
      </c>
      <c r="N69" s="61">
        <v>1292695</v>
      </c>
      <c r="O69" s="61">
        <v>1330183</v>
      </c>
      <c r="P69" s="61">
        <v>1368758</v>
      </c>
      <c r="Q69" s="61">
        <v>1408452</v>
      </c>
    </row>
    <row r="70" spans="2:17" ht="26.25" thickBot="1">
      <c r="B70" s="58" t="s">
        <v>377</v>
      </c>
      <c r="C70" s="61">
        <v>33950.369069194385</v>
      </c>
      <c r="D70" s="61">
        <v>34921.34962457334</v>
      </c>
      <c r="E70" s="61">
        <v>35920.10022383614</v>
      </c>
      <c r="F70" s="61">
        <v>36947.415090237853</v>
      </c>
      <c r="G70" s="61">
        <v>38004.111161818655</v>
      </c>
      <c r="H70" s="61">
        <v>39091.02874104667</v>
      </c>
      <c r="I70" s="61">
        <v>40209.032163040603</v>
      </c>
      <c r="J70" s="61">
        <v>41359.010482903563</v>
      </c>
      <c r="K70" s="61">
        <v>42541.878182714601</v>
      </c>
      <c r="L70" s="61">
        <v>43758.575898740237</v>
      </c>
      <c r="M70" s="61">
        <v>45010.071169444207</v>
      </c>
      <c r="N70" s="61">
        <v>46297.359204890308</v>
      </c>
      <c r="O70" s="61">
        <v>47621.463678150169</v>
      </c>
      <c r="P70" s="61">
        <v>48983.437539345265</v>
      </c>
      <c r="Q70" s="61">
        <v>50384.363852970535</v>
      </c>
    </row>
    <row r="71" spans="2:17" ht="15" thickBot="1">
      <c r="B71" s="58" t="s">
        <v>378</v>
      </c>
      <c r="C71" s="61">
        <v>2415990</v>
      </c>
      <c r="D71" s="61">
        <v>2447940.8899660213</v>
      </c>
      <c r="E71" s="61">
        <v>2490894.0852169129</v>
      </c>
      <c r="F71" s="61">
        <v>2535381.9455059725</v>
      </c>
      <c r="G71" s="61">
        <v>2581423.1748709721</v>
      </c>
      <c r="H71" s="61">
        <v>2629064.6219475046</v>
      </c>
      <c r="I71" s="61">
        <v>2678314.437431511</v>
      </c>
      <c r="J71" s="61">
        <v>2729253.6272598375</v>
      </c>
      <c r="K71" s="61">
        <v>2781850.7224527481</v>
      </c>
      <c r="L71" s="61">
        <v>2836195.0365883159</v>
      </c>
      <c r="M71" s="61">
        <v>2892333.2911331421</v>
      </c>
      <c r="N71" s="61">
        <v>2950262.4379795082</v>
      </c>
      <c r="O71" s="61">
        <v>3010085.5575997978</v>
      </c>
      <c r="P71" s="61">
        <v>3071858.5818136893</v>
      </c>
      <c r="Q71" s="61">
        <v>3135582.6135767703</v>
      </c>
    </row>
    <row r="72" spans="2:17" ht="15" thickBot="1">
      <c r="B72" s="62" t="s">
        <v>379</v>
      </c>
      <c r="C72" s="61">
        <v>30500</v>
      </c>
      <c r="D72" s="61">
        <v>31372.299999999996</v>
      </c>
      <c r="E72" s="61">
        <v>32269.547779999997</v>
      </c>
      <c r="F72" s="61">
        <v>33192.456846507994</v>
      </c>
      <c r="G72" s="61">
        <v>34141.76111231812</v>
      </c>
      <c r="H72" s="61">
        <v>35118.21548013042</v>
      </c>
      <c r="I72" s="61">
        <v>36122.596442862152</v>
      </c>
      <c r="J72" s="61">
        <v>37155.702701128008</v>
      </c>
      <c r="K72" s="61">
        <v>38218.355798380268</v>
      </c>
      <c r="L72" s="61">
        <v>39311.400774213944</v>
      </c>
      <c r="M72" s="61">
        <v>40435.706836356461</v>
      </c>
      <c r="N72" s="61">
        <v>41592.168051876259</v>
      </c>
      <c r="O72" s="61">
        <v>42781.704058159914</v>
      </c>
      <c r="P72" s="61">
        <v>44005.260794223286</v>
      </c>
      <c r="Q72" s="61">
        <v>45263.811252938067</v>
      </c>
    </row>
    <row r="73" spans="2:17" ht="15" thickBot="1">
      <c r="B73" s="63" t="s">
        <v>337</v>
      </c>
      <c r="C73" s="64">
        <v>11373546.106713502</v>
      </c>
      <c r="D73" s="64">
        <v>11746820.950131122</v>
      </c>
      <c r="E73" s="64">
        <v>12145788.724267909</v>
      </c>
      <c r="F73" s="64">
        <v>12561687.543118797</v>
      </c>
      <c r="G73" s="64">
        <v>12995277.944882413</v>
      </c>
      <c r="H73" s="64">
        <v>13447389.684540018</v>
      </c>
      <c r="I73" s="64">
        <v>13918850.996281657</v>
      </c>
      <c r="J73" s="64">
        <v>14410609.370804314</v>
      </c>
      <c r="K73" s="64">
        <v>14923543.575254086</v>
      </c>
      <c r="L73" s="64">
        <v>15458702.394004017</v>
      </c>
      <c r="M73" s="64">
        <v>16017141.87813046</v>
      </c>
      <c r="N73" s="64">
        <v>16599921.94101681</v>
      </c>
      <c r="O73" s="64">
        <v>17208264.187040515</v>
      </c>
      <c r="P73" s="64">
        <v>17843403.73137679</v>
      </c>
      <c r="Q73" s="64">
        <v>18506583.792887278</v>
      </c>
    </row>
    <row r="75" spans="2:17" ht="15" thickBot="1">
      <c r="B75" t="s">
        <v>380</v>
      </c>
    </row>
    <row r="76" spans="2:17" ht="15" thickBot="1">
      <c r="B76" s="56" t="s">
        <v>381</v>
      </c>
      <c r="C76" s="57">
        <v>2024</v>
      </c>
      <c r="D76" s="57">
        <v>2025</v>
      </c>
      <c r="E76" s="57">
        <v>2026</v>
      </c>
      <c r="F76" s="57">
        <v>2027</v>
      </c>
      <c r="G76" s="57">
        <v>2028</v>
      </c>
      <c r="H76" s="57">
        <v>2029</v>
      </c>
      <c r="I76" s="57">
        <v>2030</v>
      </c>
      <c r="J76" s="57">
        <v>2031</v>
      </c>
      <c r="K76" s="57">
        <v>2032</v>
      </c>
      <c r="L76" s="57">
        <v>2033</v>
      </c>
      <c r="M76" s="57">
        <v>2034</v>
      </c>
      <c r="N76" s="57">
        <v>2035</v>
      </c>
      <c r="O76" s="57">
        <v>2036</v>
      </c>
      <c r="P76" s="57">
        <v>2037</v>
      </c>
      <c r="Q76" s="57">
        <v>2038</v>
      </c>
    </row>
    <row r="77" spans="2:17" ht="15" thickBot="1">
      <c r="B77" s="58" t="s">
        <v>382</v>
      </c>
      <c r="C77" s="61">
        <v>6744171.8488604398</v>
      </c>
      <c r="D77" s="61">
        <v>6931046.5461038686</v>
      </c>
      <c r="E77" s="61">
        <v>7133257.6513203038</v>
      </c>
      <c r="F77" s="61">
        <v>7341181.5899999188</v>
      </c>
      <c r="G77" s="61">
        <v>7557079.5657974454</v>
      </c>
      <c r="H77" s="61">
        <v>7776526.4590544757</v>
      </c>
      <c r="I77" s="61">
        <v>8001075.0852797404</v>
      </c>
      <c r="J77" s="61">
        <v>8234231.8522365261</v>
      </c>
      <c r="K77" s="61">
        <v>8741610.5366637707</v>
      </c>
      <c r="L77" s="61">
        <v>8999326.6516857725</v>
      </c>
      <c r="M77" s="61">
        <v>9274256.1852223836</v>
      </c>
      <c r="N77" s="61">
        <v>9632583.5388397053</v>
      </c>
      <c r="O77" s="61">
        <v>9912992.5455445945</v>
      </c>
      <c r="P77" s="61">
        <v>10207185.315613706</v>
      </c>
      <c r="Q77" s="61">
        <v>10517708.682963468</v>
      </c>
    </row>
    <row r="78" spans="2:17" ht="15" thickBot="1">
      <c r="B78" s="58" t="s">
        <v>383</v>
      </c>
      <c r="C78" s="61">
        <v>1900487.3059789133</v>
      </c>
      <c r="D78" s="61">
        <v>1948098.9109205457</v>
      </c>
      <c r="E78" s="61">
        <v>1998379.7956256173</v>
      </c>
      <c r="F78" s="61">
        <v>2051525.3999617924</v>
      </c>
      <c r="G78" s="61">
        <v>2107345.7179570799</v>
      </c>
      <c r="H78" s="61">
        <v>2166775.7940947646</v>
      </c>
      <c r="I78" s="61">
        <v>2229758.2484023627</v>
      </c>
      <c r="J78" s="61">
        <v>2295935.8320051609</v>
      </c>
      <c r="K78" s="61">
        <v>2321257.0149118435</v>
      </c>
      <c r="L78" s="61">
        <v>2393286.6079022377</v>
      </c>
      <c r="M78" s="61">
        <v>2467802.4204957252</v>
      </c>
      <c r="N78" s="61">
        <v>2534032.9570936291</v>
      </c>
      <c r="O78" s="61">
        <v>2619160.1535103689</v>
      </c>
      <c r="P78" s="61">
        <v>2708200.1562366472</v>
      </c>
      <c r="Q78" s="61">
        <v>2801035.1469138986</v>
      </c>
    </row>
    <row r="79" spans="2:17" ht="15" thickBot="1">
      <c r="B79" s="58" t="s">
        <v>384</v>
      </c>
      <c r="C79" s="61">
        <v>2728886.9518741481</v>
      </c>
      <c r="D79" s="61">
        <v>2867675.4931067033</v>
      </c>
      <c r="E79" s="61">
        <v>3014152.2773219887</v>
      </c>
      <c r="F79" s="61">
        <v>3168979.5531570842</v>
      </c>
      <c r="G79" s="61">
        <v>3330852.6611278895</v>
      </c>
      <c r="H79" s="61">
        <v>3504087.431390781</v>
      </c>
      <c r="I79" s="61">
        <v>3688017.6625995538</v>
      </c>
      <c r="J79" s="61">
        <v>3880441.6865626285</v>
      </c>
      <c r="K79" s="61">
        <v>3860676.0236784704</v>
      </c>
      <c r="L79" s="61">
        <v>4066089.134416007</v>
      </c>
      <c r="M79" s="61">
        <v>4275084.2724123495</v>
      </c>
      <c r="N79" s="61">
        <v>4433305.4450834766</v>
      </c>
      <c r="O79" s="61">
        <v>4676111.4879855532</v>
      </c>
      <c r="P79" s="61">
        <v>4928019.2595264381</v>
      </c>
      <c r="Q79" s="61">
        <v>5187839.9630099125</v>
      </c>
    </row>
    <row r="80" spans="2:17" ht="15" thickBot="1">
      <c r="B80" s="63" t="s">
        <v>337</v>
      </c>
      <c r="C80" s="64">
        <v>11373546.106713502</v>
      </c>
      <c r="D80" s="64">
        <v>11746820.950131118</v>
      </c>
      <c r="E80" s="64">
        <v>12145789.724267909</v>
      </c>
      <c r="F80" s="64">
        <v>12561686.543118795</v>
      </c>
      <c r="G80" s="64">
        <v>12995277.944882415</v>
      </c>
      <c r="H80" s="64">
        <v>13447389.684540022</v>
      </c>
      <c r="I80" s="64">
        <v>13918850.996281657</v>
      </c>
      <c r="J80" s="64">
        <v>14410609.370804314</v>
      </c>
      <c r="K80" s="64">
        <v>14923543.575254085</v>
      </c>
      <c r="L80" s="64">
        <v>15458702.394004017</v>
      </c>
      <c r="M80" s="64">
        <v>16017142.878130458</v>
      </c>
      <c r="N80" s="64">
        <v>16599921.941016812</v>
      </c>
      <c r="O80" s="64">
        <v>17208264.187040515</v>
      </c>
      <c r="P80" s="64">
        <v>17843404.73137679</v>
      </c>
      <c r="Q80" s="64">
        <v>18506583.792887278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136B3-23A6-4708-927C-80EB1AE06493}"/>
</file>

<file path=customXml/itemProps2.xml><?xml version="1.0" encoding="utf-8"?>
<ds:datastoreItem xmlns:ds="http://schemas.openxmlformats.org/officeDocument/2006/customXml" ds:itemID="{A6C9AEB4-C92D-4AAF-9362-13B24A6194F4}"/>
</file>

<file path=customXml/itemProps3.xml><?xml version="1.0" encoding="utf-8"?>
<ds:datastoreItem xmlns:ds="http://schemas.openxmlformats.org/officeDocument/2006/customXml" ds:itemID="{A620C851-B75B-4894-924B-92E148AF7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Warren Hirons</dc:creator>
  <cp:keywords/>
  <dc:description/>
  <cp:lastModifiedBy>Jacob Watson</cp:lastModifiedBy>
  <cp:revision/>
  <dcterms:created xsi:type="dcterms:W3CDTF">2024-09-10T12:17:44Z</dcterms:created>
  <dcterms:modified xsi:type="dcterms:W3CDTF">2025-01-30T18:13:20Z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