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xr:revisionPtr revIDLastSave="0" documentId="8_{24552C24-292E-4A8F-9541-CBA9A2118E6C}" xr6:coauthVersionLast="47" xr6:coauthVersionMax="47" xr10:uidLastSave="{00000000-0000-0000-0000-000000000000}"/>
  <bookViews>
    <workbookView xWindow="345" yWindow="915" windowWidth="25230" windowHeight="19290" xr2:uid="{2FE17D2E-0C65-4C96-B10E-4EF2632041C0}"/>
  </bookViews>
  <sheets>
    <sheet name="66a" sheetId="1" r:id="rId1"/>
    <sheet name="66c" sheetId="3" r:id="rId2"/>
    <sheet name="66d (Part 1 EE)" sheetId="5" r:id="rId3"/>
    <sheet name="66d (Part 2 DR)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</calcChain>
</file>

<file path=xl/sharedStrings.xml><?xml version="1.0" encoding="utf-8"?>
<sst xmlns="http://schemas.openxmlformats.org/spreadsheetml/2006/main" count="228" uniqueCount="61">
  <si>
    <t>Sector</t>
  </si>
  <si>
    <t>Program</t>
  </si>
  <si>
    <t>Residential</t>
  </si>
  <si>
    <t>DLC Central AC Switch</t>
  </si>
  <si>
    <t>DLC Thermostat</t>
  </si>
  <si>
    <t>DLC Swimming Pool Pump</t>
  </si>
  <si>
    <t>DLC Water Heaters</t>
  </si>
  <si>
    <t>CPP with Enabling Technology</t>
  </si>
  <si>
    <t>CPP without Enabling Technology</t>
  </si>
  <si>
    <t>Electric Vehicle Charging Rate</t>
  </si>
  <si>
    <t>Battery Storage</t>
  </si>
  <si>
    <t>Generators</t>
  </si>
  <si>
    <t>C&amp;I</t>
  </si>
  <si>
    <t>DLC Agricultural Irrigation</t>
  </si>
  <si>
    <t>Interruptible Rate</t>
  </si>
  <si>
    <t>Demand Buyback</t>
  </si>
  <si>
    <t>Golf Cart Charging Rate</t>
  </si>
  <si>
    <t>Thermal Energy Storage Rate</t>
  </si>
  <si>
    <t>Capacity Bidding</t>
  </si>
  <si>
    <t>Total</t>
  </si>
  <si>
    <t>Technical</t>
  </si>
  <si>
    <t>Summer</t>
  </si>
  <si>
    <t>Winter</t>
  </si>
  <si>
    <t>Economic</t>
  </si>
  <si>
    <t>MAP</t>
  </si>
  <si>
    <t>RAP</t>
  </si>
  <si>
    <t>Note: for programs that are not cost-effective, the participant count is 0</t>
  </si>
  <si>
    <t>Annual Peak Demand MW for the technical, economic, MAP, and RAP scenarios for the entire forecast period, and segmented by season</t>
  </si>
  <si>
    <t xml:space="preserve">Annual participant or unit counts for each scenario </t>
  </si>
  <si>
    <t>Participants MAP Summer</t>
  </si>
  <si>
    <t>Participants MAP Winter</t>
  </si>
  <si>
    <t>Participants RAP Summer</t>
  </si>
  <si>
    <t>Participants RAP Winter</t>
  </si>
  <si>
    <t>Results of the three program funding scenarios broken out by measure or program area. Please break the demand MW into summer and winter by measure or program area</t>
  </si>
  <si>
    <t>Existing Air Conditioner Switches</t>
  </si>
  <si>
    <t>Existing Water Heater Switches</t>
  </si>
  <si>
    <t>New BYOT</t>
  </si>
  <si>
    <t xml:space="preserve">Existing BYOT </t>
  </si>
  <si>
    <t>Generac Generator Program</t>
  </si>
  <si>
    <t>Scenario 1 Annual MW - Summer</t>
  </si>
  <si>
    <t>Scenario 1 Annual MW - Winter</t>
  </si>
  <si>
    <t>Scenario 2 Annual MW - Summer</t>
  </si>
  <si>
    <t>Scenario 2 Annual MW - Winter</t>
  </si>
  <si>
    <t>Scenario 3 Annual MW - Summer</t>
  </si>
  <si>
    <t>Scenario 3 Annual MW - Winter</t>
  </si>
  <si>
    <t>Annual Peak Demand MW</t>
  </si>
  <si>
    <t>Results of the three program funding scenarios broken out by measure or program area.</t>
  </si>
  <si>
    <t>Button Up (Building Shell Measures)</t>
  </si>
  <si>
    <t>Button Up (HVAC Duct Seal)</t>
  </si>
  <si>
    <t>CARES Efficiency</t>
  </si>
  <si>
    <t>HP Retrofit</t>
  </si>
  <si>
    <t>Mini-Split</t>
  </si>
  <si>
    <t>HP High Efficiency Heat Pump</t>
  </si>
  <si>
    <t>Heat Pump Water Heater</t>
  </si>
  <si>
    <t>Residential Home New Construction</t>
  </si>
  <si>
    <t>Scenario 1 Incremental Annual MWh</t>
  </si>
  <si>
    <t>Scenario 1 Cumulative Annual MWh</t>
  </si>
  <si>
    <t>Scenario 2 Incremental Annual MWh</t>
  </si>
  <si>
    <t>Scenario 2 Cumulative Annual MWh</t>
  </si>
  <si>
    <t>Scenario 3 Incremental Annual MWh</t>
  </si>
  <si>
    <t>Scenario 3 Cumulative Annual 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</si>
</sst>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_);\(#,##0.0\)"/>
  </numFmts>
  <fonts count="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rgb="FFFFFFFF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6A3A8"/>
        <bgColor indexed="64"/>
      </patternFill>
    </fill>
    <fill>
      <patternFill patternType="solid">
        <fgColor rgb="FFEBF6F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2" fontId="3" fillId="3" borderId="2" xfId="0" applyNumberFormat="1" applyFont="1" applyFill="1" applyBorder="1" applyAlignment="1">
      <alignment horizontal="left" vertical="center"/>
    </xf>
    <xf numFmtId="37" fontId="3" fillId="3" borderId="2" xfId="1" applyNumberFormat="1" applyFont="1" applyFill="1" applyBorder="1" applyAlignment="1">
      <alignment horizontal="center" vertical="center"/>
    </xf>
    <xf numFmtId="2" fontId="3" fillId="0" borderId="2" xfId="0" applyNumberFormat="1" applyFont="1" applyBorder="1" applyAlignment="1">
      <alignment horizontal="left" vertical="center"/>
    </xf>
    <xf numFmtId="37" fontId="3" fillId="0" borderId="2" xfId="1" applyNumberFormat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164" fontId="3" fillId="3" borderId="2" xfId="1" applyNumberFormat="1" applyFont="1" applyFill="1" applyBorder="1" applyAlignment="1">
      <alignment horizontal="center" vertical="center"/>
    </xf>
    <xf numFmtId="37" fontId="0" fillId="0" borderId="0" xfId="0" applyNumberFormat="1"/>
    <xf numFmtId="2" fontId="3" fillId="4" borderId="2" xfId="0" applyNumberFormat="1" applyFont="1" applyFill="1" applyBorder="1" applyAlignment="1">
      <alignment horizontal="left" vertical="center"/>
    </xf>
    <xf numFmtId="37" fontId="3" fillId="4" borderId="2" xfId="1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3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3" fillId="3" borderId="0" xfId="0" applyNumberFormat="1" applyFont="1" applyFill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C13F1-E9D3-4B34-8CF7-8FED394E46BD}">
  <dimension ref="A1:V12"/>
  <sheetViews>
    <sheetView tabSelected="1" workbookViewId="0">
      <selection activeCell="V12" sqref="V12"/>
    </sheetView>
  </sheetViews>
  <sheetFormatPr defaultRowHeight="14.25"/>
  <cols>
    <col min="1" max="1" width="11.125" customWidth="1"/>
  </cols>
  <sheetData>
    <row r="1" spans="1:22">
      <c r="A1" t="s">
        <v>27</v>
      </c>
    </row>
    <row r="3" spans="1:22">
      <c r="A3" t="s">
        <v>45</v>
      </c>
    </row>
    <row r="4" spans="1:22">
      <c r="A4" s="1"/>
      <c r="B4" s="1"/>
      <c r="C4" s="1">
        <v>2024</v>
      </c>
      <c r="D4" s="1">
        <f>C4+1</f>
        <v>2025</v>
      </c>
      <c r="E4" s="1">
        <f t="shared" ref="E4:V4" si="0">D4+1</f>
        <v>2026</v>
      </c>
      <c r="F4" s="1">
        <f t="shared" si="0"/>
        <v>2027</v>
      </c>
      <c r="G4" s="1">
        <f t="shared" si="0"/>
        <v>2028</v>
      </c>
      <c r="H4" s="1">
        <f t="shared" si="0"/>
        <v>2029</v>
      </c>
      <c r="I4" s="1">
        <f t="shared" si="0"/>
        <v>2030</v>
      </c>
      <c r="J4" s="1">
        <f t="shared" si="0"/>
        <v>2031</v>
      </c>
      <c r="K4" s="1">
        <f t="shared" si="0"/>
        <v>2032</v>
      </c>
      <c r="L4" s="1">
        <f t="shared" si="0"/>
        <v>2033</v>
      </c>
      <c r="M4" s="1">
        <f t="shared" si="0"/>
        <v>2034</v>
      </c>
      <c r="N4" s="1">
        <f t="shared" si="0"/>
        <v>2035</v>
      </c>
      <c r="O4" s="1">
        <f t="shared" si="0"/>
        <v>2036</v>
      </c>
      <c r="P4" s="1">
        <f t="shared" si="0"/>
        <v>2037</v>
      </c>
      <c r="Q4" s="1">
        <f t="shared" si="0"/>
        <v>2038</v>
      </c>
      <c r="R4" s="1">
        <f t="shared" si="0"/>
        <v>2039</v>
      </c>
      <c r="S4" s="1">
        <f t="shared" si="0"/>
        <v>2040</v>
      </c>
      <c r="T4" s="1">
        <f t="shared" si="0"/>
        <v>2041</v>
      </c>
      <c r="U4" s="1">
        <f t="shared" si="0"/>
        <v>2042</v>
      </c>
      <c r="V4" s="1">
        <f t="shared" si="0"/>
        <v>2043</v>
      </c>
    </row>
    <row r="5" spans="1:22">
      <c r="A5" s="11" t="s">
        <v>20</v>
      </c>
      <c r="B5" s="2" t="s">
        <v>21</v>
      </c>
      <c r="C5" s="3">
        <v>2553.171291722862</v>
      </c>
      <c r="D5" s="3">
        <v>2521.2713496790766</v>
      </c>
      <c r="E5" s="3">
        <v>2485.9490720033591</v>
      </c>
      <c r="F5" s="3">
        <v>2469.7802320857713</v>
      </c>
      <c r="G5" s="3">
        <v>2478.3482275390916</v>
      </c>
      <c r="H5" s="3">
        <v>2495.2231443493574</v>
      </c>
      <c r="I5" s="3">
        <v>2514.2299018684985</v>
      </c>
      <c r="J5" s="3">
        <v>2534.0006724103819</v>
      </c>
      <c r="K5" s="3">
        <v>2553.1488919171643</v>
      </c>
      <c r="L5" s="3">
        <v>2574.3543774407699</v>
      </c>
      <c r="M5" s="3">
        <v>2595.5765013860455</v>
      </c>
      <c r="N5" s="3">
        <v>2620.7863285872045</v>
      </c>
      <c r="O5" s="3">
        <v>2648.3115094437594</v>
      </c>
      <c r="P5" s="3">
        <v>2670.9143270916293</v>
      </c>
      <c r="Q5" s="3">
        <v>2693.5563228047149</v>
      </c>
      <c r="R5" s="3">
        <v>2714.4586354454495</v>
      </c>
      <c r="S5" s="3">
        <v>2737.4662654537397</v>
      </c>
      <c r="T5" s="3">
        <v>2760.7259714923498</v>
      </c>
      <c r="U5" s="3">
        <v>2782.4608780697104</v>
      </c>
      <c r="V5" s="3">
        <v>2787.3859130146811</v>
      </c>
    </row>
    <row r="6" spans="1:22">
      <c r="A6" s="12"/>
      <c r="B6" s="4" t="s">
        <v>22</v>
      </c>
      <c r="C6" s="5">
        <v>1795.2564798515868</v>
      </c>
      <c r="D6" s="5">
        <v>1756.0821821430682</v>
      </c>
      <c r="E6" s="5">
        <v>1713.5209682876623</v>
      </c>
      <c r="F6" s="5">
        <v>1691.3985092677262</v>
      </c>
      <c r="G6" s="5">
        <v>1695.5037686691437</v>
      </c>
      <c r="H6" s="5">
        <v>1708.6267591906362</v>
      </c>
      <c r="I6" s="5">
        <v>1724.3115772266942</v>
      </c>
      <c r="J6" s="5">
        <v>1740.9872164054175</v>
      </c>
      <c r="K6" s="5">
        <v>1756.8337243081712</v>
      </c>
      <c r="L6" s="5">
        <v>1775.0297965472976</v>
      </c>
      <c r="M6" s="5">
        <v>1793.5278218521948</v>
      </c>
      <c r="N6" s="5">
        <v>1816.3128753155224</v>
      </c>
      <c r="O6" s="5">
        <v>1841.6035715801743</v>
      </c>
      <c r="P6" s="5">
        <v>1861.8560159318733</v>
      </c>
      <c r="Q6" s="5">
        <v>1882.4009495642576</v>
      </c>
      <c r="R6" s="5">
        <v>1901.3775569625236</v>
      </c>
      <c r="S6" s="5">
        <v>1922.7199789540316</v>
      </c>
      <c r="T6" s="5">
        <v>1944.498227092437</v>
      </c>
      <c r="U6" s="5">
        <v>1964.8895698487636</v>
      </c>
      <c r="V6" s="5">
        <v>1974.2761527561302</v>
      </c>
    </row>
    <row r="7" spans="1:22">
      <c r="A7" s="13" t="s">
        <v>23</v>
      </c>
      <c r="B7" s="2" t="s">
        <v>21</v>
      </c>
      <c r="C7" s="3">
        <v>2201.5252317228619</v>
      </c>
      <c r="D7" s="3">
        <v>2163.6159696790764</v>
      </c>
      <c r="E7" s="3">
        <v>2121.821952003359</v>
      </c>
      <c r="F7" s="3">
        <v>2099.0693520857712</v>
      </c>
      <c r="G7" s="3">
        <v>2100.9038075390918</v>
      </c>
      <c r="H7" s="3">
        <v>2110.6951643493576</v>
      </c>
      <c r="I7" s="3">
        <v>2122.2782618684987</v>
      </c>
      <c r="J7" s="3">
        <v>2134.2367924103819</v>
      </c>
      <c r="K7" s="3">
        <v>2144.8584719171645</v>
      </c>
      <c r="L7" s="3">
        <v>2157.1349974407699</v>
      </c>
      <c r="M7" s="3">
        <v>2169.0041413860454</v>
      </c>
      <c r="N7" s="3">
        <v>2184.3838085872044</v>
      </c>
      <c r="O7" s="3">
        <v>2201.6262094437598</v>
      </c>
      <c r="P7" s="3">
        <v>2213.4524270916295</v>
      </c>
      <c r="Q7" s="3">
        <v>2224.8846828047144</v>
      </c>
      <c r="R7" s="3">
        <v>2234.1665954454502</v>
      </c>
      <c r="S7" s="3">
        <v>2245.0955654537397</v>
      </c>
      <c r="T7" s="3">
        <v>2255.8440314923496</v>
      </c>
      <c r="U7" s="3">
        <v>2264.6256380697105</v>
      </c>
      <c r="V7" s="3">
        <v>2258.5373130146818</v>
      </c>
    </row>
    <row r="8" spans="1:22">
      <c r="A8" s="14"/>
      <c r="B8" s="4" t="s">
        <v>22</v>
      </c>
      <c r="C8" s="5">
        <v>1788.6956822550203</v>
      </c>
      <c r="D8" s="5">
        <v>1746.0385004263301</v>
      </c>
      <c r="E8" s="5">
        <v>1699.3838733520399</v>
      </c>
      <c r="F8" s="5">
        <v>1672.5718133020609</v>
      </c>
      <c r="G8" s="5">
        <v>1671.3865034330922</v>
      </c>
      <c r="H8" s="5">
        <v>1678.6206881176749</v>
      </c>
      <c r="I8" s="5">
        <v>1687.8266587717585</v>
      </c>
      <c r="J8" s="5">
        <v>1697.4258969204388</v>
      </c>
      <c r="K8" s="5">
        <v>1705.5547433639651</v>
      </c>
      <c r="L8" s="5">
        <v>1715.4315029850659</v>
      </c>
      <c r="M8" s="5">
        <v>1725.0229058006928</v>
      </c>
      <c r="N8" s="5">
        <v>1738.2935393498572</v>
      </c>
      <c r="O8" s="5">
        <v>1753.4579207647237</v>
      </c>
      <c r="P8" s="5">
        <v>1762.9762528417446</v>
      </c>
      <c r="Q8" s="5">
        <v>1772.1888376329271</v>
      </c>
      <c r="R8" s="5">
        <v>1779.2355425419228</v>
      </c>
      <c r="S8" s="5">
        <v>1788.0505083960918</v>
      </c>
      <c r="T8" s="5">
        <v>1796.7064784229092</v>
      </c>
      <c r="U8" s="5">
        <v>1803.3848186041284</v>
      </c>
      <c r="V8" s="5">
        <v>1798.3085544728683</v>
      </c>
    </row>
    <row r="9" spans="1:22">
      <c r="A9" s="11" t="s">
        <v>24</v>
      </c>
      <c r="B9" s="2" t="s">
        <v>21</v>
      </c>
      <c r="C9" s="3">
        <v>220.89401960000001</v>
      </c>
      <c r="D9" s="3">
        <v>424.33178321336953</v>
      </c>
      <c r="E9" s="3">
        <v>614.51970790919165</v>
      </c>
      <c r="F9" s="3">
        <v>722.82719083046368</v>
      </c>
      <c r="G9" s="3">
        <v>760.01520835320196</v>
      </c>
      <c r="H9" s="3">
        <v>773.41464681681941</v>
      </c>
      <c r="I9" s="3">
        <v>782.72469580977042</v>
      </c>
      <c r="J9" s="3">
        <v>791.37808687555491</v>
      </c>
      <c r="K9" s="3">
        <v>799.36675501868979</v>
      </c>
      <c r="L9" s="3">
        <v>807.82096334807363</v>
      </c>
      <c r="M9" s="3">
        <v>816.22963223492638</v>
      </c>
      <c r="N9" s="3">
        <v>825.7558734711763</v>
      </c>
      <c r="O9" s="3">
        <v>835.8823916649028</v>
      </c>
      <c r="P9" s="3">
        <v>844.47634350281464</v>
      </c>
      <c r="Q9" s="3">
        <v>854.80043904730178</v>
      </c>
      <c r="R9" s="3">
        <v>866.66342115153589</v>
      </c>
      <c r="S9" s="3">
        <v>879.09273088249756</v>
      </c>
      <c r="T9" s="3">
        <v>891.61308292200113</v>
      </c>
      <c r="U9" s="3">
        <v>903.68379786702872</v>
      </c>
      <c r="V9" s="3">
        <v>910.78541329598409</v>
      </c>
    </row>
    <row r="10" spans="1:22">
      <c r="A10" s="12"/>
      <c r="B10" s="4" t="s">
        <v>22</v>
      </c>
      <c r="C10" s="5">
        <v>259.92022137499998</v>
      </c>
      <c r="D10" s="5">
        <v>497.82900962682862</v>
      </c>
      <c r="E10" s="5">
        <v>715.86728172051482</v>
      </c>
      <c r="F10" s="5">
        <v>835.49798727283837</v>
      </c>
      <c r="G10" s="5">
        <v>873.22375936764308</v>
      </c>
      <c r="H10" s="5">
        <v>883.90419168059918</v>
      </c>
      <c r="I10" s="5">
        <v>888.31896040378444</v>
      </c>
      <c r="J10" s="5">
        <v>891.06902875965704</v>
      </c>
      <c r="K10" s="5">
        <v>892.77693709332107</v>
      </c>
      <c r="L10" s="5">
        <v>895.04522616544227</v>
      </c>
      <c r="M10" s="5">
        <v>897.17004394997389</v>
      </c>
      <c r="N10" s="5">
        <v>900.73787369970887</v>
      </c>
      <c r="O10" s="5">
        <v>905.01078828198445</v>
      </c>
      <c r="P10" s="5">
        <v>907.01503766512235</v>
      </c>
      <c r="Q10" s="5">
        <v>910.62787219187271</v>
      </c>
      <c r="R10" s="5">
        <v>915.45933677475773</v>
      </c>
      <c r="S10" s="5">
        <v>920.96716883946294</v>
      </c>
      <c r="T10" s="5">
        <v>926.4630162731529</v>
      </c>
      <c r="U10" s="5">
        <v>931.21028648989102</v>
      </c>
      <c r="V10" s="5">
        <v>930.93440933776878</v>
      </c>
    </row>
    <row r="11" spans="1:22">
      <c r="A11" s="13" t="s">
        <v>25</v>
      </c>
      <c r="B11" s="2" t="s">
        <v>21</v>
      </c>
      <c r="C11" s="3">
        <v>220.70645960000002</v>
      </c>
      <c r="D11" s="3">
        <v>284.46588249367721</v>
      </c>
      <c r="E11" s="3">
        <v>352.53898880764393</v>
      </c>
      <c r="F11" s="3">
        <v>396.20283227941479</v>
      </c>
      <c r="G11" s="3">
        <v>411.96587984781286</v>
      </c>
      <c r="H11" s="3">
        <v>417.468978613091</v>
      </c>
      <c r="I11" s="3">
        <v>422.31760778152824</v>
      </c>
      <c r="J11" s="3">
        <v>427.30838002296321</v>
      </c>
      <c r="K11" s="3">
        <v>431.96758221000022</v>
      </c>
      <c r="L11" s="3">
        <v>436.88868696067641</v>
      </c>
      <c r="M11" s="3">
        <v>441.78554221385843</v>
      </c>
      <c r="N11" s="3">
        <v>447.27509488866502</v>
      </c>
      <c r="O11" s="3">
        <v>453.086050257191</v>
      </c>
      <c r="P11" s="3">
        <v>458.14401742827073</v>
      </c>
      <c r="Q11" s="3">
        <v>463.23836713530017</v>
      </c>
      <c r="R11" s="3">
        <v>468.10060519543021</v>
      </c>
      <c r="S11" s="3">
        <v>473.24968738849009</v>
      </c>
      <c r="T11" s="3">
        <v>478.44643291741573</v>
      </c>
      <c r="U11" s="3">
        <v>483.42818632023778</v>
      </c>
      <c r="V11" s="3">
        <v>488.7725254910527</v>
      </c>
    </row>
    <row r="12" spans="1:22">
      <c r="A12" s="14"/>
      <c r="B12" s="4" t="s">
        <v>22</v>
      </c>
      <c r="C12" s="5">
        <v>259.70188024999999</v>
      </c>
      <c r="D12" s="5">
        <v>337.79062036645644</v>
      </c>
      <c r="E12" s="5">
        <v>421.05228851575464</v>
      </c>
      <c r="F12" s="5">
        <v>474.40077874082988</v>
      </c>
      <c r="G12" s="5">
        <v>493.71337455496746</v>
      </c>
      <c r="H12" s="5">
        <v>500.50225813569512</v>
      </c>
      <c r="I12" s="5">
        <v>504.70558678209858</v>
      </c>
      <c r="J12" s="5">
        <v>508.12786011390648</v>
      </c>
      <c r="K12" s="5">
        <v>511.04896884529876</v>
      </c>
      <c r="L12" s="5">
        <v>514.29531230732675</v>
      </c>
      <c r="M12" s="5">
        <v>517.48745336719196</v>
      </c>
      <c r="N12" s="5">
        <v>521.45197608830574</v>
      </c>
      <c r="O12" s="5">
        <v>525.81680156921948</v>
      </c>
      <c r="P12" s="5">
        <v>529.08069909022049</v>
      </c>
      <c r="Q12" s="5">
        <v>532.34502381582467</v>
      </c>
      <c r="R12" s="5">
        <v>535.2460553556524</v>
      </c>
      <c r="S12" s="5">
        <v>538.51149557607346</v>
      </c>
      <c r="T12" s="5">
        <v>541.79281120574547</v>
      </c>
      <c r="U12" s="5">
        <v>544.73010753777635</v>
      </c>
      <c r="V12" s="5">
        <v>548.65538455857109</v>
      </c>
    </row>
  </sheetData>
  <mergeCells count="4">
    <mergeCell ref="A5:A6"/>
    <mergeCell ref="A7:A8"/>
    <mergeCell ref="A9:A10"/>
    <mergeCell ref="A11:A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A5757-E318-474D-A882-067ABA32FD3E}">
  <dimension ref="A1:V106"/>
  <sheetViews>
    <sheetView workbookViewId="0">
      <selection activeCell="A3" sqref="A3"/>
    </sheetView>
  </sheetViews>
  <sheetFormatPr defaultRowHeight="14.25"/>
  <cols>
    <col min="1" max="1" width="13.25" customWidth="1"/>
    <col min="2" max="2" width="29.25" customWidth="1"/>
  </cols>
  <sheetData>
    <row r="1" spans="1:22">
      <c r="A1" t="s">
        <v>28</v>
      </c>
    </row>
    <row r="3" spans="1:22">
      <c r="A3" t="s">
        <v>26</v>
      </c>
    </row>
    <row r="5" spans="1:22">
      <c r="A5" t="s">
        <v>29</v>
      </c>
    </row>
    <row r="6" spans="1:22">
      <c r="A6" s="1" t="s">
        <v>0</v>
      </c>
      <c r="B6" s="1" t="s">
        <v>1</v>
      </c>
      <c r="C6" s="1">
        <v>2024</v>
      </c>
      <c r="D6" s="1">
        <v>2025</v>
      </c>
      <c r="E6" s="1">
        <v>2026</v>
      </c>
      <c r="F6" s="1">
        <v>2027</v>
      </c>
      <c r="G6" s="1">
        <v>2028</v>
      </c>
      <c r="H6" s="1">
        <v>2029</v>
      </c>
      <c r="I6" s="1">
        <v>2030</v>
      </c>
      <c r="J6" s="1">
        <v>2031</v>
      </c>
      <c r="K6" s="1">
        <v>2032</v>
      </c>
      <c r="L6" s="1">
        <v>2033</v>
      </c>
      <c r="M6" s="1">
        <v>2034</v>
      </c>
      <c r="N6" s="1">
        <v>2035</v>
      </c>
      <c r="O6" s="1">
        <v>2036</v>
      </c>
      <c r="P6" s="1">
        <v>2037</v>
      </c>
      <c r="Q6" s="1">
        <v>2038</v>
      </c>
      <c r="R6" s="1">
        <v>2039</v>
      </c>
      <c r="S6" s="1">
        <v>2040</v>
      </c>
      <c r="T6" s="1">
        <v>2041</v>
      </c>
      <c r="U6" s="1">
        <v>2042</v>
      </c>
      <c r="V6" s="1">
        <v>2043</v>
      </c>
    </row>
    <row r="7" spans="1:22">
      <c r="A7" s="11" t="s">
        <v>2</v>
      </c>
      <c r="B7" s="2" t="s">
        <v>3</v>
      </c>
      <c r="C7" s="3">
        <v>12100</v>
      </c>
      <c r="D7" s="3">
        <v>9830</v>
      </c>
      <c r="E7" s="3">
        <v>7560</v>
      </c>
      <c r="F7" s="3">
        <v>5290</v>
      </c>
      <c r="G7" s="3">
        <v>3020</v>
      </c>
      <c r="H7" s="3">
        <v>750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</row>
    <row r="8" spans="1:22">
      <c r="A8" s="16"/>
      <c r="B8" s="4" t="s">
        <v>4</v>
      </c>
      <c r="C8" s="5">
        <v>5400</v>
      </c>
      <c r="D8" s="5">
        <v>11715</v>
      </c>
      <c r="E8" s="5">
        <v>18137</v>
      </c>
      <c r="F8" s="5">
        <v>24659</v>
      </c>
      <c r="G8" s="5">
        <v>31279</v>
      </c>
      <c r="H8" s="5">
        <v>37995</v>
      </c>
      <c r="I8" s="5">
        <v>44800</v>
      </c>
      <c r="J8" s="5">
        <v>51698</v>
      </c>
      <c r="K8" s="5">
        <v>58714</v>
      </c>
      <c r="L8" s="5">
        <v>65827</v>
      </c>
      <c r="M8" s="5">
        <v>73027</v>
      </c>
      <c r="N8" s="5">
        <v>80326</v>
      </c>
      <c r="O8" s="5">
        <v>87729</v>
      </c>
      <c r="P8" s="5">
        <v>95232</v>
      </c>
      <c r="Q8" s="5">
        <v>102829</v>
      </c>
      <c r="R8" s="5">
        <v>110521</v>
      </c>
      <c r="S8" s="5">
        <v>118306</v>
      </c>
      <c r="T8" s="5">
        <v>126184</v>
      </c>
      <c r="U8" s="5">
        <v>134151</v>
      </c>
      <c r="V8" s="5">
        <v>141260</v>
      </c>
    </row>
    <row r="9" spans="1:22">
      <c r="A9" s="16"/>
      <c r="B9" s="2" t="s">
        <v>5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</row>
    <row r="10" spans="1:22">
      <c r="A10" s="16"/>
      <c r="B10" s="4" t="s">
        <v>6</v>
      </c>
      <c r="C10" s="5">
        <v>9061</v>
      </c>
      <c r="D10" s="5">
        <v>7171</v>
      </c>
      <c r="E10" s="5">
        <v>5281</v>
      </c>
      <c r="F10" s="5">
        <v>3391</v>
      </c>
      <c r="G10" s="5">
        <v>1501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</row>
    <row r="11" spans="1:22">
      <c r="A11" s="16"/>
      <c r="B11" s="2" t="s">
        <v>7</v>
      </c>
      <c r="C11" s="3">
        <v>0</v>
      </c>
      <c r="D11" s="3">
        <v>100899</v>
      </c>
      <c r="E11" s="3">
        <v>206360</v>
      </c>
      <c r="F11" s="3">
        <v>271167</v>
      </c>
      <c r="G11" s="3">
        <v>290499</v>
      </c>
      <c r="H11" s="3">
        <v>293112</v>
      </c>
      <c r="I11" s="3">
        <v>291286</v>
      </c>
      <c r="J11" s="3">
        <v>288343</v>
      </c>
      <c r="K11" s="3">
        <v>285202</v>
      </c>
      <c r="L11" s="3">
        <v>281906</v>
      </c>
      <c r="M11" s="3">
        <v>278468</v>
      </c>
      <c r="N11" s="3">
        <v>274956</v>
      </c>
      <c r="O11" s="3">
        <v>271377</v>
      </c>
      <c r="P11" s="3">
        <v>267723</v>
      </c>
      <c r="Q11" s="3">
        <v>263684</v>
      </c>
      <c r="R11" s="3">
        <v>259210</v>
      </c>
      <c r="S11" s="3">
        <v>254639</v>
      </c>
      <c r="T11" s="3">
        <v>249970</v>
      </c>
      <c r="U11" s="3">
        <v>245199</v>
      </c>
      <c r="V11" s="3">
        <v>238729</v>
      </c>
    </row>
    <row r="12" spans="1:22">
      <c r="A12" s="16"/>
      <c r="B12" s="4" t="s">
        <v>8</v>
      </c>
      <c r="C12" s="5">
        <v>0</v>
      </c>
      <c r="D12" s="5">
        <v>113534</v>
      </c>
      <c r="E12" s="5">
        <v>175475</v>
      </c>
      <c r="F12" s="5">
        <v>183696</v>
      </c>
      <c r="G12" s="5">
        <v>181813</v>
      </c>
      <c r="H12" s="5">
        <v>181670</v>
      </c>
      <c r="I12" s="5">
        <v>182316</v>
      </c>
      <c r="J12" s="5">
        <v>183153</v>
      </c>
      <c r="K12" s="5">
        <v>184104</v>
      </c>
      <c r="L12" s="5">
        <v>185045</v>
      </c>
      <c r="M12" s="5">
        <v>185951</v>
      </c>
      <c r="N12" s="5">
        <v>186857</v>
      </c>
      <c r="O12" s="5">
        <v>187767</v>
      </c>
      <c r="P12" s="5">
        <v>188674</v>
      </c>
      <c r="Q12" s="5">
        <v>189541</v>
      </c>
      <c r="R12" s="5">
        <v>190367</v>
      </c>
      <c r="S12" s="5">
        <v>191180</v>
      </c>
      <c r="T12" s="5">
        <v>191978</v>
      </c>
      <c r="U12" s="5">
        <v>192757</v>
      </c>
      <c r="V12" s="5">
        <v>192233</v>
      </c>
    </row>
    <row r="13" spans="1:22">
      <c r="A13" s="16"/>
      <c r="B13" s="2" t="s">
        <v>9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</row>
    <row r="14" spans="1:22">
      <c r="A14" s="16"/>
      <c r="B14" s="4" t="s">
        <v>10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</row>
    <row r="15" spans="1:22">
      <c r="A15" s="12"/>
      <c r="B15" s="2" t="s">
        <v>11</v>
      </c>
      <c r="C15" s="3">
        <v>0</v>
      </c>
      <c r="D15" s="3">
        <v>2550</v>
      </c>
      <c r="E15" s="3">
        <v>4924</v>
      </c>
      <c r="F15" s="3">
        <v>6042</v>
      </c>
      <c r="G15" s="3">
        <v>5972</v>
      </c>
      <c r="H15" s="3">
        <v>5492</v>
      </c>
      <c r="I15" s="3">
        <v>4907</v>
      </c>
      <c r="J15" s="3">
        <v>4292</v>
      </c>
      <c r="K15" s="3">
        <v>3664</v>
      </c>
      <c r="L15" s="3">
        <v>3024</v>
      </c>
      <c r="M15" s="3">
        <v>2375</v>
      </c>
      <c r="N15" s="3">
        <v>1715</v>
      </c>
      <c r="O15" s="3">
        <v>1046</v>
      </c>
      <c r="P15" s="3">
        <v>367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</row>
    <row r="16" spans="1:22">
      <c r="A16" s="13" t="s">
        <v>12</v>
      </c>
      <c r="B16" s="4" t="s">
        <v>4</v>
      </c>
      <c r="C16" s="5">
        <v>163</v>
      </c>
      <c r="D16" s="5">
        <v>327</v>
      </c>
      <c r="E16" s="5">
        <v>493</v>
      </c>
      <c r="F16" s="5">
        <v>660</v>
      </c>
      <c r="G16" s="5">
        <v>832</v>
      </c>
      <c r="H16" s="5">
        <v>1007</v>
      </c>
      <c r="I16" s="5">
        <v>1186</v>
      </c>
      <c r="J16" s="5">
        <v>1367</v>
      </c>
      <c r="K16" s="5">
        <v>1552</v>
      </c>
      <c r="L16" s="5">
        <v>1740</v>
      </c>
      <c r="M16" s="5">
        <v>1930</v>
      </c>
      <c r="N16" s="5">
        <v>2122</v>
      </c>
      <c r="O16" s="5">
        <v>2319</v>
      </c>
      <c r="P16" s="5">
        <v>2518</v>
      </c>
      <c r="Q16" s="5">
        <v>2720</v>
      </c>
      <c r="R16" s="5">
        <v>2925</v>
      </c>
      <c r="S16" s="5">
        <v>3133</v>
      </c>
      <c r="T16" s="5">
        <v>3344</v>
      </c>
      <c r="U16" s="5">
        <v>3557</v>
      </c>
      <c r="V16" s="5">
        <v>3745</v>
      </c>
    </row>
    <row r="17" spans="1:22">
      <c r="A17" s="17"/>
      <c r="B17" s="2" t="s">
        <v>6</v>
      </c>
      <c r="C17" s="3">
        <v>325</v>
      </c>
      <c r="D17" s="3">
        <v>657</v>
      </c>
      <c r="E17" s="3">
        <v>995</v>
      </c>
      <c r="F17" s="3">
        <v>1340</v>
      </c>
      <c r="G17" s="3">
        <v>1691</v>
      </c>
      <c r="H17" s="3">
        <v>2048</v>
      </c>
      <c r="I17" s="3">
        <v>2410</v>
      </c>
      <c r="J17" s="3">
        <v>2779</v>
      </c>
      <c r="K17" s="3">
        <v>3155</v>
      </c>
      <c r="L17" s="3">
        <v>3536</v>
      </c>
      <c r="M17" s="3">
        <v>3922</v>
      </c>
      <c r="N17" s="3">
        <v>4314</v>
      </c>
      <c r="O17" s="3">
        <v>4714</v>
      </c>
      <c r="P17" s="3">
        <v>5119</v>
      </c>
      <c r="Q17" s="3">
        <v>5529</v>
      </c>
      <c r="R17" s="3">
        <v>5946</v>
      </c>
      <c r="S17" s="3">
        <v>6369</v>
      </c>
      <c r="T17" s="3">
        <v>6798</v>
      </c>
      <c r="U17" s="3">
        <v>7232</v>
      </c>
      <c r="V17" s="3">
        <v>7612</v>
      </c>
    </row>
    <row r="18" spans="1:22">
      <c r="A18" s="17"/>
      <c r="B18" s="4" t="s">
        <v>13</v>
      </c>
      <c r="C18" s="5">
        <v>0</v>
      </c>
      <c r="D18" s="5">
        <v>61</v>
      </c>
      <c r="E18" s="5">
        <v>127</v>
      </c>
      <c r="F18" s="5">
        <v>169</v>
      </c>
      <c r="G18" s="5">
        <v>183</v>
      </c>
      <c r="H18" s="5">
        <v>187</v>
      </c>
      <c r="I18" s="5">
        <v>188</v>
      </c>
      <c r="J18" s="5">
        <v>188</v>
      </c>
      <c r="K18" s="5">
        <v>188</v>
      </c>
      <c r="L18" s="5">
        <v>188</v>
      </c>
      <c r="M18" s="5">
        <v>188</v>
      </c>
      <c r="N18" s="5">
        <v>188</v>
      </c>
      <c r="O18" s="5">
        <v>188</v>
      </c>
      <c r="P18" s="5">
        <v>188</v>
      </c>
      <c r="Q18" s="5">
        <v>188</v>
      </c>
      <c r="R18" s="5">
        <v>188</v>
      </c>
      <c r="S18" s="5">
        <v>188</v>
      </c>
      <c r="T18" s="5">
        <v>188</v>
      </c>
      <c r="U18" s="5">
        <v>188</v>
      </c>
      <c r="V18" s="5">
        <v>188</v>
      </c>
    </row>
    <row r="19" spans="1:22">
      <c r="A19" s="17"/>
      <c r="B19" s="2" t="s">
        <v>14</v>
      </c>
      <c r="C19" s="3">
        <v>18</v>
      </c>
      <c r="D19" s="3">
        <v>37</v>
      </c>
      <c r="E19" s="3">
        <v>59</v>
      </c>
      <c r="F19" s="3">
        <v>73</v>
      </c>
      <c r="G19" s="3">
        <v>78</v>
      </c>
      <c r="H19" s="3">
        <v>80</v>
      </c>
      <c r="I19" s="3">
        <v>81</v>
      </c>
      <c r="J19" s="3">
        <v>82</v>
      </c>
      <c r="K19" s="3">
        <v>83</v>
      </c>
      <c r="L19" s="3">
        <v>84</v>
      </c>
      <c r="M19" s="3">
        <v>85</v>
      </c>
      <c r="N19" s="3">
        <v>86</v>
      </c>
      <c r="O19" s="3">
        <v>88</v>
      </c>
      <c r="P19" s="3">
        <v>89</v>
      </c>
      <c r="Q19" s="3">
        <v>90</v>
      </c>
      <c r="R19" s="3">
        <v>90</v>
      </c>
      <c r="S19" s="3">
        <v>91</v>
      </c>
      <c r="T19" s="3">
        <v>92</v>
      </c>
      <c r="U19" s="3">
        <v>93</v>
      </c>
      <c r="V19" s="3">
        <v>93</v>
      </c>
    </row>
    <row r="20" spans="1:22">
      <c r="A20" s="17"/>
      <c r="B20" s="4" t="s">
        <v>7</v>
      </c>
      <c r="C20" s="5">
        <v>0</v>
      </c>
      <c r="D20" s="5">
        <v>7053</v>
      </c>
      <c r="E20" s="5">
        <v>14091</v>
      </c>
      <c r="F20" s="5">
        <v>18313</v>
      </c>
      <c r="G20" s="5">
        <v>19727</v>
      </c>
      <c r="H20" s="5">
        <v>20143</v>
      </c>
      <c r="I20" s="5">
        <v>20299</v>
      </c>
      <c r="J20" s="5">
        <v>20391</v>
      </c>
      <c r="K20" s="5">
        <v>20469</v>
      </c>
      <c r="L20" s="5">
        <v>20541</v>
      </c>
      <c r="M20" s="5">
        <v>20604</v>
      </c>
      <c r="N20" s="5">
        <v>20665</v>
      </c>
      <c r="O20" s="5">
        <v>20731</v>
      </c>
      <c r="P20" s="5">
        <v>20791</v>
      </c>
      <c r="Q20" s="5">
        <v>20848</v>
      </c>
      <c r="R20" s="5">
        <v>20904</v>
      </c>
      <c r="S20" s="5">
        <v>20959</v>
      </c>
      <c r="T20" s="5">
        <v>21008</v>
      </c>
      <c r="U20" s="5">
        <v>21057</v>
      </c>
      <c r="V20" s="5">
        <v>20939</v>
      </c>
    </row>
    <row r="21" spans="1:22">
      <c r="A21" s="17"/>
      <c r="B21" s="2" t="s">
        <v>8</v>
      </c>
      <c r="C21" s="3">
        <v>0</v>
      </c>
      <c r="D21" s="3">
        <v>5842</v>
      </c>
      <c r="E21" s="3">
        <v>8644</v>
      </c>
      <c r="F21" s="3">
        <v>8724</v>
      </c>
      <c r="G21" s="3">
        <v>8505</v>
      </c>
      <c r="H21" s="3">
        <v>8462</v>
      </c>
      <c r="I21" s="3">
        <v>8485</v>
      </c>
      <c r="J21" s="3">
        <v>8526</v>
      </c>
      <c r="K21" s="3">
        <v>8570</v>
      </c>
      <c r="L21" s="3">
        <v>8614</v>
      </c>
      <c r="M21" s="3">
        <v>8655</v>
      </c>
      <c r="N21" s="3">
        <v>8697</v>
      </c>
      <c r="O21" s="3">
        <v>8739</v>
      </c>
      <c r="P21" s="3">
        <v>8780</v>
      </c>
      <c r="Q21" s="3">
        <v>8821</v>
      </c>
      <c r="R21" s="3">
        <v>8859</v>
      </c>
      <c r="S21" s="3">
        <v>8899</v>
      </c>
      <c r="T21" s="3">
        <v>8937</v>
      </c>
      <c r="U21" s="3">
        <v>8974</v>
      </c>
      <c r="V21" s="3">
        <v>8940</v>
      </c>
    </row>
    <row r="22" spans="1:22">
      <c r="A22" s="17"/>
      <c r="B22" s="4" t="s">
        <v>15</v>
      </c>
      <c r="C22" s="5">
        <v>0</v>
      </c>
      <c r="D22" s="5">
        <v>1067</v>
      </c>
      <c r="E22" s="5">
        <v>2218</v>
      </c>
      <c r="F22" s="5">
        <v>2960</v>
      </c>
      <c r="G22" s="5">
        <v>3218</v>
      </c>
      <c r="H22" s="5">
        <v>3296</v>
      </c>
      <c r="I22" s="5">
        <v>3325</v>
      </c>
      <c r="J22" s="5">
        <v>3343</v>
      </c>
      <c r="K22" s="5">
        <v>3358</v>
      </c>
      <c r="L22" s="5">
        <v>3372</v>
      </c>
      <c r="M22" s="5">
        <v>3385</v>
      </c>
      <c r="N22" s="5">
        <v>3397</v>
      </c>
      <c r="O22" s="5">
        <v>3410</v>
      </c>
      <c r="P22" s="5">
        <v>3422</v>
      </c>
      <c r="Q22" s="5">
        <v>3434</v>
      </c>
      <c r="R22" s="5">
        <v>3445</v>
      </c>
      <c r="S22" s="5">
        <v>3457</v>
      </c>
      <c r="T22" s="5">
        <v>3468</v>
      </c>
      <c r="U22" s="5">
        <v>3478</v>
      </c>
      <c r="V22" s="5">
        <v>3461</v>
      </c>
    </row>
    <row r="23" spans="1:22">
      <c r="A23" s="17"/>
      <c r="B23" s="2" t="s">
        <v>9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</row>
    <row r="24" spans="1:22">
      <c r="A24" s="17"/>
      <c r="B24" s="4" t="s">
        <v>16</v>
      </c>
      <c r="C24" s="5">
        <v>0</v>
      </c>
      <c r="D24" s="5">
        <v>8</v>
      </c>
      <c r="E24" s="5">
        <v>17</v>
      </c>
      <c r="F24" s="5">
        <v>23</v>
      </c>
      <c r="G24" s="5">
        <v>24</v>
      </c>
      <c r="H24" s="5">
        <v>25</v>
      </c>
      <c r="I24" s="5">
        <v>25</v>
      </c>
      <c r="J24" s="5">
        <v>25</v>
      </c>
      <c r="K24" s="5">
        <v>25</v>
      </c>
      <c r="L24" s="5">
        <v>25</v>
      </c>
      <c r="M24" s="5">
        <v>25</v>
      </c>
      <c r="N24" s="5">
        <v>25</v>
      </c>
      <c r="O24" s="5">
        <v>25</v>
      </c>
      <c r="P24" s="5">
        <v>25</v>
      </c>
      <c r="Q24" s="5">
        <v>25</v>
      </c>
      <c r="R24" s="5">
        <v>25</v>
      </c>
      <c r="S24" s="5">
        <v>25</v>
      </c>
      <c r="T24" s="5">
        <v>25</v>
      </c>
      <c r="U24" s="5">
        <v>25</v>
      </c>
      <c r="V24" s="5">
        <v>25</v>
      </c>
    </row>
    <row r="25" spans="1:22">
      <c r="A25" s="17"/>
      <c r="B25" s="2" t="s">
        <v>17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</row>
    <row r="26" spans="1:22">
      <c r="A26" s="17"/>
      <c r="B26" s="4" t="s">
        <v>18</v>
      </c>
      <c r="C26" s="5">
        <v>0</v>
      </c>
      <c r="D26" s="5">
        <v>12</v>
      </c>
      <c r="E26" s="5">
        <v>22</v>
      </c>
      <c r="F26" s="5">
        <v>27</v>
      </c>
      <c r="G26" s="5">
        <v>29</v>
      </c>
      <c r="H26" s="5">
        <v>30</v>
      </c>
      <c r="I26" s="5">
        <v>30</v>
      </c>
      <c r="J26" s="5">
        <v>31</v>
      </c>
      <c r="K26" s="5">
        <v>31</v>
      </c>
      <c r="L26" s="5">
        <v>31</v>
      </c>
      <c r="M26" s="5">
        <v>32</v>
      </c>
      <c r="N26" s="5">
        <v>33</v>
      </c>
      <c r="O26" s="5">
        <v>33</v>
      </c>
      <c r="P26" s="5">
        <v>34</v>
      </c>
      <c r="Q26" s="5">
        <v>34</v>
      </c>
      <c r="R26" s="5">
        <v>35</v>
      </c>
      <c r="S26" s="5">
        <v>35</v>
      </c>
      <c r="T26" s="5">
        <v>35</v>
      </c>
      <c r="U26" s="5">
        <v>36</v>
      </c>
      <c r="V26" s="5">
        <v>36</v>
      </c>
    </row>
    <row r="27" spans="1:22">
      <c r="A27" s="14"/>
      <c r="B27" s="2" t="s">
        <v>11</v>
      </c>
      <c r="C27" s="3">
        <v>2</v>
      </c>
      <c r="D27" s="3">
        <v>200</v>
      </c>
      <c r="E27" s="3">
        <v>419</v>
      </c>
      <c r="F27" s="3">
        <v>563</v>
      </c>
      <c r="G27" s="3">
        <v>615</v>
      </c>
      <c r="H27" s="3">
        <v>633</v>
      </c>
      <c r="I27" s="3">
        <v>642</v>
      </c>
      <c r="J27" s="3">
        <v>648</v>
      </c>
      <c r="K27" s="3">
        <v>654</v>
      </c>
      <c r="L27" s="3">
        <v>660</v>
      </c>
      <c r="M27" s="3">
        <v>665</v>
      </c>
      <c r="N27" s="3">
        <v>671</v>
      </c>
      <c r="O27" s="3">
        <v>677</v>
      </c>
      <c r="P27" s="3">
        <v>682</v>
      </c>
      <c r="Q27" s="3">
        <v>688</v>
      </c>
      <c r="R27" s="3">
        <v>694</v>
      </c>
      <c r="S27" s="3">
        <v>699</v>
      </c>
      <c r="T27" s="3">
        <v>705</v>
      </c>
      <c r="U27" s="3">
        <v>710</v>
      </c>
      <c r="V27" s="3">
        <v>710</v>
      </c>
    </row>
    <row r="28" spans="1:22">
      <c r="A28" s="15" t="s">
        <v>19</v>
      </c>
      <c r="B28" s="15"/>
      <c r="C28" s="5">
        <v>27069</v>
      </c>
      <c r="D28" s="5">
        <v>260963</v>
      </c>
      <c r="E28" s="5">
        <v>444822</v>
      </c>
      <c r="F28" s="5">
        <v>527097</v>
      </c>
      <c r="G28" s="5">
        <v>548986</v>
      </c>
      <c r="H28" s="5">
        <v>554930</v>
      </c>
      <c r="I28" s="5">
        <v>559980</v>
      </c>
      <c r="J28" s="5">
        <v>564866</v>
      </c>
      <c r="K28" s="5">
        <v>569769</v>
      </c>
      <c r="L28" s="5">
        <v>574593</v>
      </c>
      <c r="M28" s="5">
        <v>579312</v>
      </c>
      <c r="N28" s="5">
        <v>584052</v>
      </c>
      <c r="O28" s="5">
        <v>588843</v>
      </c>
      <c r="P28" s="5">
        <v>593644</v>
      </c>
      <c r="Q28" s="5">
        <v>598431</v>
      </c>
      <c r="R28" s="5">
        <v>603209</v>
      </c>
      <c r="S28" s="5">
        <v>607980</v>
      </c>
      <c r="T28" s="5">
        <v>612732</v>
      </c>
      <c r="U28" s="5">
        <v>617457</v>
      </c>
      <c r="V28" s="5">
        <v>617971</v>
      </c>
    </row>
    <row r="29" spans="1:22">
      <c r="D29" s="8"/>
      <c r="E29" s="8"/>
    </row>
    <row r="31" spans="1:22">
      <c r="A31" t="s">
        <v>30</v>
      </c>
    </row>
    <row r="32" spans="1:22">
      <c r="A32" s="1" t="s">
        <v>0</v>
      </c>
      <c r="B32" s="1" t="s">
        <v>1</v>
      </c>
      <c r="C32" s="1">
        <v>2024</v>
      </c>
      <c r="D32" s="1">
        <v>2025</v>
      </c>
      <c r="E32" s="1">
        <v>2026</v>
      </c>
      <c r="F32" s="1">
        <v>2027</v>
      </c>
      <c r="G32" s="1">
        <v>2028</v>
      </c>
      <c r="H32" s="1">
        <v>2029</v>
      </c>
      <c r="I32" s="1">
        <v>2030</v>
      </c>
      <c r="J32" s="1">
        <v>2031</v>
      </c>
      <c r="K32" s="1">
        <v>2032</v>
      </c>
      <c r="L32" s="1">
        <v>2033</v>
      </c>
      <c r="M32" s="1">
        <v>2034</v>
      </c>
      <c r="N32" s="1">
        <v>2035</v>
      </c>
      <c r="O32" s="1">
        <v>2036</v>
      </c>
      <c r="P32" s="1">
        <v>2037</v>
      </c>
      <c r="Q32" s="1">
        <v>2038</v>
      </c>
      <c r="R32" s="1">
        <v>2039</v>
      </c>
      <c r="S32" s="1">
        <v>2040</v>
      </c>
      <c r="T32" s="1">
        <v>2041</v>
      </c>
      <c r="U32" s="1">
        <v>2042</v>
      </c>
      <c r="V32" s="1">
        <v>2043</v>
      </c>
    </row>
    <row r="33" spans="1:22">
      <c r="A33" s="11" t="s">
        <v>2</v>
      </c>
      <c r="B33" s="2" t="s">
        <v>3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</row>
    <row r="34" spans="1:22">
      <c r="A34" s="16"/>
      <c r="B34" s="4" t="s">
        <v>4</v>
      </c>
      <c r="C34" s="5">
        <v>5400</v>
      </c>
      <c r="D34" s="5">
        <v>8253</v>
      </c>
      <c r="E34" s="5">
        <v>11154</v>
      </c>
      <c r="F34" s="5">
        <v>14099</v>
      </c>
      <c r="G34" s="5">
        <v>17087</v>
      </c>
      <c r="H34" s="5">
        <v>20117</v>
      </c>
      <c r="I34" s="5">
        <v>23186</v>
      </c>
      <c r="J34" s="5">
        <v>26297</v>
      </c>
      <c r="K34" s="5">
        <v>29462</v>
      </c>
      <c r="L34" s="5">
        <v>32670</v>
      </c>
      <c r="M34" s="5">
        <v>35916</v>
      </c>
      <c r="N34" s="5">
        <v>39207</v>
      </c>
      <c r="O34" s="5">
        <v>42545</v>
      </c>
      <c r="P34" s="5">
        <v>45927</v>
      </c>
      <c r="Q34" s="5">
        <v>49352</v>
      </c>
      <c r="R34" s="5">
        <v>52818</v>
      </c>
      <c r="S34" s="5">
        <v>56327</v>
      </c>
      <c r="T34" s="5">
        <v>59877</v>
      </c>
      <c r="U34" s="5">
        <v>63466</v>
      </c>
      <c r="V34" s="5">
        <v>66648</v>
      </c>
    </row>
    <row r="35" spans="1:22">
      <c r="A35" s="16"/>
      <c r="B35" s="2" t="s">
        <v>5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</row>
    <row r="36" spans="1:22">
      <c r="A36" s="16"/>
      <c r="B36" s="4" t="s">
        <v>6</v>
      </c>
      <c r="C36" s="5">
        <v>9061</v>
      </c>
      <c r="D36" s="5">
        <v>7171</v>
      </c>
      <c r="E36" s="5">
        <v>5281</v>
      </c>
      <c r="F36" s="5">
        <v>3391</v>
      </c>
      <c r="G36" s="5">
        <v>1501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</row>
    <row r="37" spans="1:22">
      <c r="A37" s="16"/>
      <c r="B37" s="2" t="s">
        <v>7</v>
      </c>
      <c r="C37" s="3">
        <v>0</v>
      </c>
      <c r="D37" s="3">
        <v>100899</v>
      </c>
      <c r="E37" s="3">
        <v>206360</v>
      </c>
      <c r="F37" s="3">
        <v>271167</v>
      </c>
      <c r="G37" s="3">
        <v>290499</v>
      </c>
      <c r="H37" s="3">
        <v>293112</v>
      </c>
      <c r="I37" s="3">
        <v>291286</v>
      </c>
      <c r="J37" s="3">
        <v>288343</v>
      </c>
      <c r="K37" s="3">
        <v>285202</v>
      </c>
      <c r="L37" s="3">
        <v>281906</v>
      </c>
      <c r="M37" s="3">
        <v>278468</v>
      </c>
      <c r="N37" s="3">
        <v>274956</v>
      </c>
      <c r="O37" s="3">
        <v>271377</v>
      </c>
      <c r="P37" s="3">
        <v>267723</v>
      </c>
      <c r="Q37" s="3">
        <v>263684</v>
      </c>
      <c r="R37" s="3">
        <v>259210</v>
      </c>
      <c r="S37" s="3">
        <v>254639</v>
      </c>
      <c r="T37" s="3">
        <v>249970</v>
      </c>
      <c r="U37" s="3">
        <v>245199</v>
      </c>
      <c r="V37" s="3">
        <v>238729</v>
      </c>
    </row>
    <row r="38" spans="1:22">
      <c r="A38" s="16"/>
      <c r="B38" s="4" t="s">
        <v>8</v>
      </c>
      <c r="C38" s="5">
        <v>0</v>
      </c>
      <c r="D38" s="5">
        <v>113534</v>
      </c>
      <c r="E38" s="5">
        <v>175475</v>
      </c>
      <c r="F38" s="5">
        <v>183696</v>
      </c>
      <c r="G38" s="5">
        <v>181813</v>
      </c>
      <c r="H38" s="5">
        <v>181670</v>
      </c>
      <c r="I38" s="5">
        <v>182316</v>
      </c>
      <c r="J38" s="5">
        <v>183153</v>
      </c>
      <c r="K38" s="5">
        <v>184104</v>
      </c>
      <c r="L38" s="5">
        <v>185045</v>
      </c>
      <c r="M38" s="5">
        <v>185951</v>
      </c>
      <c r="N38" s="5">
        <v>186857</v>
      </c>
      <c r="O38" s="5">
        <v>187767</v>
      </c>
      <c r="P38" s="5">
        <v>188674</v>
      </c>
      <c r="Q38" s="5">
        <v>189541</v>
      </c>
      <c r="R38" s="5">
        <v>190367</v>
      </c>
      <c r="S38" s="5">
        <v>191180</v>
      </c>
      <c r="T38" s="5">
        <v>191978</v>
      </c>
      <c r="U38" s="5">
        <v>192757</v>
      </c>
      <c r="V38" s="5">
        <v>192233</v>
      </c>
    </row>
    <row r="39" spans="1:22">
      <c r="A39" s="16"/>
      <c r="B39" s="2" t="s">
        <v>9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</row>
    <row r="40" spans="1:22">
      <c r="A40" s="16"/>
      <c r="B40" s="4" t="s">
        <v>10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</row>
    <row r="41" spans="1:22">
      <c r="A41" s="12"/>
      <c r="B41" s="2" t="s">
        <v>11</v>
      </c>
      <c r="C41" s="3">
        <v>0</v>
      </c>
      <c r="D41" s="3">
        <v>2550</v>
      </c>
      <c r="E41" s="3">
        <v>4924</v>
      </c>
      <c r="F41" s="3">
        <v>6042</v>
      </c>
      <c r="G41" s="3">
        <v>5972</v>
      </c>
      <c r="H41" s="3">
        <v>5492</v>
      </c>
      <c r="I41" s="3">
        <v>4907</v>
      </c>
      <c r="J41" s="3">
        <v>4292</v>
      </c>
      <c r="K41" s="3">
        <v>3664</v>
      </c>
      <c r="L41" s="3">
        <v>3024</v>
      </c>
      <c r="M41" s="3">
        <v>2375</v>
      </c>
      <c r="N41" s="3">
        <v>1715</v>
      </c>
      <c r="O41" s="3">
        <v>1046</v>
      </c>
      <c r="P41" s="3">
        <v>367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</row>
    <row r="42" spans="1:22">
      <c r="A42" s="13" t="s">
        <v>12</v>
      </c>
      <c r="B42" s="4" t="s">
        <v>4</v>
      </c>
      <c r="C42" s="5">
        <v>163</v>
      </c>
      <c r="D42" s="5">
        <v>327</v>
      </c>
      <c r="E42" s="5">
        <v>493</v>
      </c>
      <c r="F42" s="5">
        <v>660</v>
      </c>
      <c r="G42" s="5">
        <v>832</v>
      </c>
      <c r="H42" s="5">
        <v>1007</v>
      </c>
      <c r="I42" s="5">
        <v>1186</v>
      </c>
      <c r="J42" s="5">
        <v>1367</v>
      </c>
      <c r="K42" s="5">
        <v>1552</v>
      </c>
      <c r="L42" s="5">
        <v>1740</v>
      </c>
      <c r="M42" s="5">
        <v>1930</v>
      </c>
      <c r="N42" s="5">
        <v>2122</v>
      </c>
      <c r="O42" s="5">
        <v>2319</v>
      </c>
      <c r="P42" s="5">
        <v>2518</v>
      </c>
      <c r="Q42" s="5">
        <v>2720</v>
      </c>
      <c r="R42" s="5">
        <v>2925</v>
      </c>
      <c r="S42" s="5">
        <v>3133</v>
      </c>
      <c r="T42" s="5">
        <v>3344</v>
      </c>
      <c r="U42" s="5">
        <v>3557</v>
      </c>
      <c r="V42" s="5">
        <v>3745</v>
      </c>
    </row>
    <row r="43" spans="1:22">
      <c r="A43" s="17"/>
      <c r="B43" s="2" t="s">
        <v>6</v>
      </c>
      <c r="C43" s="3">
        <v>325</v>
      </c>
      <c r="D43" s="3">
        <v>657</v>
      </c>
      <c r="E43" s="3">
        <v>995</v>
      </c>
      <c r="F43" s="3">
        <v>1340</v>
      </c>
      <c r="G43" s="3">
        <v>1691</v>
      </c>
      <c r="H43" s="3">
        <v>2048</v>
      </c>
      <c r="I43" s="3">
        <v>2410</v>
      </c>
      <c r="J43" s="3">
        <v>2779</v>
      </c>
      <c r="K43" s="3">
        <v>3155</v>
      </c>
      <c r="L43" s="3">
        <v>3536</v>
      </c>
      <c r="M43" s="3">
        <v>3922</v>
      </c>
      <c r="N43" s="3">
        <v>4314</v>
      </c>
      <c r="O43" s="3">
        <v>4714</v>
      </c>
      <c r="P43" s="3">
        <v>5119</v>
      </c>
      <c r="Q43" s="3">
        <v>5529</v>
      </c>
      <c r="R43" s="3">
        <v>5946</v>
      </c>
      <c r="S43" s="3">
        <v>6369</v>
      </c>
      <c r="T43" s="3">
        <v>6798</v>
      </c>
      <c r="U43" s="3">
        <v>7232</v>
      </c>
      <c r="V43" s="3">
        <v>7612</v>
      </c>
    </row>
    <row r="44" spans="1:22">
      <c r="A44" s="17"/>
      <c r="B44" s="4" t="s">
        <v>13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</row>
    <row r="45" spans="1:22">
      <c r="A45" s="17"/>
      <c r="B45" s="2" t="s">
        <v>14</v>
      </c>
      <c r="C45" s="3">
        <v>18</v>
      </c>
      <c r="D45" s="3">
        <v>37</v>
      </c>
      <c r="E45" s="3">
        <v>59</v>
      </c>
      <c r="F45" s="3">
        <v>73</v>
      </c>
      <c r="G45" s="3">
        <v>78</v>
      </c>
      <c r="H45" s="3">
        <v>80</v>
      </c>
      <c r="I45" s="3">
        <v>81</v>
      </c>
      <c r="J45" s="3">
        <v>82</v>
      </c>
      <c r="K45" s="3">
        <v>83</v>
      </c>
      <c r="L45" s="3">
        <v>84</v>
      </c>
      <c r="M45" s="3">
        <v>85</v>
      </c>
      <c r="N45" s="3">
        <v>86</v>
      </c>
      <c r="O45" s="3">
        <v>88</v>
      </c>
      <c r="P45" s="3">
        <v>89</v>
      </c>
      <c r="Q45" s="3">
        <v>90</v>
      </c>
      <c r="R45" s="3">
        <v>90</v>
      </c>
      <c r="S45" s="3">
        <v>91</v>
      </c>
      <c r="T45" s="3">
        <v>92</v>
      </c>
      <c r="U45" s="3">
        <v>93</v>
      </c>
      <c r="V45" s="3">
        <v>93</v>
      </c>
    </row>
    <row r="46" spans="1:22">
      <c r="A46" s="17"/>
      <c r="B46" s="4" t="s">
        <v>7</v>
      </c>
      <c r="C46" s="5">
        <v>0</v>
      </c>
      <c r="D46" s="5">
        <v>7053</v>
      </c>
      <c r="E46" s="5">
        <v>14091</v>
      </c>
      <c r="F46" s="5">
        <v>18313</v>
      </c>
      <c r="G46" s="5">
        <v>19727</v>
      </c>
      <c r="H46" s="5">
        <v>20143</v>
      </c>
      <c r="I46" s="5">
        <v>20299</v>
      </c>
      <c r="J46" s="5">
        <v>20391</v>
      </c>
      <c r="K46" s="5">
        <v>20469</v>
      </c>
      <c r="L46" s="5">
        <v>20541</v>
      </c>
      <c r="M46" s="5">
        <v>20604</v>
      </c>
      <c r="N46" s="5">
        <v>20665</v>
      </c>
      <c r="O46" s="5">
        <v>20731</v>
      </c>
      <c r="P46" s="5">
        <v>20791</v>
      </c>
      <c r="Q46" s="5">
        <v>20848</v>
      </c>
      <c r="R46" s="5">
        <v>20904</v>
      </c>
      <c r="S46" s="5">
        <v>20959</v>
      </c>
      <c r="T46" s="5">
        <v>21008</v>
      </c>
      <c r="U46" s="5">
        <v>21057</v>
      </c>
      <c r="V46" s="5">
        <v>20939</v>
      </c>
    </row>
    <row r="47" spans="1:22">
      <c r="A47" s="17"/>
      <c r="B47" s="2" t="s">
        <v>8</v>
      </c>
      <c r="C47" s="3">
        <v>0</v>
      </c>
      <c r="D47" s="3">
        <v>5842</v>
      </c>
      <c r="E47" s="3">
        <v>8644</v>
      </c>
      <c r="F47" s="3">
        <v>8724</v>
      </c>
      <c r="G47" s="3">
        <v>8505</v>
      </c>
      <c r="H47" s="3">
        <v>8462</v>
      </c>
      <c r="I47" s="3">
        <v>8485</v>
      </c>
      <c r="J47" s="3">
        <v>8526</v>
      </c>
      <c r="K47" s="3">
        <v>8570</v>
      </c>
      <c r="L47" s="3">
        <v>8614</v>
      </c>
      <c r="M47" s="3">
        <v>8655</v>
      </c>
      <c r="N47" s="3">
        <v>8697</v>
      </c>
      <c r="O47" s="3">
        <v>8739</v>
      </c>
      <c r="P47" s="3">
        <v>8780</v>
      </c>
      <c r="Q47" s="3">
        <v>8821</v>
      </c>
      <c r="R47" s="3">
        <v>8859</v>
      </c>
      <c r="S47" s="3">
        <v>8899</v>
      </c>
      <c r="T47" s="3">
        <v>8937</v>
      </c>
      <c r="U47" s="3">
        <v>8974</v>
      </c>
      <c r="V47" s="3">
        <v>8940</v>
      </c>
    </row>
    <row r="48" spans="1:22">
      <c r="A48" s="17"/>
      <c r="B48" s="4" t="s">
        <v>15</v>
      </c>
      <c r="C48" s="5">
        <v>0</v>
      </c>
      <c r="D48" s="5">
        <v>1067</v>
      </c>
      <c r="E48" s="5">
        <v>2218</v>
      </c>
      <c r="F48" s="5">
        <v>2960</v>
      </c>
      <c r="G48" s="5">
        <v>3218</v>
      </c>
      <c r="H48" s="5">
        <v>3296</v>
      </c>
      <c r="I48" s="5">
        <v>3325</v>
      </c>
      <c r="J48" s="5">
        <v>3343</v>
      </c>
      <c r="K48" s="5">
        <v>3358</v>
      </c>
      <c r="L48" s="5">
        <v>3372</v>
      </c>
      <c r="M48" s="5">
        <v>3385</v>
      </c>
      <c r="N48" s="5">
        <v>3397</v>
      </c>
      <c r="O48" s="5">
        <v>3410</v>
      </c>
      <c r="P48" s="5">
        <v>3422</v>
      </c>
      <c r="Q48" s="5">
        <v>3434</v>
      </c>
      <c r="R48" s="5">
        <v>3445</v>
      </c>
      <c r="S48" s="5">
        <v>3457</v>
      </c>
      <c r="T48" s="5">
        <v>3468</v>
      </c>
      <c r="U48" s="5">
        <v>3478</v>
      </c>
      <c r="V48" s="5">
        <v>3461</v>
      </c>
    </row>
    <row r="49" spans="1:22">
      <c r="A49" s="17"/>
      <c r="B49" s="2" t="s">
        <v>9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</row>
    <row r="50" spans="1:22">
      <c r="A50" s="17"/>
      <c r="B50" s="4" t="s">
        <v>16</v>
      </c>
      <c r="C50" s="5">
        <v>0</v>
      </c>
      <c r="D50" s="5">
        <v>8</v>
      </c>
      <c r="E50" s="5">
        <v>17</v>
      </c>
      <c r="F50" s="5">
        <v>23</v>
      </c>
      <c r="G50" s="5">
        <v>24</v>
      </c>
      <c r="H50" s="5">
        <v>25</v>
      </c>
      <c r="I50" s="5">
        <v>25</v>
      </c>
      <c r="J50" s="5">
        <v>25</v>
      </c>
      <c r="K50" s="5">
        <v>25</v>
      </c>
      <c r="L50" s="5">
        <v>25</v>
      </c>
      <c r="M50" s="5">
        <v>25</v>
      </c>
      <c r="N50" s="5">
        <v>25</v>
      </c>
      <c r="O50" s="5">
        <v>25</v>
      </c>
      <c r="P50" s="5">
        <v>25</v>
      </c>
      <c r="Q50" s="5">
        <v>25</v>
      </c>
      <c r="R50" s="5">
        <v>25</v>
      </c>
      <c r="S50" s="5">
        <v>25</v>
      </c>
      <c r="T50" s="5">
        <v>25</v>
      </c>
      <c r="U50" s="5">
        <v>25</v>
      </c>
      <c r="V50" s="5">
        <v>25</v>
      </c>
    </row>
    <row r="51" spans="1:22">
      <c r="A51" s="17"/>
      <c r="B51" s="2" t="s">
        <v>17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</row>
    <row r="52" spans="1:22">
      <c r="A52" s="17"/>
      <c r="B52" s="4" t="s">
        <v>18</v>
      </c>
      <c r="C52" s="5">
        <v>0</v>
      </c>
      <c r="D52" s="5">
        <v>12</v>
      </c>
      <c r="E52" s="5">
        <v>22</v>
      </c>
      <c r="F52" s="5">
        <v>27</v>
      </c>
      <c r="G52" s="5">
        <v>29</v>
      </c>
      <c r="H52" s="5">
        <v>30</v>
      </c>
      <c r="I52" s="5">
        <v>30</v>
      </c>
      <c r="J52" s="5">
        <v>31</v>
      </c>
      <c r="K52" s="5">
        <v>31</v>
      </c>
      <c r="L52" s="5">
        <v>31</v>
      </c>
      <c r="M52" s="5">
        <v>32</v>
      </c>
      <c r="N52" s="5">
        <v>33</v>
      </c>
      <c r="O52" s="5">
        <v>33</v>
      </c>
      <c r="P52" s="5">
        <v>34</v>
      </c>
      <c r="Q52" s="5">
        <v>34</v>
      </c>
      <c r="R52" s="5">
        <v>35</v>
      </c>
      <c r="S52" s="5">
        <v>35</v>
      </c>
      <c r="T52" s="5">
        <v>35</v>
      </c>
      <c r="U52" s="5">
        <v>36</v>
      </c>
      <c r="V52" s="5">
        <v>36</v>
      </c>
    </row>
    <row r="53" spans="1:22">
      <c r="A53" s="14"/>
      <c r="B53" s="2" t="s">
        <v>11</v>
      </c>
      <c r="C53" s="3">
        <v>2</v>
      </c>
      <c r="D53" s="3">
        <v>200</v>
      </c>
      <c r="E53" s="3">
        <v>419</v>
      </c>
      <c r="F53" s="3">
        <v>563</v>
      </c>
      <c r="G53" s="3">
        <v>615</v>
      </c>
      <c r="H53" s="3">
        <v>633</v>
      </c>
      <c r="I53" s="3">
        <v>642</v>
      </c>
      <c r="J53" s="3">
        <v>648</v>
      </c>
      <c r="K53" s="3">
        <v>654</v>
      </c>
      <c r="L53" s="3">
        <v>660</v>
      </c>
      <c r="M53" s="3">
        <v>665</v>
      </c>
      <c r="N53" s="3">
        <v>671</v>
      </c>
      <c r="O53" s="3">
        <v>677</v>
      </c>
      <c r="P53" s="3">
        <v>682</v>
      </c>
      <c r="Q53" s="3">
        <v>688</v>
      </c>
      <c r="R53" s="3">
        <v>694</v>
      </c>
      <c r="S53" s="3">
        <v>699</v>
      </c>
      <c r="T53" s="3">
        <v>705</v>
      </c>
      <c r="U53" s="3">
        <v>710</v>
      </c>
      <c r="V53" s="3">
        <v>710</v>
      </c>
    </row>
    <row r="54" spans="1:22">
      <c r="A54" s="15" t="s">
        <v>19</v>
      </c>
      <c r="B54" s="15"/>
      <c r="C54" s="5">
        <v>14969</v>
      </c>
      <c r="D54" s="5">
        <v>247610</v>
      </c>
      <c r="E54" s="5">
        <v>430152</v>
      </c>
      <c r="F54" s="5">
        <v>511078</v>
      </c>
      <c r="G54" s="5">
        <v>531591</v>
      </c>
      <c r="H54" s="5">
        <v>536115</v>
      </c>
      <c r="I54" s="5">
        <v>538178</v>
      </c>
      <c r="J54" s="5">
        <v>539277</v>
      </c>
      <c r="K54" s="5">
        <v>540329</v>
      </c>
      <c r="L54" s="5">
        <v>541248</v>
      </c>
      <c r="M54" s="5">
        <v>542013</v>
      </c>
      <c r="N54" s="5">
        <v>542745</v>
      </c>
      <c r="O54" s="5">
        <v>543471</v>
      </c>
      <c r="P54" s="5">
        <v>544151</v>
      </c>
      <c r="Q54" s="5">
        <v>544766</v>
      </c>
      <c r="R54" s="5">
        <v>545318</v>
      </c>
      <c r="S54" s="5">
        <v>545813</v>
      </c>
      <c r="T54" s="5">
        <v>546237</v>
      </c>
      <c r="U54" s="5">
        <v>546584</v>
      </c>
      <c r="V54" s="5">
        <v>543171</v>
      </c>
    </row>
    <row r="57" spans="1:22">
      <c r="A57" t="s">
        <v>31</v>
      </c>
    </row>
    <row r="58" spans="1:22">
      <c r="A58" s="1" t="s">
        <v>0</v>
      </c>
      <c r="B58" s="1" t="s">
        <v>1</v>
      </c>
      <c r="C58" s="1">
        <v>2024</v>
      </c>
      <c r="D58" s="1">
        <v>2025</v>
      </c>
      <c r="E58" s="1">
        <v>2026</v>
      </c>
      <c r="F58" s="1">
        <v>2027</v>
      </c>
      <c r="G58" s="1">
        <v>2028</v>
      </c>
      <c r="H58" s="1">
        <v>2029</v>
      </c>
      <c r="I58" s="1">
        <v>2030</v>
      </c>
      <c r="J58" s="1">
        <v>2031</v>
      </c>
      <c r="K58" s="1">
        <v>2032</v>
      </c>
      <c r="L58" s="1">
        <v>2033</v>
      </c>
      <c r="M58" s="1">
        <v>2034</v>
      </c>
      <c r="N58" s="1">
        <v>2035</v>
      </c>
      <c r="O58" s="1">
        <v>2036</v>
      </c>
      <c r="P58" s="1">
        <v>2037</v>
      </c>
      <c r="Q58" s="1">
        <v>2038</v>
      </c>
      <c r="R58" s="1">
        <v>2039</v>
      </c>
      <c r="S58" s="1">
        <v>2040</v>
      </c>
      <c r="T58" s="1">
        <v>2041</v>
      </c>
      <c r="U58" s="1">
        <v>2042</v>
      </c>
      <c r="V58" s="1">
        <v>2043</v>
      </c>
    </row>
    <row r="59" spans="1:22">
      <c r="A59" s="11" t="s">
        <v>2</v>
      </c>
      <c r="B59" s="2" t="s">
        <v>3</v>
      </c>
      <c r="C59" s="3">
        <v>12100</v>
      </c>
      <c r="D59" s="3">
        <v>9830</v>
      </c>
      <c r="E59" s="3">
        <v>7560</v>
      </c>
      <c r="F59" s="3">
        <v>5290</v>
      </c>
      <c r="G59" s="3">
        <v>3020</v>
      </c>
      <c r="H59" s="3">
        <v>750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</row>
    <row r="60" spans="1:22">
      <c r="A60" s="16"/>
      <c r="B60" s="4" t="s">
        <v>4</v>
      </c>
      <c r="C60" s="5">
        <v>5400</v>
      </c>
      <c r="D60" s="5">
        <v>7221</v>
      </c>
      <c r="E60" s="5">
        <v>9071</v>
      </c>
      <c r="F60" s="5">
        <v>10949</v>
      </c>
      <c r="G60" s="5">
        <v>12854</v>
      </c>
      <c r="H60" s="5">
        <v>14785</v>
      </c>
      <c r="I60" s="5">
        <v>16740</v>
      </c>
      <c r="J60" s="5">
        <v>18721</v>
      </c>
      <c r="K60" s="5">
        <v>20737</v>
      </c>
      <c r="L60" s="5">
        <v>22781</v>
      </c>
      <c r="M60" s="5">
        <v>24848</v>
      </c>
      <c r="N60" s="5">
        <v>26944</v>
      </c>
      <c r="O60" s="5">
        <v>29069</v>
      </c>
      <c r="P60" s="5">
        <v>31222</v>
      </c>
      <c r="Q60" s="5">
        <v>33403</v>
      </c>
      <c r="R60" s="5">
        <v>35609</v>
      </c>
      <c r="S60" s="5">
        <v>37842</v>
      </c>
      <c r="T60" s="5">
        <v>40101</v>
      </c>
      <c r="U60" s="5">
        <v>42385</v>
      </c>
      <c r="V60" s="5">
        <v>44396</v>
      </c>
    </row>
    <row r="61" spans="1:22">
      <c r="A61" s="16"/>
      <c r="B61" s="2" t="s">
        <v>5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</row>
    <row r="62" spans="1:22">
      <c r="A62" s="16"/>
      <c r="B62" s="4" t="s">
        <v>6</v>
      </c>
      <c r="C62" s="5">
        <v>9061</v>
      </c>
      <c r="D62" s="5">
        <v>7171</v>
      </c>
      <c r="E62" s="5">
        <v>5281</v>
      </c>
      <c r="F62" s="5">
        <v>3391</v>
      </c>
      <c r="G62" s="5">
        <v>1501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</row>
    <row r="63" spans="1:22">
      <c r="A63" s="16"/>
      <c r="B63" s="2" t="s">
        <v>7</v>
      </c>
      <c r="C63" s="3">
        <v>0</v>
      </c>
      <c r="D63" s="3">
        <v>24800</v>
      </c>
      <c r="E63" s="3">
        <v>51556</v>
      </c>
      <c r="F63" s="3">
        <v>68747</v>
      </c>
      <c r="G63" s="3">
        <v>74630</v>
      </c>
      <c r="H63" s="3">
        <v>76287</v>
      </c>
      <c r="I63" s="3">
        <v>76817</v>
      </c>
      <c r="J63" s="3">
        <v>77071</v>
      </c>
      <c r="K63" s="3">
        <v>77290</v>
      </c>
      <c r="L63" s="3">
        <v>77482</v>
      </c>
      <c r="M63" s="3">
        <v>77653</v>
      </c>
      <c r="N63" s="3">
        <v>77818</v>
      </c>
      <c r="O63" s="3">
        <v>77983</v>
      </c>
      <c r="P63" s="3">
        <v>78143</v>
      </c>
      <c r="Q63" s="3">
        <v>78293</v>
      </c>
      <c r="R63" s="3">
        <v>78435</v>
      </c>
      <c r="S63" s="3">
        <v>78568</v>
      </c>
      <c r="T63" s="3">
        <v>78693</v>
      </c>
      <c r="U63" s="3">
        <v>78807</v>
      </c>
      <c r="V63" s="3">
        <v>78387</v>
      </c>
    </row>
    <row r="64" spans="1:22">
      <c r="A64" s="16"/>
      <c r="B64" s="4" t="s">
        <v>8</v>
      </c>
      <c r="C64" s="5">
        <v>0</v>
      </c>
      <c r="D64" s="5">
        <v>28052</v>
      </c>
      <c r="E64" s="5">
        <v>55440</v>
      </c>
      <c r="F64" s="5">
        <v>71519</v>
      </c>
      <c r="G64" s="5">
        <v>76872</v>
      </c>
      <c r="H64" s="5">
        <v>78498</v>
      </c>
      <c r="I64" s="5">
        <v>79149</v>
      </c>
      <c r="J64" s="5">
        <v>79565</v>
      </c>
      <c r="K64" s="5">
        <v>79955</v>
      </c>
      <c r="L64" s="5">
        <v>80323</v>
      </c>
      <c r="M64" s="5">
        <v>80672</v>
      </c>
      <c r="N64" s="5">
        <v>81019</v>
      </c>
      <c r="O64" s="5">
        <v>81367</v>
      </c>
      <c r="P64" s="5">
        <v>81713</v>
      </c>
      <c r="Q64" s="5">
        <v>82051</v>
      </c>
      <c r="R64" s="5">
        <v>82383</v>
      </c>
      <c r="S64" s="5">
        <v>82709</v>
      </c>
      <c r="T64" s="5">
        <v>83028</v>
      </c>
      <c r="U64" s="5">
        <v>83339</v>
      </c>
      <c r="V64" s="5">
        <v>83085</v>
      </c>
    </row>
    <row r="65" spans="1:22">
      <c r="A65" s="16"/>
      <c r="B65" s="2" t="s">
        <v>9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</row>
    <row r="66" spans="1:22">
      <c r="A66" s="16"/>
      <c r="B66" s="4" t="s">
        <v>10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</row>
    <row r="67" spans="1:22">
      <c r="A67" s="12"/>
      <c r="B67" s="2" t="s">
        <v>11</v>
      </c>
      <c r="C67" s="3">
        <v>0</v>
      </c>
      <c r="D67" s="3">
        <v>1348</v>
      </c>
      <c r="E67" s="3">
        <v>2768</v>
      </c>
      <c r="F67" s="3">
        <v>3638</v>
      </c>
      <c r="G67" s="3">
        <v>3884</v>
      </c>
      <c r="H67" s="3">
        <v>3900</v>
      </c>
      <c r="I67" s="3">
        <v>3855</v>
      </c>
      <c r="J67" s="3">
        <v>3794</v>
      </c>
      <c r="K67" s="3">
        <v>3730</v>
      </c>
      <c r="L67" s="3">
        <v>3664</v>
      </c>
      <c r="M67" s="3">
        <v>3596</v>
      </c>
      <c r="N67" s="3">
        <v>3527</v>
      </c>
      <c r="O67" s="3">
        <v>3456</v>
      </c>
      <c r="P67" s="3">
        <v>3384</v>
      </c>
      <c r="Q67" s="3">
        <v>3310</v>
      </c>
      <c r="R67" s="3">
        <v>3235</v>
      </c>
      <c r="S67" s="3">
        <v>3159</v>
      </c>
      <c r="T67" s="3">
        <v>3081</v>
      </c>
      <c r="U67" s="3">
        <v>3001</v>
      </c>
      <c r="V67" s="3">
        <v>2900</v>
      </c>
    </row>
    <row r="68" spans="1:22">
      <c r="A68" s="13" t="s">
        <v>12</v>
      </c>
      <c r="B68" s="4" t="s">
        <v>4</v>
      </c>
      <c r="C68" s="5">
        <v>130</v>
      </c>
      <c r="D68" s="5">
        <v>263</v>
      </c>
      <c r="E68" s="5">
        <v>397</v>
      </c>
      <c r="F68" s="5">
        <v>533</v>
      </c>
      <c r="G68" s="5">
        <v>672</v>
      </c>
      <c r="H68" s="5">
        <v>813</v>
      </c>
      <c r="I68" s="5">
        <v>958</v>
      </c>
      <c r="J68" s="5">
        <v>1104</v>
      </c>
      <c r="K68" s="5">
        <v>1253</v>
      </c>
      <c r="L68" s="5">
        <v>1405</v>
      </c>
      <c r="M68" s="5">
        <v>1558</v>
      </c>
      <c r="N68" s="5">
        <v>1714</v>
      </c>
      <c r="O68" s="5">
        <v>1873</v>
      </c>
      <c r="P68" s="5">
        <v>2033</v>
      </c>
      <c r="Q68" s="5">
        <v>2197</v>
      </c>
      <c r="R68" s="5">
        <v>2362</v>
      </c>
      <c r="S68" s="5">
        <v>2530</v>
      </c>
      <c r="T68" s="5">
        <v>2700</v>
      </c>
      <c r="U68" s="5">
        <v>2873</v>
      </c>
      <c r="V68" s="5">
        <v>3024</v>
      </c>
    </row>
    <row r="69" spans="1:22">
      <c r="A69" s="17"/>
      <c r="B69" s="2" t="s">
        <v>6</v>
      </c>
      <c r="C69" s="3">
        <v>239</v>
      </c>
      <c r="D69" s="3">
        <v>482</v>
      </c>
      <c r="E69" s="3">
        <v>730</v>
      </c>
      <c r="F69" s="3">
        <v>983</v>
      </c>
      <c r="G69" s="3">
        <v>1240</v>
      </c>
      <c r="H69" s="3">
        <v>1502</v>
      </c>
      <c r="I69" s="3">
        <v>1768</v>
      </c>
      <c r="J69" s="3">
        <v>2038</v>
      </c>
      <c r="K69" s="3">
        <v>2314</v>
      </c>
      <c r="L69" s="3">
        <v>2593</v>
      </c>
      <c r="M69" s="3">
        <v>2876</v>
      </c>
      <c r="N69" s="3">
        <v>3164</v>
      </c>
      <c r="O69" s="3">
        <v>3457</v>
      </c>
      <c r="P69" s="3">
        <v>3754</v>
      </c>
      <c r="Q69" s="3">
        <v>4055</v>
      </c>
      <c r="R69" s="3">
        <v>4360</v>
      </c>
      <c r="S69" s="3">
        <v>4671</v>
      </c>
      <c r="T69" s="3">
        <v>4985</v>
      </c>
      <c r="U69" s="3">
        <v>5303</v>
      </c>
      <c r="V69" s="3">
        <v>5582</v>
      </c>
    </row>
    <row r="70" spans="1:22">
      <c r="A70" s="17"/>
      <c r="B70" s="4" t="s">
        <v>13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</row>
    <row r="71" spans="1:22">
      <c r="A71" s="17"/>
      <c r="B71" s="2" t="s">
        <v>14</v>
      </c>
      <c r="C71" s="3">
        <v>18</v>
      </c>
      <c r="D71" s="3">
        <v>28</v>
      </c>
      <c r="E71" s="3">
        <v>38</v>
      </c>
      <c r="F71" s="3">
        <v>45</v>
      </c>
      <c r="G71" s="3">
        <v>48</v>
      </c>
      <c r="H71" s="3">
        <v>49</v>
      </c>
      <c r="I71" s="3">
        <v>50</v>
      </c>
      <c r="J71" s="3">
        <v>50</v>
      </c>
      <c r="K71" s="3">
        <v>50</v>
      </c>
      <c r="L71" s="3">
        <v>51</v>
      </c>
      <c r="M71" s="3">
        <v>51</v>
      </c>
      <c r="N71" s="3">
        <v>52</v>
      </c>
      <c r="O71" s="3">
        <v>53</v>
      </c>
      <c r="P71" s="3">
        <v>53</v>
      </c>
      <c r="Q71" s="3">
        <v>54</v>
      </c>
      <c r="R71" s="3">
        <v>54</v>
      </c>
      <c r="S71" s="3">
        <v>55</v>
      </c>
      <c r="T71" s="3">
        <v>55</v>
      </c>
      <c r="U71" s="3">
        <v>55</v>
      </c>
      <c r="V71" s="3">
        <v>55</v>
      </c>
    </row>
    <row r="72" spans="1:22">
      <c r="A72" s="17"/>
      <c r="B72" s="4" t="s">
        <v>7</v>
      </c>
      <c r="C72" s="5">
        <v>0</v>
      </c>
      <c r="D72" s="5">
        <v>2118</v>
      </c>
      <c r="E72" s="5">
        <v>4397</v>
      </c>
      <c r="F72" s="5">
        <v>5863</v>
      </c>
      <c r="G72" s="5">
        <v>6376</v>
      </c>
      <c r="H72" s="5">
        <v>6532</v>
      </c>
      <c r="I72" s="5">
        <v>6594</v>
      </c>
      <c r="J72" s="5">
        <v>6632</v>
      </c>
      <c r="K72" s="5">
        <v>6666</v>
      </c>
      <c r="L72" s="5">
        <v>6696</v>
      </c>
      <c r="M72" s="5">
        <v>6725</v>
      </c>
      <c r="N72" s="5">
        <v>6753</v>
      </c>
      <c r="O72" s="5">
        <v>6783</v>
      </c>
      <c r="P72" s="5">
        <v>6811</v>
      </c>
      <c r="Q72" s="5">
        <v>6838</v>
      </c>
      <c r="R72" s="5">
        <v>6864</v>
      </c>
      <c r="S72" s="5">
        <v>6891</v>
      </c>
      <c r="T72" s="5">
        <v>6916</v>
      </c>
      <c r="U72" s="5">
        <v>6941</v>
      </c>
      <c r="V72" s="5">
        <v>6911</v>
      </c>
    </row>
    <row r="73" spans="1:22">
      <c r="A73" s="17"/>
      <c r="B73" s="2" t="s">
        <v>8</v>
      </c>
      <c r="C73" s="3">
        <v>0</v>
      </c>
      <c r="D73" s="3">
        <v>1890</v>
      </c>
      <c r="E73" s="3">
        <v>3751</v>
      </c>
      <c r="F73" s="3">
        <v>4926</v>
      </c>
      <c r="G73" s="3">
        <v>5338</v>
      </c>
      <c r="H73" s="3">
        <v>5467</v>
      </c>
      <c r="I73" s="3">
        <v>5520</v>
      </c>
      <c r="J73" s="3">
        <v>5555</v>
      </c>
      <c r="K73" s="3">
        <v>5587</v>
      </c>
      <c r="L73" s="3">
        <v>5616</v>
      </c>
      <c r="M73" s="3">
        <v>5644</v>
      </c>
      <c r="N73" s="3">
        <v>5670</v>
      </c>
      <c r="O73" s="3">
        <v>5699</v>
      </c>
      <c r="P73" s="3">
        <v>5726</v>
      </c>
      <c r="Q73" s="3">
        <v>5752</v>
      </c>
      <c r="R73" s="3">
        <v>5778</v>
      </c>
      <c r="S73" s="3">
        <v>5804</v>
      </c>
      <c r="T73" s="3">
        <v>5830</v>
      </c>
      <c r="U73" s="3">
        <v>5864</v>
      </c>
      <c r="V73" s="3">
        <v>7081</v>
      </c>
    </row>
    <row r="74" spans="1:22">
      <c r="A74" s="17"/>
      <c r="B74" s="4" t="s">
        <v>15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</row>
    <row r="75" spans="1:22">
      <c r="A75" s="17"/>
      <c r="B75" s="2" t="s">
        <v>9</v>
      </c>
      <c r="C75" s="3">
        <v>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</row>
    <row r="76" spans="1:22">
      <c r="A76" s="17"/>
      <c r="B76" s="4" t="s">
        <v>16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</row>
    <row r="77" spans="1:22">
      <c r="A77" s="17"/>
      <c r="B77" s="2" t="s">
        <v>17</v>
      </c>
      <c r="C77" s="3">
        <v>0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</row>
    <row r="78" spans="1:22">
      <c r="A78" s="17"/>
      <c r="B78" s="4" t="s">
        <v>18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</row>
    <row r="79" spans="1:22">
      <c r="A79" s="14"/>
      <c r="B79" s="2" t="s">
        <v>11</v>
      </c>
      <c r="C79" s="3">
        <v>2</v>
      </c>
      <c r="D79" s="3">
        <v>100</v>
      </c>
      <c r="E79" s="3">
        <v>210</v>
      </c>
      <c r="F79" s="3">
        <v>283</v>
      </c>
      <c r="G79" s="3">
        <v>309</v>
      </c>
      <c r="H79" s="3">
        <v>318</v>
      </c>
      <c r="I79" s="3">
        <v>322</v>
      </c>
      <c r="J79" s="3">
        <v>326</v>
      </c>
      <c r="K79" s="3">
        <v>329</v>
      </c>
      <c r="L79" s="3">
        <v>332</v>
      </c>
      <c r="M79" s="3">
        <v>334</v>
      </c>
      <c r="N79" s="3">
        <v>337</v>
      </c>
      <c r="O79" s="3">
        <v>340</v>
      </c>
      <c r="P79" s="3">
        <v>343</v>
      </c>
      <c r="Q79" s="3">
        <v>346</v>
      </c>
      <c r="R79" s="3">
        <v>349</v>
      </c>
      <c r="S79" s="3">
        <v>351</v>
      </c>
      <c r="T79" s="3">
        <v>354</v>
      </c>
      <c r="U79" s="3">
        <v>357</v>
      </c>
      <c r="V79" s="3">
        <v>357</v>
      </c>
    </row>
    <row r="80" spans="1:22">
      <c r="A80" s="15" t="s">
        <v>19</v>
      </c>
      <c r="B80" s="15"/>
      <c r="C80" s="5">
        <v>26950</v>
      </c>
      <c r="D80" s="5">
        <v>83303</v>
      </c>
      <c r="E80" s="5">
        <v>141199</v>
      </c>
      <c r="F80" s="5">
        <v>176167</v>
      </c>
      <c r="G80" s="5">
        <v>186744</v>
      </c>
      <c r="H80" s="5">
        <v>188901</v>
      </c>
      <c r="I80" s="5">
        <v>191773</v>
      </c>
      <c r="J80" s="5">
        <v>194856</v>
      </c>
      <c r="K80" s="5">
        <v>197911</v>
      </c>
      <c r="L80" s="5">
        <v>200943</v>
      </c>
      <c r="M80" s="5">
        <v>203957</v>
      </c>
      <c r="N80" s="5">
        <v>206998</v>
      </c>
      <c r="O80" s="5">
        <v>210080</v>
      </c>
      <c r="P80" s="5">
        <v>213182</v>
      </c>
      <c r="Q80" s="5">
        <v>216299</v>
      </c>
      <c r="R80" s="5">
        <v>219429</v>
      </c>
      <c r="S80" s="5">
        <v>222580</v>
      </c>
      <c r="T80" s="5">
        <v>225743</v>
      </c>
      <c r="U80" s="5">
        <v>228925</v>
      </c>
      <c r="V80" s="5">
        <v>231778</v>
      </c>
    </row>
    <row r="83" spans="1:22">
      <c r="A83" t="s">
        <v>32</v>
      </c>
    </row>
    <row r="84" spans="1:22">
      <c r="A84" s="1" t="s">
        <v>0</v>
      </c>
      <c r="B84" s="1" t="s">
        <v>1</v>
      </c>
      <c r="C84" s="1">
        <v>2024</v>
      </c>
      <c r="D84" s="1">
        <v>2025</v>
      </c>
      <c r="E84" s="1">
        <v>2026</v>
      </c>
      <c r="F84" s="1">
        <v>2027</v>
      </c>
      <c r="G84" s="1">
        <v>2028</v>
      </c>
      <c r="H84" s="1">
        <v>2029</v>
      </c>
      <c r="I84" s="1">
        <v>2030</v>
      </c>
      <c r="J84" s="1">
        <v>2031</v>
      </c>
      <c r="K84" s="1">
        <v>2032</v>
      </c>
      <c r="L84" s="1">
        <v>2033</v>
      </c>
      <c r="M84" s="1">
        <v>2034</v>
      </c>
      <c r="N84" s="1">
        <v>2035</v>
      </c>
      <c r="O84" s="1">
        <v>2036</v>
      </c>
      <c r="P84" s="1">
        <v>2037</v>
      </c>
      <c r="Q84" s="1">
        <v>2038</v>
      </c>
      <c r="R84" s="1">
        <v>2039</v>
      </c>
      <c r="S84" s="1">
        <v>2040</v>
      </c>
      <c r="T84" s="1">
        <v>2041</v>
      </c>
      <c r="U84" s="1">
        <v>2042</v>
      </c>
      <c r="V84" s="1">
        <v>2043</v>
      </c>
    </row>
    <row r="85" spans="1:22">
      <c r="A85" s="11" t="s">
        <v>2</v>
      </c>
      <c r="B85" s="2" t="s">
        <v>3</v>
      </c>
      <c r="C85" s="3">
        <v>0</v>
      </c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</row>
    <row r="86" spans="1:22">
      <c r="A86" s="16"/>
      <c r="B86" s="4" t="s">
        <v>4</v>
      </c>
      <c r="C86" s="5">
        <v>5400</v>
      </c>
      <c r="D86" s="5">
        <v>6133</v>
      </c>
      <c r="E86" s="5">
        <v>6877</v>
      </c>
      <c r="F86" s="5">
        <v>7630</v>
      </c>
      <c r="G86" s="5">
        <v>8393</v>
      </c>
      <c r="H86" s="5">
        <v>9166</v>
      </c>
      <c r="I86" s="5">
        <v>9947</v>
      </c>
      <c r="J86" s="5">
        <v>10738</v>
      </c>
      <c r="K86" s="5">
        <v>11544</v>
      </c>
      <c r="L86" s="5">
        <v>12360</v>
      </c>
      <c r="M86" s="5">
        <v>13185</v>
      </c>
      <c r="N86" s="5">
        <v>14021</v>
      </c>
      <c r="O86" s="5">
        <v>14868</v>
      </c>
      <c r="P86" s="5">
        <v>15727</v>
      </c>
      <c r="Q86" s="5">
        <v>16595</v>
      </c>
      <c r="R86" s="5">
        <v>17474</v>
      </c>
      <c r="S86" s="5">
        <v>18363</v>
      </c>
      <c r="T86" s="5">
        <v>19261</v>
      </c>
      <c r="U86" s="5">
        <v>20169</v>
      </c>
      <c r="V86" s="5">
        <v>20947</v>
      </c>
    </row>
    <row r="87" spans="1:22">
      <c r="A87" s="16"/>
      <c r="B87" s="2" t="s">
        <v>5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</row>
    <row r="88" spans="1:22">
      <c r="A88" s="16"/>
      <c r="B88" s="4" t="s">
        <v>6</v>
      </c>
      <c r="C88" s="5">
        <v>9061</v>
      </c>
      <c r="D88" s="5">
        <v>7171</v>
      </c>
      <c r="E88" s="5">
        <v>5281</v>
      </c>
      <c r="F88" s="5">
        <v>3391</v>
      </c>
      <c r="G88" s="5">
        <v>1501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  <c r="T88" s="5">
        <v>0</v>
      </c>
      <c r="U88" s="5">
        <v>0</v>
      </c>
      <c r="V88" s="5">
        <v>0</v>
      </c>
    </row>
    <row r="89" spans="1:22">
      <c r="A89" s="16"/>
      <c r="B89" s="2" t="s">
        <v>7</v>
      </c>
      <c r="C89" s="3">
        <v>0</v>
      </c>
      <c r="D89" s="3">
        <v>24800</v>
      </c>
      <c r="E89" s="3">
        <v>51556</v>
      </c>
      <c r="F89" s="3">
        <v>68747</v>
      </c>
      <c r="G89" s="3">
        <v>74630</v>
      </c>
      <c r="H89" s="3">
        <v>76287</v>
      </c>
      <c r="I89" s="3">
        <v>76817</v>
      </c>
      <c r="J89" s="3">
        <v>77071</v>
      </c>
      <c r="K89" s="3">
        <v>77290</v>
      </c>
      <c r="L89" s="3">
        <v>77482</v>
      </c>
      <c r="M89" s="3">
        <v>77653</v>
      </c>
      <c r="N89" s="3">
        <v>77818</v>
      </c>
      <c r="O89" s="3">
        <v>77983</v>
      </c>
      <c r="P89" s="3">
        <v>78143</v>
      </c>
      <c r="Q89" s="3">
        <v>78293</v>
      </c>
      <c r="R89" s="3">
        <v>78435</v>
      </c>
      <c r="S89" s="3">
        <v>78568</v>
      </c>
      <c r="T89" s="3">
        <v>78693</v>
      </c>
      <c r="U89" s="3">
        <v>78807</v>
      </c>
      <c r="V89" s="3">
        <v>78387</v>
      </c>
    </row>
    <row r="90" spans="1:22">
      <c r="A90" s="16"/>
      <c r="B90" s="4" t="s">
        <v>8</v>
      </c>
      <c r="C90" s="5">
        <v>0</v>
      </c>
      <c r="D90" s="5">
        <v>28052</v>
      </c>
      <c r="E90" s="5">
        <v>55440</v>
      </c>
      <c r="F90" s="5">
        <v>71519</v>
      </c>
      <c r="G90" s="5">
        <v>76872</v>
      </c>
      <c r="H90" s="5">
        <v>78498</v>
      </c>
      <c r="I90" s="5">
        <v>79149</v>
      </c>
      <c r="J90" s="5">
        <v>79565</v>
      </c>
      <c r="K90" s="5">
        <v>79955</v>
      </c>
      <c r="L90" s="5">
        <v>80323</v>
      </c>
      <c r="M90" s="5">
        <v>80672</v>
      </c>
      <c r="N90" s="5">
        <v>81019</v>
      </c>
      <c r="O90" s="5">
        <v>81367</v>
      </c>
      <c r="P90" s="5">
        <v>81713</v>
      </c>
      <c r="Q90" s="5">
        <v>82051</v>
      </c>
      <c r="R90" s="5">
        <v>82383</v>
      </c>
      <c r="S90" s="5">
        <v>82709</v>
      </c>
      <c r="T90" s="5">
        <v>83028</v>
      </c>
      <c r="U90" s="5">
        <v>83339</v>
      </c>
      <c r="V90" s="5">
        <v>83085</v>
      </c>
    </row>
    <row r="91" spans="1:22">
      <c r="A91" s="16"/>
      <c r="B91" s="2" t="s">
        <v>9</v>
      </c>
      <c r="C91" s="3">
        <v>0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</row>
    <row r="92" spans="1:22">
      <c r="A92" s="16"/>
      <c r="B92" s="4" t="s">
        <v>10</v>
      </c>
      <c r="C92" s="5">
        <v>0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</row>
    <row r="93" spans="1:22">
      <c r="A93" s="12"/>
      <c r="B93" s="2" t="s">
        <v>11</v>
      </c>
      <c r="C93" s="3">
        <v>0</v>
      </c>
      <c r="D93" s="3">
        <v>1348</v>
      </c>
      <c r="E93" s="3">
        <v>2768</v>
      </c>
      <c r="F93" s="3">
        <v>3638</v>
      </c>
      <c r="G93" s="3">
        <v>3884</v>
      </c>
      <c r="H93" s="3">
        <v>3900</v>
      </c>
      <c r="I93" s="3">
        <v>3855</v>
      </c>
      <c r="J93" s="3">
        <v>3794</v>
      </c>
      <c r="K93" s="3">
        <v>3730</v>
      </c>
      <c r="L93" s="3">
        <v>3664</v>
      </c>
      <c r="M93" s="3">
        <v>3596</v>
      </c>
      <c r="N93" s="3">
        <v>3527</v>
      </c>
      <c r="O93" s="3">
        <v>3456</v>
      </c>
      <c r="P93" s="3">
        <v>3384</v>
      </c>
      <c r="Q93" s="3">
        <v>3310</v>
      </c>
      <c r="R93" s="3">
        <v>3235</v>
      </c>
      <c r="S93" s="3">
        <v>3159</v>
      </c>
      <c r="T93" s="3">
        <v>3081</v>
      </c>
      <c r="U93" s="3">
        <v>3001</v>
      </c>
      <c r="V93" s="3">
        <v>2900</v>
      </c>
    </row>
    <row r="94" spans="1:22">
      <c r="A94" s="13" t="s">
        <v>12</v>
      </c>
      <c r="B94" s="4" t="s">
        <v>4</v>
      </c>
      <c r="C94" s="5">
        <v>130</v>
      </c>
      <c r="D94" s="5">
        <v>263</v>
      </c>
      <c r="E94" s="5">
        <v>397</v>
      </c>
      <c r="F94" s="5">
        <v>533</v>
      </c>
      <c r="G94" s="5">
        <v>672</v>
      </c>
      <c r="H94" s="5">
        <v>813</v>
      </c>
      <c r="I94" s="5">
        <v>958</v>
      </c>
      <c r="J94" s="5">
        <v>1104</v>
      </c>
      <c r="K94" s="5">
        <v>1253</v>
      </c>
      <c r="L94" s="5">
        <v>1405</v>
      </c>
      <c r="M94" s="5">
        <v>1558</v>
      </c>
      <c r="N94" s="5">
        <v>1714</v>
      </c>
      <c r="O94" s="5">
        <v>1873</v>
      </c>
      <c r="P94" s="5">
        <v>2033</v>
      </c>
      <c r="Q94" s="5">
        <v>2197</v>
      </c>
      <c r="R94" s="5">
        <v>2362</v>
      </c>
      <c r="S94" s="5">
        <v>2530</v>
      </c>
      <c r="T94" s="5">
        <v>2700</v>
      </c>
      <c r="U94" s="5">
        <v>2873</v>
      </c>
      <c r="V94" s="5">
        <v>3024</v>
      </c>
    </row>
    <row r="95" spans="1:22">
      <c r="A95" s="17"/>
      <c r="B95" s="2" t="s">
        <v>6</v>
      </c>
      <c r="C95" s="3">
        <v>239</v>
      </c>
      <c r="D95" s="3">
        <v>482</v>
      </c>
      <c r="E95" s="3">
        <v>730</v>
      </c>
      <c r="F95" s="3">
        <v>983</v>
      </c>
      <c r="G95" s="3">
        <v>1240</v>
      </c>
      <c r="H95" s="3">
        <v>1502</v>
      </c>
      <c r="I95" s="3">
        <v>1768</v>
      </c>
      <c r="J95" s="3">
        <v>2038</v>
      </c>
      <c r="K95" s="3">
        <v>2314</v>
      </c>
      <c r="L95" s="3">
        <v>2593</v>
      </c>
      <c r="M95" s="3">
        <v>2876</v>
      </c>
      <c r="N95" s="3">
        <v>3164</v>
      </c>
      <c r="O95" s="3">
        <v>3457</v>
      </c>
      <c r="P95" s="3">
        <v>3754</v>
      </c>
      <c r="Q95" s="3">
        <v>4055</v>
      </c>
      <c r="R95" s="3">
        <v>4360</v>
      </c>
      <c r="S95" s="3">
        <v>4671</v>
      </c>
      <c r="T95" s="3">
        <v>4985</v>
      </c>
      <c r="U95" s="3">
        <v>5303</v>
      </c>
      <c r="V95" s="3">
        <v>5582</v>
      </c>
    </row>
    <row r="96" spans="1:22">
      <c r="A96" s="17"/>
      <c r="B96" s="4" t="s">
        <v>13</v>
      </c>
      <c r="C96" s="5">
        <v>0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5">
        <v>0</v>
      </c>
      <c r="V96" s="5">
        <v>0</v>
      </c>
    </row>
    <row r="97" spans="1:22">
      <c r="A97" s="17"/>
      <c r="B97" s="2" t="s">
        <v>14</v>
      </c>
      <c r="C97" s="3">
        <v>18</v>
      </c>
      <c r="D97" s="3">
        <v>28</v>
      </c>
      <c r="E97" s="3">
        <v>38</v>
      </c>
      <c r="F97" s="3">
        <v>45</v>
      </c>
      <c r="G97" s="3">
        <v>48</v>
      </c>
      <c r="H97" s="3">
        <v>49</v>
      </c>
      <c r="I97" s="3">
        <v>50</v>
      </c>
      <c r="J97" s="3">
        <v>50</v>
      </c>
      <c r="K97" s="3">
        <v>50</v>
      </c>
      <c r="L97" s="3">
        <v>51</v>
      </c>
      <c r="M97" s="3">
        <v>51</v>
      </c>
      <c r="N97" s="3">
        <v>52</v>
      </c>
      <c r="O97" s="3">
        <v>53</v>
      </c>
      <c r="P97" s="3">
        <v>53</v>
      </c>
      <c r="Q97" s="3">
        <v>54</v>
      </c>
      <c r="R97" s="3">
        <v>54</v>
      </c>
      <c r="S97" s="3">
        <v>55</v>
      </c>
      <c r="T97" s="3">
        <v>55</v>
      </c>
      <c r="U97" s="3">
        <v>55</v>
      </c>
      <c r="V97" s="3">
        <v>55</v>
      </c>
    </row>
    <row r="98" spans="1:22">
      <c r="A98" s="17"/>
      <c r="B98" s="4" t="s">
        <v>7</v>
      </c>
      <c r="C98" s="5">
        <v>0</v>
      </c>
      <c r="D98" s="5">
        <v>2118</v>
      </c>
      <c r="E98" s="5">
        <v>4397</v>
      </c>
      <c r="F98" s="5">
        <v>5863</v>
      </c>
      <c r="G98" s="5">
        <v>6376</v>
      </c>
      <c r="H98" s="5">
        <v>6532</v>
      </c>
      <c r="I98" s="5">
        <v>6594</v>
      </c>
      <c r="J98" s="5">
        <v>6632</v>
      </c>
      <c r="K98" s="5">
        <v>6666</v>
      </c>
      <c r="L98" s="5">
        <v>6696</v>
      </c>
      <c r="M98" s="5">
        <v>6725</v>
      </c>
      <c r="N98" s="5">
        <v>6753</v>
      </c>
      <c r="O98" s="5">
        <v>6783</v>
      </c>
      <c r="P98" s="5">
        <v>6811</v>
      </c>
      <c r="Q98" s="5">
        <v>6838</v>
      </c>
      <c r="R98" s="5">
        <v>6864</v>
      </c>
      <c r="S98" s="5">
        <v>6891</v>
      </c>
      <c r="T98" s="5">
        <v>6916</v>
      </c>
      <c r="U98" s="5">
        <v>6941</v>
      </c>
      <c r="V98" s="5">
        <v>6911</v>
      </c>
    </row>
    <row r="99" spans="1:22">
      <c r="A99" s="17"/>
      <c r="B99" s="2" t="s">
        <v>8</v>
      </c>
      <c r="C99" s="3">
        <v>0</v>
      </c>
      <c r="D99" s="3">
        <v>1890</v>
      </c>
      <c r="E99" s="3">
        <v>3751</v>
      </c>
      <c r="F99" s="3">
        <v>4926</v>
      </c>
      <c r="G99" s="3">
        <v>5338</v>
      </c>
      <c r="H99" s="3">
        <v>5467</v>
      </c>
      <c r="I99" s="3">
        <v>5520</v>
      </c>
      <c r="J99" s="3">
        <v>5555</v>
      </c>
      <c r="K99" s="3">
        <v>5587</v>
      </c>
      <c r="L99" s="3">
        <v>5616</v>
      </c>
      <c r="M99" s="3">
        <v>5644</v>
      </c>
      <c r="N99" s="3">
        <v>5670</v>
      </c>
      <c r="O99" s="3">
        <v>5699</v>
      </c>
      <c r="P99" s="3">
        <v>5726</v>
      </c>
      <c r="Q99" s="3">
        <v>5752</v>
      </c>
      <c r="R99" s="3">
        <v>5778</v>
      </c>
      <c r="S99" s="3">
        <v>5804</v>
      </c>
      <c r="T99" s="3">
        <v>5830</v>
      </c>
      <c r="U99" s="3">
        <v>5864</v>
      </c>
      <c r="V99" s="3">
        <v>7081</v>
      </c>
    </row>
    <row r="100" spans="1:22">
      <c r="A100" s="17"/>
      <c r="B100" s="4" t="s">
        <v>15</v>
      </c>
      <c r="C100" s="5">
        <v>0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  <c r="T100" s="5">
        <v>0</v>
      </c>
      <c r="U100" s="5">
        <v>0</v>
      </c>
      <c r="V100" s="5">
        <v>0</v>
      </c>
    </row>
    <row r="101" spans="1:22">
      <c r="A101" s="17"/>
      <c r="B101" s="2" t="s">
        <v>9</v>
      </c>
      <c r="C101" s="3">
        <v>0</v>
      </c>
      <c r="D101" s="3">
        <v>0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</row>
    <row r="102" spans="1:22">
      <c r="A102" s="17"/>
      <c r="B102" s="4" t="s">
        <v>16</v>
      </c>
      <c r="C102" s="5">
        <v>0</v>
      </c>
      <c r="D102" s="5">
        <v>0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  <c r="U102" s="5">
        <v>0</v>
      </c>
      <c r="V102" s="5">
        <v>0</v>
      </c>
    </row>
    <row r="103" spans="1:22">
      <c r="A103" s="17"/>
      <c r="B103" s="2" t="s">
        <v>17</v>
      </c>
      <c r="C103" s="3">
        <v>0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</row>
    <row r="104" spans="1:22">
      <c r="A104" s="17"/>
      <c r="B104" s="4" t="s">
        <v>18</v>
      </c>
      <c r="C104" s="5">
        <v>0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5">
        <v>0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  <c r="T104" s="5">
        <v>0</v>
      </c>
      <c r="U104" s="5">
        <v>0</v>
      </c>
      <c r="V104" s="5">
        <v>0</v>
      </c>
    </row>
    <row r="105" spans="1:22">
      <c r="A105" s="14"/>
      <c r="B105" s="2" t="s">
        <v>11</v>
      </c>
      <c r="C105" s="3">
        <v>2</v>
      </c>
      <c r="D105" s="3">
        <v>100</v>
      </c>
      <c r="E105" s="3">
        <v>210</v>
      </c>
      <c r="F105" s="3">
        <v>283</v>
      </c>
      <c r="G105" s="3">
        <v>309</v>
      </c>
      <c r="H105" s="3">
        <v>318</v>
      </c>
      <c r="I105" s="3">
        <v>322</v>
      </c>
      <c r="J105" s="3">
        <v>326</v>
      </c>
      <c r="K105" s="3">
        <v>329</v>
      </c>
      <c r="L105" s="3">
        <v>332</v>
      </c>
      <c r="M105" s="3">
        <v>334</v>
      </c>
      <c r="N105" s="3">
        <v>337</v>
      </c>
      <c r="O105" s="3">
        <v>340</v>
      </c>
      <c r="P105" s="3">
        <v>343</v>
      </c>
      <c r="Q105" s="3">
        <v>346</v>
      </c>
      <c r="R105" s="3">
        <v>349</v>
      </c>
      <c r="S105" s="3">
        <v>351</v>
      </c>
      <c r="T105" s="3">
        <v>354</v>
      </c>
      <c r="U105" s="3">
        <v>357</v>
      </c>
      <c r="V105" s="3">
        <v>357</v>
      </c>
    </row>
    <row r="106" spans="1:22">
      <c r="A106" s="15" t="s">
        <v>19</v>
      </c>
      <c r="B106" s="15"/>
      <c r="C106" s="5">
        <v>14850</v>
      </c>
      <c r="D106" s="5">
        <v>72385</v>
      </c>
      <c r="E106" s="5">
        <v>131445</v>
      </c>
      <c r="F106" s="5">
        <v>167558</v>
      </c>
      <c r="G106" s="5">
        <v>179263</v>
      </c>
      <c r="H106" s="5">
        <v>182532</v>
      </c>
      <c r="I106" s="5">
        <v>184980</v>
      </c>
      <c r="J106" s="5">
        <v>186873</v>
      </c>
      <c r="K106" s="5">
        <v>188718</v>
      </c>
      <c r="L106" s="5">
        <v>190522</v>
      </c>
      <c r="M106" s="5">
        <v>192294</v>
      </c>
      <c r="N106" s="5">
        <v>194075</v>
      </c>
      <c r="O106" s="5">
        <v>195879</v>
      </c>
      <c r="P106" s="5">
        <v>197687</v>
      </c>
      <c r="Q106" s="5">
        <v>199491</v>
      </c>
      <c r="R106" s="5">
        <v>201294</v>
      </c>
      <c r="S106" s="5">
        <v>203101</v>
      </c>
      <c r="T106" s="5">
        <v>204903</v>
      </c>
      <c r="U106" s="5">
        <v>206709</v>
      </c>
      <c r="V106" s="5">
        <v>208329</v>
      </c>
    </row>
  </sheetData>
  <mergeCells count="12">
    <mergeCell ref="A106:B106"/>
    <mergeCell ref="A7:A15"/>
    <mergeCell ref="A16:A27"/>
    <mergeCell ref="A28:B28"/>
    <mergeCell ref="A33:A41"/>
    <mergeCell ref="A42:A53"/>
    <mergeCell ref="A54:B54"/>
    <mergeCell ref="A59:A67"/>
    <mergeCell ref="A68:A79"/>
    <mergeCell ref="A80:B80"/>
    <mergeCell ref="A85:A93"/>
    <mergeCell ref="A94:A10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FC6DB-BC45-462D-A9E9-141512422F54}">
  <dimension ref="A1:P69"/>
  <sheetViews>
    <sheetView workbookViewId="0">
      <selection activeCell="F24" sqref="F24"/>
    </sheetView>
  </sheetViews>
  <sheetFormatPr defaultRowHeight="14.25"/>
  <cols>
    <col min="1" max="1" width="33.25" customWidth="1"/>
    <col min="2" max="2" width="12.875" customWidth="1"/>
  </cols>
  <sheetData>
    <row r="1" spans="1:16">
      <c r="A1" t="s">
        <v>46</v>
      </c>
    </row>
    <row r="3" spans="1:16">
      <c r="A3" t="s">
        <v>55</v>
      </c>
    </row>
    <row r="4" spans="1:16">
      <c r="A4" s="1" t="s">
        <v>1</v>
      </c>
      <c r="B4" s="1">
        <v>2024</v>
      </c>
      <c r="C4" s="1">
        <v>2025</v>
      </c>
      <c r="D4" s="1">
        <v>2026</v>
      </c>
      <c r="E4" s="1">
        <v>2027</v>
      </c>
      <c r="F4" s="1">
        <v>2028</v>
      </c>
      <c r="G4" s="1">
        <v>2029</v>
      </c>
      <c r="H4" s="1">
        <v>2030</v>
      </c>
      <c r="I4" s="1">
        <v>2031</v>
      </c>
      <c r="J4" s="1">
        <v>2032</v>
      </c>
      <c r="K4" s="1">
        <v>2033</v>
      </c>
      <c r="L4" s="1">
        <v>2034</v>
      </c>
      <c r="M4" s="1">
        <v>2035</v>
      </c>
      <c r="N4" s="1">
        <v>2036</v>
      </c>
      <c r="O4" s="1">
        <v>2037</v>
      </c>
      <c r="P4" s="1">
        <v>2038</v>
      </c>
    </row>
    <row r="5" spans="1:16">
      <c r="A5" s="2" t="s">
        <v>47</v>
      </c>
      <c r="B5" s="3">
        <v>1471.1713112930502</v>
      </c>
      <c r="C5" s="3">
        <v>1503.4645699205446</v>
      </c>
      <c r="D5" s="3">
        <v>1535.6582195797096</v>
      </c>
      <c r="E5" s="3">
        <v>1567.8032283676991</v>
      </c>
      <c r="F5" s="3">
        <v>1599.9710374005751</v>
      </c>
      <c r="G5" s="3">
        <v>1631.8767783739165</v>
      </c>
      <c r="H5" s="3">
        <v>1663.4320972770224</v>
      </c>
      <c r="I5" s="3">
        <v>1694.5298742390003</v>
      </c>
      <c r="J5" s="3">
        <v>1724.9615873207499</v>
      </c>
      <c r="K5" s="3">
        <v>1754.9189196029827</v>
      </c>
      <c r="L5" s="3">
        <v>1784.5251823777021</v>
      </c>
      <c r="M5" s="3">
        <v>1813.6693924032938</v>
      </c>
      <c r="N5" s="3">
        <v>1842.6933812475525</v>
      </c>
      <c r="O5" s="3">
        <v>1871.7863736030793</v>
      </c>
      <c r="P5" s="3">
        <v>1901.0381434147255</v>
      </c>
    </row>
    <row r="6" spans="1:16">
      <c r="A6" s="9" t="s">
        <v>48</v>
      </c>
      <c r="B6" s="10">
        <v>21.685908146483577</v>
      </c>
      <c r="C6" s="10">
        <v>22.161929283499202</v>
      </c>
      <c r="D6" s="10">
        <v>22.636482127243212</v>
      </c>
      <c r="E6" s="10">
        <v>23.110317976673663</v>
      </c>
      <c r="F6" s="10">
        <v>23.584489914778839</v>
      </c>
      <c r="G6" s="10">
        <v>24.054798819514922</v>
      </c>
      <c r="H6" s="10">
        <v>24.519942302135114</v>
      </c>
      <c r="I6" s="10">
        <v>24.978341354360062</v>
      </c>
      <c r="J6" s="10">
        <v>25.426922243319165</v>
      </c>
      <c r="K6" s="10">
        <v>25.868510487461311</v>
      </c>
      <c r="L6" s="10">
        <v>26.304923765891068</v>
      </c>
      <c r="M6" s="10">
        <v>26.734526122030903</v>
      </c>
      <c r="N6" s="10">
        <v>27.162356349068126</v>
      </c>
      <c r="O6" s="10">
        <v>27.591203727402185</v>
      </c>
      <c r="P6" s="10">
        <v>28.022391576422905</v>
      </c>
    </row>
    <row r="7" spans="1:16">
      <c r="A7" s="2" t="s">
        <v>49</v>
      </c>
      <c r="B7" s="3">
        <v>309.28371901131356</v>
      </c>
      <c r="C7" s="3">
        <v>316.32281159811708</v>
      </c>
      <c r="D7" s="3">
        <v>323.37364873233525</v>
      </c>
      <c r="E7" s="3">
        <v>330.44685866485679</v>
      </c>
      <c r="F7" s="3">
        <v>337.55569235843461</v>
      </c>
      <c r="G7" s="3">
        <v>344.64534729306411</v>
      </c>
      <c r="H7" s="3">
        <v>351.69987534337457</v>
      </c>
      <c r="I7" s="3">
        <v>358.70057322713035</v>
      </c>
      <c r="J7" s="3">
        <v>365.61078491581281</v>
      </c>
      <c r="K7" s="3">
        <v>372.46844791161965</v>
      </c>
      <c r="L7" s="3">
        <v>379.29960893884896</v>
      </c>
      <c r="M7" s="3">
        <v>386.08108329506047</v>
      </c>
      <c r="N7" s="3">
        <v>392.88474255368533</v>
      </c>
      <c r="O7" s="3">
        <v>399.74839384055508</v>
      </c>
      <c r="P7" s="3">
        <v>406.69081004426334</v>
      </c>
    </row>
    <row r="8" spans="1:16">
      <c r="A8" s="9" t="s">
        <v>50</v>
      </c>
      <c r="B8" s="10">
        <v>4118.5621058069282</v>
      </c>
      <c r="C8" s="10">
        <v>4234.7810273602881</v>
      </c>
      <c r="D8" s="10">
        <v>4354.0947104746583</v>
      </c>
      <c r="E8" s="10">
        <v>4476.6368869964599</v>
      </c>
      <c r="F8" s="10">
        <v>4602.4250653117006</v>
      </c>
      <c r="G8" s="10">
        <v>4731.1866251287029</v>
      </c>
      <c r="H8" s="10">
        <v>4862.9453129863005</v>
      </c>
      <c r="I8" s="10">
        <v>4997.7951643361375</v>
      </c>
      <c r="J8" s="10">
        <v>5135.8936539221268</v>
      </c>
      <c r="K8" s="10">
        <v>5277.5338182419064</v>
      </c>
      <c r="L8" s="10">
        <v>5423.0735687556662</v>
      </c>
      <c r="M8" s="10">
        <v>5572.2174056974127</v>
      </c>
      <c r="N8" s="10">
        <v>5725.9231647883607</v>
      </c>
      <c r="O8" s="10">
        <v>5884.5168876849766</v>
      </c>
      <c r="P8" s="10">
        <v>6048.2395503627986</v>
      </c>
    </row>
    <row r="9" spans="1:16">
      <c r="A9" s="2" t="s">
        <v>51</v>
      </c>
      <c r="B9" s="3">
        <v>451.73070964678499</v>
      </c>
      <c r="C9" s="3">
        <v>464.47779335196014</v>
      </c>
      <c r="D9" s="3">
        <v>477.56431562822621</v>
      </c>
      <c r="E9" s="3">
        <v>491.00494440587801</v>
      </c>
      <c r="F9" s="3">
        <v>504.80160003367638</v>
      </c>
      <c r="G9" s="3">
        <v>518.92438106673467</v>
      </c>
      <c r="H9" s="3">
        <v>533.37589206474115</v>
      </c>
      <c r="I9" s="3">
        <v>548.16644699169899</v>
      </c>
      <c r="J9" s="3">
        <v>563.31331793820527</v>
      </c>
      <c r="K9" s="3">
        <v>578.84864563241399</v>
      </c>
      <c r="L9" s="3">
        <v>594.81168639576697</v>
      </c>
      <c r="M9" s="3">
        <v>611.17002932475884</v>
      </c>
      <c r="N9" s="3">
        <v>628.02873142689623</v>
      </c>
      <c r="O9" s="3">
        <v>645.42355349079139</v>
      </c>
      <c r="P9" s="3">
        <v>663.38092616035431</v>
      </c>
    </row>
    <row r="10" spans="1:16">
      <c r="A10" s="9" t="s">
        <v>52</v>
      </c>
      <c r="B10" s="10">
        <v>1143.017963484938</v>
      </c>
      <c r="C10" s="10">
        <v>1175.2720151708509</v>
      </c>
      <c r="D10" s="10">
        <v>1208.3849510901593</v>
      </c>
      <c r="E10" s="10">
        <v>1242.3938856286165</v>
      </c>
      <c r="F10" s="10">
        <v>1277.3036778606304</v>
      </c>
      <c r="G10" s="10">
        <v>1313.0386679120529</v>
      </c>
      <c r="H10" s="10">
        <v>1349.6054461218798</v>
      </c>
      <c r="I10" s="10">
        <v>1387.0301099988214</v>
      </c>
      <c r="J10" s="10">
        <v>1425.3563632570567</v>
      </c>
      <c r="K10" s="10">
        <v>1464.6655318477644</v>
      </c>
      <c r="L10" s="10">
        <v>1505.0569463668737</v>
      </c>
      <c r="M10" s="10">
        <v>1546.4485972362702</v>
      </c>
      <c r="N10" s="10">
        <v>1589.1063110739058</v>
      </c>
      <c r="O10" s="10">
        <v>1633.1205736999796</v>
      </c>
      <c r="P10" s="10">
        <v>1678.5582627921226</v>
      </c>
    </row>
    <row r="11" spans="1:16">
      <c r="A11" s="2" t="s">
        <v>53</v>
      </c>
      <c r="B11" s="3">
        <v>392.42890783812538</v>
      </c>
      <c r="C11" s="3">
        <v>401.64024000933154</v>
      </c>
      <c r="D11" s="3">
        <v>410.82823875207185</v>
      </c>
      <c r="E11" s="3">
        <v>420.05212118705833</v>
      </c>
      <c r="F11" s="3">
        <v>429.21167027837549</v>
      </c>
      <c r="G11" s="3">
        <v>437.82821118776417</v>
      </c>
      <c r="H11" s="3">
        <v>445.8118647752791</v>
      </c>
      <c r="I11" s="3">
        <v>453.17055011845781</v>
      </c>
      <c r="J11" s="3">
        <v>459.9980143278201</v>
      </c>
      <c r="K11" s="3">
        <v>466.53594419169053</v>
      </c>
      <c r="L11" s="3">
        <v>472.70412445560629</v>
      </c>
      <c r="M11" s="3">
        <v>479.21732827074669</v>
      </c>
      <c r="N11" s="3">
        <v>486.38833753948353</v>
      </c>
      <c r="O11" s="3">
        <v>494.48562675204346</v>
      </c>
      <c r="P11" s="3">
        <v>503.61725061654278</v>
      </c>
    </row>
    <row r="12" spans="1:16">
      <c r="A12" s="9" t="s">
        <v>54</v>
      </c>
      <c r="B12" s="10">
        <v>1484.8934838952291</v>
      </c>
      <c r="C12" s="10">
        <v>1527.3614375346326</v>
      </c>
      <c r="D12" s="10">
        <v>1571.0439746481231</v>
      </c>
      <c r="E12" s="10">
        <v>1615.9758323230594</v>
      </c>
      <c r="F12" s="10">
        <v>1662.1927411274987</v>
      </c>
      <c r="G12" s="10">
        <v>1709.7314535237451</v>
      </c>
      <c r="H12" s="10">
        <v>1758.6297730945244</v>
      </c>
      <c r="I12" s="10">
        <v>1808.9265846050275</v>
      </c>
      <c r="J12" s="10">
        <v>1860.6618849247311</v>
      </c>
      <c r="K12" s="10">
        <v>1913.8768148335785</v>
      </c>
      <c r="L12" s="10">
        <v>1968.6136917378185</v>
      </c>
      <c r="M12" s="10">
        <v>2024.9160433215202</v>
      </c>
      <c r="N12" s="10">
        <v>2082.8286421605153</v>
      </c>
      <c r="O12" s="10">
        <v>2142.3975413263061</v>
      </c>
      <c r="P12" s="10">
        <v>2203.6701110082386</v>
      </c>
    </row>
    <row r="14" spans="1:16">
      <c r="A14" t="s">
        <v>56</v>
      </c>
    </row>
    <row r="15" spans="1:16">
      <c r="A15" s="1" t="s">
        <v>1</v>
      </c>
      <c r="B15" s="1">
        <v>2024</v>
      </c>
      <c r="C15" s="1">
        <v>2025</v>
      </c>
      <c r="D15" s="1">
        <v>2026</v>
      </c>
      <c r="E15" s="1">
        <v>2027</v>
      </c>
      <c r="F15" s="1">
        <v>2028</v>
      </c>
      <c r="G15" s="1">
        <v>2029</v>
      </c>
      <c r="H15" s="1">
        <v>2030</v>
      </c>
      <c r="I15" s="1">
        <v>2031</v>
      </c>
      <c r="J15" s="1">
        <v>2032</v>
      </c>
      <c r="K15" s="1">
        <v>2033</v>
      </c>
      <c r="L15" s="1">
        <v>2034</v>
      </c>
      <c r="M15" s="1">
        <v>2035</v>
      </c>
      <c r="N15" s="1">
        <v>2036</v>
      </c>
      <c r="O15" s="1">
        <v>2037</v>
      </c>
      <c r="P15" s="1">
        <v>2038</v>
      </c>
    </row>
    <row r="16" spans="1:16">
      <c r="A16" s="2" t="s">
        <v>47</v>
      </c>
      <c r="B16" s="3">
        <v>1471.1713112930502</v>
      </c>
      <c r="C16" s="3">
        <v>2965.1256334248656</v>
      </c>
      <c r="D16" s="3">
        <v>4480.0659536784751</v>
      </c>
      <c r="E16" s="3">
        <v>6014.472950844488</v>
      </c>
      <c r="F16" s="3">
        <v>7567.1851714263075</v>
      </c>
      <c r="G16" s="3">
        <v>9135.3628849348133</v>
      </c>
      <c r="H16" s="3">
        <v>10716.52544393033</v>
      </c>
      <c r="I16" s="3">
        <v>12307.858993852245</v>
      </c>
      <c r="J16" s="3">
        <v>13905.491724541995</v>
      </c>
      <c r="K16" s="3">
        <v>15508.552781013474</v>
      </c>
      <c r="L16" s="3">
        <v>17116.227461931514</v>
      </c>
      <c r="M16" s="3">
        <v>18725.747366345986</v>
      </c>
      <c r="N16" s="3">
        <v>20339.109698831639</v>
      </c>
      <c r="O16" s="3">
        <v>21957.562793245084</v>
      </c>
      <c r="P16" s="3">
        <v>23581.681376556811</v>
      </c>
    </row>
    <row r="17" spans="1:16">
      <c r="A17" s="9" t="s">
        <v>48</v>
      </c>
      <c r="B17" s="10">
        <v>21.685908146483577</v>
      </c>
      <c r="C17" s="10">
        <v>43.707650927966625</v>
      </c>
      <c r="D17" s="10">
        <v>66.038739347267708</v>
      </c>
      <c r="E17" s="10">
        <v>88.656777739151224</v>
      </c>
      <c r="F17" s="10">
        <v>111.54464561353542</v>
      </c>
      <c r="G17" s="10">
        <v>134.66048371577392</v>
      </c>
      <c r="H17" s="10">
        <v>157.96772588113282</v>
      </c>
      <c r="I17" s="10">
        <v>181.42489428097949</v>
      </c>
      <c r="J17" s="10">
        <v>204.97491621493242</v>
      </c>
      <c r="K17" s="10">
        <v>228.6049547814747</v>
      </c>
      <c r="L17" s="10">
        <v>252.30300081608172</v>
      </c>
      <c r="M17" s="10">
        <v>276.02824650238551</v>
      </c>
      <c r="N17" s="10">
        <v>299.81013178026598</v>
      </c>
      <c r="O17" s="10">
        <v>323.66705780609641</v>
      </c>
      <c r="P17" s="10">
        <v>347.6074963847546</v>
      </c>
    </row>
    <row r="18" spans="1:16">
      <c r="A18" s="2" t="s">
        <v>49</v>
      </c>
      <c r="B18" s="3">
        <v>309.28371901131356</v>
      </c>
      <c r="C18" s="3">
        <v>623.85033599838653</v>
      </c>
      <c r="D18" s="3">
        <v>943.3969457077626</v>
      </c>
      <c r="E18" s="3">
        <v>1267.6741935278051</v>
      </c>
      <c r="F18" s="3">
        <v>1596.4954177515965</v>
      </c>
      <c r="G18" s="3">
        <v>1929.3492963750657</v>
      </c>
      <c r="H18" s="3">
        <v>2265.7977256265021</v>
      </c>
      <c r="I18" s="3">
        <v>2605.3456733987418</v>
      </c>
      <c r="J18" s="3">
        <v>2947.3107003772307</v>
      </c>
      <c r="K18" s="3">
        <v>3291.5746244312727</v>
      </c>
      <c r="L18" s="3">
        <v>3638.0424590976249</v>
      </c>
      <c r="M18" s="3">
        <v>3986.204353996658</v>
      </c>
      <c r="N18" s="3">
        <v>4336.5466871035032</v>
      </c>
      <c r="O18" s="3">
        <v>4689.37085077539</v>
      </c>
      <c r="P18" s="3">
        <v>5044.8504331485065</v>
      </c>
    </row>
    <row r="19" spans="1:16">
      <c r="A19" s="9" t="s">
        <v>50</v>
      </c>
      <c r="B19" s="10">
        <v>4118.5621058069282</v>
      </c>
      <c r="C19" s="10">
        <v>8351.8148863533734</v>
      </c>
      <c r="D19" s="10">
        <v>12702.456329656337</v>
      </c>
      <c r="E19" s="10">
        <v>17173.463468132504</v>
      </c>
      <c r="F19" s="10">
        <v>21767.520719256572</v>
      </c>
      <c r="G19" s="10">
        <v>26485.521008496991</v>
      </c>
      <c r="H19" s="10">
        <v>31329.128050593674</v>
      </c>
      <c r="I19" s="10">
        <v>36300.427096589476</v>
      </c>
      <c r="J19" s="10">
        <v>41402.154823440811</v>
      </c>
      <c r="K19" s="10">
        <v>46638.57165110769</v>
      </c>
      <c r="L19" s="10">
        <v>52015.270875546776</v>
      </c>
      <c r="M19" s="10">
        <v>57531.949233139683</v>
      </c>
      <c r="N19" s="10">
        <v>63201.062401854957</v>
      </c>
      <c r="O19" s="10">
        <v>69030.125922186809</v>
      </c>
      <c r="P19" s="10">
        <v>75026.194745125351</v>
      </c>
    </row>
    <row r="20" spans="1:16">
      <c r="A20" s="2" t="s">
        <v>51</v>
      </c>
      <c r="B20" s="3">
        <v>451.73070964678499</v>
      </c>
      <c r="C20" s="3">
        <v>916.04088235833819</v>
      </c>
      <c r="D20" s="3">
        <v>1393.2264379266219</v>
      </c>
      <c r="E20" s="3">
        <v>1883.6139021952888</v>
      </c>
      <c r="F20" s="3">
        <v>2387.4977065167577</v>
      </c>
      <c r="G20" s="3">
        <v>2904.9757884345568</v>
      </c>
      <c r="H20" s="3">
        <v>3436.2306269354858</v>
      </c>
      <c r="I20" s="3">
        <v>3981.490935805854</v>
      </c>
      <c r="J20" s="3">
        <v>4541.0568783045419</v>
      </c>
      <c r="K20" s="3">
        <v>5115.3957443454728</v>
      </c>
      <c r="L20" s="3">
        <v>5705.1210158883541</v>
      </c>
      <c r="M20" s="3">
        <v>6310.1994304774807</v>
      </c>
      <c r="N20" s="3">
        <v>6931.9971474916138</v>
      </c>
      <c r="O20" s="3">
        <v>7571.3384838534221</v>
      </c>
      <c r="P20" s="3">
        <v>8228.9972382662818</v>
      </c>
    </row>
    <row r="21" spans="1:16">
      <c r="A21" s="9" t="s">
        <v>52</v>
      </c>
      <c r="B21" s="10">
        <v>1143.017963484938</v>
      </c>
      <c r="C21" s="10">
        <v>2317.8658467583009</v>
      </c>
      <c r="D21" s="10">
        <v>3525.292418125498</v>
      </c>
      <c r="E21" s="10">
        <v>4766.1238886385272</v>
      </c>
      <c r="F21" s="10">
        <v>6041.1052603918688</v>
      </c>
      <c r="G21" s="10">
        <v>7350.4843455646878</v>
      </c>
      <c r="H21" s="10">
        <v>8694.722872251652</v>
      </c>
      <c r="I21" s="10">
        <v>10074.399556844333</v>
      </c>
      <c r="J21" s="10">
        <v>11490.273904927699</v>
      </c>
      <c r="K21" s="10">
        <v>12943.528304048959</v>
      </c>
      <c r="L21" s="10">
        <v>14435.715052701944</v>
      </c>
      <c r="M21" s="10">
        <v>15966.749986618972</v>
      </c>
      <c r="N21" s="10">
        <v>17540.089910213737</v>
      </c>
      <c r="O21" s="10">
        <v>19157.820599436563</v>
      </c>
      <c r="P21" s="10">
        <v>20821.900003568302</v>
      </c>
    </row>
    <row r="22" spans="1:16">
      <c r="A22" s="2" t="s">
        <v>53</v>
      </c>
      <c r="B22" s="3">
        <v>392.42890783812538</v>
      </c>
      <c r="C22" s="3">
        <v>792.11296022062038</v>
      </c>
      <c r="D22" s="3">
        <v>1198.5333596863638</v>
      </c>
      <c r="E22" s="3">
        <v>1611.4216855228312</v>
      </c>
      <c r="F22" s="3">
        <v>2029.9893628139953</v>
      </c>
      <c r="G22" s="3">
        <v>2450.9936310556627</v>
      </c>
      <c r="H22" s="3">
        <v>2872.1065319654381</v>
      </c>
      <c r="I22" s="3">
        <v>3291.5083503790506</v>
      </c>
      <c r="J22" s="3">
        <v>3708.1976946955911</v>
      </c>
      <c r="K22" s="3">
        <v>4122.8670076527733</v>
      </c>
      <c r="L22" s="3">
        <v>4533.9294711408947</v>
      </c>
      <c r="M22" s="3">
        <v>4947.8161016337372</v>
      </c>
      <c r="N22" s="3">
        <v>5368.611975341375</v>
      </c>
      <c r="O22" s="3">
        <v>5800.7149495723206</v>
      </c>
      <c r="P22" s="3">
        <v>6247.187401744839</v>
      </c>
    </row>
    <row r="23" spans="1:16">
      <c r="A23" s="9" t="s">
        <v>54</v>
      </c>
      <c r="B23" s="10">
        <v>1484.8934838952291</v>
      </c>
      <c r="C23" s="10">
        <v>3012.254921429862</v>
      </c>
      <c r="D23" s="10">
        <v>4583.2988960779858</v>
      </c>
      <c r="E23" s="10">
        <v>6199.2747284010438</v>
      </c>
      <c r="F23" s="10">
        <v>7861.467469528543</v>
      </c>
      <c r="G23" s="10">
        <v>9571.1989230522886</v>
      </c>
      <c r="H23" s="10">
        <v>11329.828696146811</v>
      </c>
      <c r="I23" s="10">
        <v>13138.75528075184</v>
      </c>
      <c r="J23" s="10">
        <v>14999.417165676572</v>
      </c>
      <c r="K23" s="10">
        <v>16913.293980510149</v>
      </c>
      <c r="L23" s="10">
        <v>18881.907672247966</v>
      </c>
      <c r="M23" s="10">
        <v>20906.823715569491</v>
      </c>
      <c r="N23" s="10">
        <v>22989.652357730007</v>
      </c>
      <c r="O23" s="10">
        <v>25132.049899056314</v>
      </c>
      <c r="P23" s="10">
        <v>27335.72001006455</v>
      </c>
    </row>
    <row r="26" spans="1:16">
      <c r="A26" t="s">
        <v>57</v>
      </c>
    </row>
    <row r="27" spans="1:16">
      <c r="A27" s="1" t="s">
        <v>1</v>
      </c>
      <c r="B27" s="1">
        <v>2024</v>
      </c>
      <c r="C27" s="1">
        <v>2025</v>
      </c>
      <c r="D27" s="1">
        <v>2026</v>
      </c>
      <c r="E27" s="1">
        <v>2027</v>
      </c>
      <c r="F27" s="1">
        <v>2028</v>
      </c>
      <c r="G27" s="1">
        <v>2029</v>
      </c>
      <c r="H27" s="1">
        <v>2030</v>
      </c>
      <c r="I27" s="1">
        <v>2031</v>
      </c>
      <c r="J27" s="1">
        <v>2032</v>
      </c>
      <c r="K27" s="1">
        <v>2033</v>
      </c>
      <c r="L27" s="1">
        <v>2034</v>
      </c>
      <c r="M27" s="1">
        <v>2035</v>
      </c>
      <c r="N27" s="1">
        <v>2036</v>
      </c>
      <c r="O27" s="1">
        <v>2037</v>
      </c>
      <c r="P27" s="1">
        <v>2038</v>
      </c>
    </row>
    <row r="28" spans="1:16">
      <c r="A28" s="2" t="s">
        <v>47</v>
      </c>
      <c r="B28" s="3">
        <v>1077.5051246965345</v>
      </c>
      <c r="C28" s="3">
        <v>1101.1571300049388</v>
      </c>
      <c r="D28" s="3">
        <v>1124.7361804011471</v>
      </c>
      <c r="E28" s="3">
        <v>1148.2796055866418</v>
      </c>
      <c r="F28" s="3">
        <v>1171.8397299699259</v>
      </c>
      <c r="G28" s="3">
        <v>1195.2079122761718</v>
      </c>
      <c r="H28" s="3">
        <v>1218.3194408714689</v>
      </c>
      <c r="I28" s="3">
        <v>1241.095859760273</v>
      </c>
      <c r="J28" s="3">
        <v>1263.3844447450217</v>
      </c>
      <c r="K28" s="3">
        <v>1285.3255870229877</v>
      </c>
      <c r="L28" s="3">
        <v>1307.0096013984676</v>
      </c>
      <c r="M28" s="3">
        <v>1328.3552022926328</v>
      </c>
      <c r="N28" s="3">
        <v>1349.6127516200033</v>
      </c>
      <c r="O28" s="3">
        <v>1370.9208400222203</v>
      </c>
      <c r="P28" s="3">
        <v>1392.3452191115521</v>
      </c>
    </row>
    <row r="29" spans="1:16">
      <c r="A29" s="9" t="s">
        <v>48</v>
      </c>
      <c r="B29" s="10">
        <v>15.883042975462052</v>
      </c>
      <c r="C29" s="10">
        <v>16.231687086899615</v>
      </c>
      <c r="D29" s="10">
        <v>16.579255801126422</v>
      </c>
      <c r="E29" s="10">
        <v>16.926299379333162</v>
      </c>
      <c r="F29" s="10">
        <v>17.273589113284373</v>
      </c>
      <c r="G29" s="10">
        <v>17.618049511032435</v>
      </c>
      <c r="H29" s="10">
        <v>17.958726686012103</v>
      </c>
      <c r="I29" s="10">
        <v>18.294464151891784</v>
      </c>
      <c r="J29" s="10">
        <v>18.623010666484664</v>
      </c>
      <c r="K29" s="10">
        <v>18.946435676486175</v>
      </c>
      <c r="L29" s="10">
        <v>19.266070473864314</v>
      </c>
      <c r="M29" s="10">
        <v>19.58071686260848</v>
      </c>
      <c r="N29" s="10">
        <v>19.894065320802323</v>
      </c>
      <c r="O29" s="10">
        <v>20.208158753919562</v>
      </c>
      <c r="P29" s="10">
        <v>20.52396637840236</v>
      </c>
    </row>
    <row r="30" spans="1:16">
      <c r="A30" s="2" t="s">
        <v>49</v>
      </c>
      <c r="B30" s="3">
        <v>226.52344404880159</v>
      </c>
      <c r="C30" s="3">
        <v>231.67896759474934</v>
      </c>
      <c r="D30" s="3">
        <v>236.84309300094915</v>
      </c>
      <c r="E30" s="3">
        <v>242.02360453746604</v>
      </c>
      <c r="F30" s="3">
        <v>247.23020738286348</v>
      </c>
      <c r="G30" s="3">
        <v>252.42276345417443</v>
      </c>
      <c r="H30" s="3">
        <v>257.58959213563122</v>
      </c>
      <c r="I30" s="3">
        <v>262.71699489851466</v>
      </c>
      <c r="J30" s="3">
        <v>267.77812438774384</v>
      </c>
      <c r="K30" s="3">
        <v>272.80076652649603</v>
      </c>
      <c r="L30" s="3">
        <v>277.8039982765751</v>
      </c>
      <c r="M30" s="3">
        <v>282.77083885844689</v>
      </c>
      <c r="N30" s="3">
        <v>287.75392795322671</v>
      </c>
      <c r="O30" s="3">
        <v>292.7809559947346</v>
      </c>
      <c r="P30" s="3">
        <v>297.86567249229688</v>
      </c>
    </row>
    <row r="31" spans="1:16">
      <c r="A31" s="9" t="s">
        <v>50</v>
      </c>
      <c r="B31" s="10">
        <v>3016.4887945561168</v>
      </c>
      <c r="C31" s="10">
        <v>3101.6090539026532</v>
      </c>
      <c r="D31" s="10">
        <v>3188.9959571241125</v>
      </c>
      <c r="E31" s="10">
        <v>3278.7474511752398</v>
      </c>
      <c r="F31" s="10">
        <v>3370.8763594271168</v>
      </c>
      <c r="G31" s="10">
        <v>3465.1830112097696</v>
      </c>
      <c r="H31" s="10">
        <v>3561.6847987990545</v>
      </c>
      <c r="I31" s="10">
        <v>3660.450594990597</v>
      </c>
      <c r="J31" s="10">
        <v>3761.5957363480443</v>
      </c>
      <c r="K31" s="10">
        <v>3865.3348466378452</v>
      </c>
      <c r="L31" s="10">
        <v>3971.9300648981844</v>
      </c>
      <c r="M31" s="10">
        <v>4081.1649632326216</v>
      </c>
      <c r="N31" s="10">
        <v>4193.7410730605779</v>
      </c>
      <c r="O31" s="10">
        <v>4309.8971915588445</v>
      </c>
      <c r="P31" s="10">
        <v>4429.8098126860623</v>
      </c>
    </row>
    <row r="32" spans="1:16">
      <c r="A32" s="2" t="s">
        <v>51</v>
      </c>
      <c r="B32" s="3">
        <v>330.85348449284436</v>
      </c>
      <c r="C32" s="3">
        <v>340.18961544634311</v>
      </c>
      <c r="D32" s="3">
        <v>349.77435565225295</v>
      </c>
      <c r="E32" s="3">
        <v>359.61844809471273</v>
      </c>
      <c r="F32" s="3">
        <v>369.72329926229025</v>
      </c>
      <c r="G32" s="3">
        <v>380.06700894536766</v>
      </c>
      <c r="H32" s="3">
        <v>390.65148475755154</v>
      </c>
      <c r="I32" s="3">
        <v>401.48428078107861</v>
      </c>
      <c r="J32" s="3">
        <v>412.57804732117853</v>
      </c>
      <c r="K32" s="3">
        <v>423.95632466784411</v>
      </c>
      <c r="L32" s="3">
        <v>435.6478646647289</v>
      </c>
      <c r="M32" s="3">
        <v>447.62892914187677</v>
      </c>
      <c r="N32" s="3">
        <v>459.97646322668646</v>
      </c>
      <c r="O32" s="3">
        <v>472.71665858881454</v>
      </c>
      <c r="P32" s="3">
        <v>485.86887337781337</v>
      </c>
    </row>
    <row r="33" spans="1:16">
      <c r="A33" s="9" t="s">
        <v>52</v>
      </c>
      <c r="B33" s="10">
        <v>837.16131753053639</v>
      </c>
      <c r="C33" s="10">
        <v>860.78460716174311</v>
      </c>
      <c r="D33" s="10">
        <v>885.03695484750847</v>
      </c>
      <c r="E33" s="10">
        <v>909.94554364975284</v>
      </c>
      <c r="F33" s="10">
        <v>935.5139324181722</v>
      </c>
      <c r="G33" s="10">
        <v>961.68670687062149</v>
      </c>
      <c r="H33" s="10">
        <v>988.46869385764307</v>
      </c>
      <c r="I33" s="10">
        <v>1015.8790075362095</v>
      </c>
      <c r="J33" s="10">
        <v>1043.9496570786266</v>
      </c>
      <c r="K33" s="10">
        <v>1072.7402066760219</v>
      </c>
      <c r="L33" s="10">
        <v>1102.3234073570018</v>
      </c>
      <c r="M33" s="10">
        <v>1132.6391942331234</v>
      </c>
      <c r="N33" s="10">
        <v>1163.8822621988054</v>
      </c>
      <c r="O33" s="10">
        <v>1196.1188842531403</v>
      </c>
      <c r="P33" s="10">
        <v>1229.3980424825922</v>
      </c>
    </row>
    <row r="34" spans="1:16">
      <c r="A34" s="2" t="s">
        <v>53</v>
      </c>
      <c r="B34" s="3">
        <v>287.42006864108544</v>
      </c>
      <c r="C34" s="3">
        <v>294.16656889130638</v>
      </c>
      <c r="D34" s="3">
        <v>300.89597943310571</v>
      </c>
      <c r="E34" s="3">
        <v>307.65167166079118</v>
      </c>
      <c r="F34" s="3">
        <v>314.36024530550776</v>
      </c>
      <c r="G34" s="3">
        <v>320.67111265029263</v>
      </c>
      <c r="H34" s="3">
        <v>326.51844503661295</v>
      </c>
      <c r="I34" s="3">
        <v>331.9080425005107</v>
      </c>
      <c r="J34" s="3">
        <v>336.90856665279608</v>
      </c>
      <c r="K34" s="3">
        <v>341.69703206069948</v>
      </c>
      <c r="L34" s="3">
        <v>346.21468802190759</v>
      </c>
      <c r="M34" s="3">
        <v>350.98504374807976</v>
      </c>
      <c r="N34" s="3">
        <v>356.23718479854568</v>
      </c>
      <c r="O34" s="3">
        <v>362.16774540403679</v>
      </c>
      <c r="P34" s="3">
        <v>368.85586624711596</v>
      </c>
    </row>
    <row r="35" spans="1:16">
      <c r="A35" s="9" t="s">
        <v>54</v>
      </c>
      <c r="B35" s="10">
        <v>1087.5554235212323</v>
      </c>
      <c r="C35" s="10">
        <v>1118.6595086339396</v>
      </c>
      <c r="D35" s="10">
        <v>1150.6531705808702</v>
      </c>
      <c r="E35" s="10">
        <v>1183.5618512594831</v>
      </c>
      <c r="F35" s="10">
        <v>1217.411720205504</v>
      </c>
      <c r="G35" s="10">
        <v>1252.2296954033818</v>
      </c>
      <c r="H35" s="10">
        <v>1288.0434646919182</v>
      </c>
      <c r="I35" s="10">
        <v>1324.8815077821068</v>
      </c>
      <c r="J35" s="10">
        <v>1362.7731189046754</v>
      </c>
      <c r="K35" s="10">
        <v>1401.7484301053489</v>
      </c>
      <c r="L35" s="10">
        <v>1441.8384352063617</v>
      </c>
      <c r="M35" s="10">
        <v>1483.0750144532635</v>
      </c>
      <c r="N35" s="10">
        <v>1525.4909598666268</v>
      </c>
      <c r="O35" s="10">
        <v>1569.1200013188122</v>
      </c>
      <c r="P35" s="10">
        <v>1613.9968333565303</v>
      </c>
    </row>
    <row r="37" spans="1:16">
      <c r="A37" t="s">
        <v>58</v>
      </c>
    </row>
    <row r="38" spans="1:16">
      <c r="A38" s="1" t="s">
        <v>1</v>
      </c>
      <c r="B38" s="1">
        <v>2024</v>
      </c>
      <c r="C38" s="1">
        <v>2025</v>
      </c>
      <c r="D38" s="1">
        <v>2026</v>
      </c>
      <c r="E38" s="1">
        <v>2027</v>
      </c>
      <c r="F38" s="1">
        <v>2028</v>
      </c>
      <c r="G38" s="1">
        <v>2029</v>
      </c>
      <c r="H38" s="1">
        <v>2030</v>
      </c>
      <c r="I38" s="1">
        <v>2031</v>
      </c>
      <c r="J38" s="1">
        <v>2032</v>
      </c>
      <c r="K38" s="1">
        <v>2033</v>
      </c>
      <c r="L38" s="1">
        <v>2034</v>
      </c>
      <c r="M38" s="1">
        <v>2035</v>
      </c>
      <c r="N38" s="1">
        <v>2036</v>
      </c>
      <c r="O38" s="1">
        <v>2037</v>
      </c>
      <c r="P38" s="1">
        <v>2038</v>
      </c>
    </row>
    <row r="39" spans="1:16">
      <c r="A39" s="2" t="s">
        <v>47</v>
      </c>
      <c r="B39" s="3">
        <v>1077.5051246965345</v>
      </c>
      <c r="C39" s="3">
        <v>2171.6968247404411</v>
      </c>
      <c r="D39" s="3">
        <v>3281.2589444965392</v>
      </c>
      <c r="E39" s="3">
        <v>4405.0787132245214</v>
      </c>
      <c r="F39" s="3">
        <v>5542.3054671811033</v>
      </c>
      <c r="G39" s="3">
        <v>6690.8593505865429</v>
      </c>
      <c r="H39" s="3">
        <v>7848.9235047865877</v>
      </c>
      <c r="I39" s="3">
        <v>9014.4370258702238</v>
      </c>
      <c r="J39" s="3">
        <v>10184.564149398817</v>
      </c>
      <c r="K39" s="3">
        <v>11358.667049781834</v>
      </c>
      <c r="L39" s="3">
        <v>12536.149029097691</v>
      </c>
      <c r="M39" s="3">
        <v>13714.982474254657</v>
      </c>
      <c r="N39" s="3">
        <v>14896.630164024868</v>
      </c>
      <c r="O39" s="3">
        <v>16082.006394464473</v>
      </c>
      <c r="P39" s="3">
        <v>17271.532103129328</v>
      </c>
    </row>
    <row r="40" spans="1:16">
      <c r="A40" s="9" t="s">
        <v>48</v>
      </c>
      <c r="B40" s="10">
        <v>15.883042975462052</v>
      </c>
      <c r="C40" s="10">
        <v>32.012055633370174</v>
      </c>
      <c r="D40" s="10">
        <v>48.367637085471578</v>
      </c>
      <c r="E40" s="10">
        <v>64.933384453408706</v>
      </c>
      <c r="F40" s="10">
        <v>81.696758466153867</v>
      </c>
      <c r="G40" s="10">
        <v>98.627100857704164</v>
      </c>
      <c r="H40" s="10">
        <v>115.69763009039039</v>
      </c>
      <c r="I40" s="10">
        <v>132.87796725961468</v>
      </c>
      <c r="J40" s="10">
        <v>150.12631157258735</v>
      </c>
      <c r="K40" s="10">
        <v>167.43326111461406</v>
      </c>
      <c r="L40" s="10">
        <v>184.79002021640781</v>
      </c>
      <c r="M40" s="10">
        <v>202.16670069912308</v>
      </c>
      <c r="N40" s="10">
        <v>219.58486476007036</v>
      </c>
      <c r="O40" s="10">
        <v>237.05798964703183</v>
      </c>
      <c r="P40" s="10">
        <v>254.59228022078844</v>
      </c>
    </row>
    <row r="41" spans="1:16">
      <c r="A41" s="2" t="s">
        <v>49</v>
      </c>
      <c r="B41" s="3">
        <v>226.52344404880159</v>
      </c>
      <c r="C41" s="3">
        <v>456.91615172341858</v>
      </c>
      <c r="D41" s="3">
        <v>690.95627125146393</v>
      </c>
      <c r="E41" s="3">
        <v>928.4611720515469</v>
      </c>
      <c r="F41" s="3">
        <v>1169.294140646288</v>
      </c>
      <c r="G41" s="3">
        <v>1413.0806781071619</v>
      </c>
      <c r="H41" s="3">
        <v>1659.4999114973834</v>
      </c>
      <c r="I41" s="3">
        <v>1908.1892728221446</v>
      </c>
      <c r="J41" s="3">
        <v>2158.648934594949</v>
      </c>
      <c r="K41" s="3">
        <v>2410.7923386763778</v>
      </c>
      <c r="L41" s="3">
        <v>2664.5499157374647</v>
      </c>
      <c r="M41" s="3">
        <v>2919.5482446866872</v>
      </c>
      <c r="N41" s="3">
        <v>3176.1435551192822</v>
      </c>
      <c r="O41" s="3">
        <v>3434.5565907426344</v>
      </c>
      <c r="P41" s="3">
        <v>3694.9144897798028</v>
      </c>
    </row>
    <row r="42" spans="1:16">
      <c r="A42" s="9" t="s">
        <v>50</v>
      </c>
      <c r="B42" s="10">
        <v>3016.4887945561168</v>
      </c>
      <c r="C42" s="10">
        <v>6116.9785404889417</v>
      </c>
      <c r="D42" s="10">
        <v>9303.4452795363486</v>
      </c>
      <c r="E42" s="10">
        <v>12578.069429206995</v>
      </c>
      <c r="F42" s="10">
        <v>15942.817091995956</v>
      </c>
      <c r="G42" s="10">
        <v>19398.342258203895</v>
      </c>
      <c r="H42" s="10">
        <v>22945.863454282866</v>
      </c>
      <c r="I42" s="10">
        <v>26586.907945390729</v>
      </c>
      <c r="J42" s="10">
        <v>30323.480109550943</v>
      </c>
      <c r="K42" s="10">
        <v>34158.700334107307</v>
      </c>
      <c r="L42" s="10">
        <v>38096.66522222972</v>
      </c>
      <c r="M42" s="10">
        <v>42137.152659674546</v>
      </c>
      <c r="N42" s="10">
        <v>46289.28534801957</v>
      </c>
      <c r="O42" s="10">
        <v>50558.567767494424</v>
      </c>
      <c r="P42" s="10">
        <v>54950.167056547223</v>
      </c>
    </row>
    <row r="43" spans="1:16">
      <c r="A43" s="2" t="s">
        <v>51</v>
      </c>
      <c r="B43" s="3">
        <v>330.85348449284436</v>
      </c>
      <c r="C43" s="3">
        <v>670.92033238815031</v>
      </c>
      <c r="D43" s="3">
        <v>1020.4172792148745</v>
      </c>
      <c r="E43" s="3">
        <v>1379.5834767748356</v>
      </c>
      <c r="F43" s="3">
        <v>1748.6345704443863</v>
      </c>
      <c r="G43" s="3">
        <v>2127.6422909623238</v>
      </c>
      <c r="H43" s="3">
        <v>2516.7402883270606</v>
      </c>
      <c r="I43" s="3">
        <v>2916.0960755093488</v>
      </c>
      <c r="J43" s="3">
        <v>3325.9294960088582</v>
      </c>
      <c r="K43" s="3">
        <v>3746.5827990749572</v>
      </c>
      <c r="L43" s="3">
        <v>4178.5053069248506</v>
      </c>
      <c r="M43" s="3">
        <v>4621.6726577006038</v>
      </c>
      <c r="N43" s="3">
        <v>5077.0854444130264</v>
      </c>
      <c r="O43" s="3">
        <v>5545.3474075658369</v>
      </c>
      <c r="P43" s="3">
        <v>6027.0252874577191</v>
      </c>
    </row>
    <row r="44" spans="1:16">
      <c r="A44" s="9" t="s">
        <v>52</v>
      </c>
      <c r="B44" s="10">
        <v>837.16131753053639</v>
      </c>
      <c r="C44" s="10">
        <v>1697.6352849390551</v>
      </c>
      <c r="D44" s="10">
        <v>2581.9703099331405</v>
      </c>
      <c r="E44" s="10">
        <v>3490.7715203016319</v>
      </c>
      <c r="F44" s="10">
        <v>4424.584565329933</v>
      </c>
      <c r="G44" s="10">
        <v>5383.5909459017039</v>
      </c>
      <c r="H44" s="10">
        <v>6368.1288377170795</v>
      </c>
      <c r="I44" s="10">
        <v>7378.6221002361253</v>
      </c>
      <c r="J44" s="10">
        <v>8415.6270052905147</v>
      </c>
      <c r="K44" s="10">
        <v>9480.0095489962096</v>
      </c>
      <c r="L44" s="10">
        <v>10572.906655088284</v>
      </c>
      <c r="M44" s="10">
        <v>11694.256680555442</v>
      </c>
      <c r="N44" s="10">
        <v>12846.591434196735</v>
      </c>
      <c r="O44" s="10">
        <v>14031.438565619101</v>
      </c>
      <c r="P44" s="10">
        <v>15250.232102503629</v>
      </c>
    </row>
    <row r="45" spans="1:16">
      <c r="A45" s="2" t="s">
        <v>53</v>
      </c>
      <c r="B45" s="3">
        <v>287.42006864108544</v>
      </c>
      <c r="C45" s="3">
        <v>580.15390010976512</v>
      </c>
      <c r="D45" s="3">
        <v>877.82152035492322</v>
      </c>
      <c r="E45" s="3">
        <v>1180.2263345333215</v>
      </c>
      <c r="F45" s="3">
        <v>1486.7907800547287</v>
      </c>
      <c r="G45" s="3">
        <v>1795.1398166810611</v>
      </c>
      <c r="H45" s="3">
        <v>2103.5684172954202</v>
      </c>
      <c r="I45" s="3">
        <v>2410.7437986930631</v>
      </c>
      <c r="J45" s="3">
        <v>2715.9325285581713</v>
      </c>
      <c r="K45" s="3">
        <v>3019.6417610152962</v>
      </c>
      <c r="L45" s="3">
        <v>3320.7092897108741</v>
      </c>
      <c r="M45" s="3">
        <v>3623.8452752865096</v>
      </c>
      <c r="N45" s="3">
        <v>3932.041681028425</v>
      </c>
      <c r="O45" s="3">
        <v>4248.5195551933539</v>
      </c>
      <c r="P45" s="3">
        <v>4575.5218230861983</v>
      </c>
    </row>
    <row r="46" spans="1:16">
      <c r="A46" s="9" t="s">
        <v>54</v>
      </c>
      <c r="B46" s="10">
        <v>1087.5554235212323</v>
      </c>
      <c r="C46" s="10">
        <v>2206.2149321551724</v>
      </c>
      <c r="D46" s="10">
        <v>3356.8681027360421</v>
      </c>
      <c r="E46" s="10">
        <v>4540.4299539955246</v>
      </c>
      <c r="F46" s="10">
        <v>5757.8416742010286</v>
      </c>
      <c r="G46" s="10">
        <v>7010.0713696044113</v>
      </c>
      <c r="H46" s="10">
        <v>8298.1148342963297</v>
      </c>
      <c r="I46" s="10">
        <v>9622.996342078437</v>
      </c>
      <c r="J46" s="10">
        <v>10985.769460983112</v>
      </c>
      <c r="K46" s="10">
        <v>12387.517891088461</v>
      </c>
      <c r="L46" s="10">
        <v>13829.356326294823</v>
      </c>
      <c r="M46" s="10">
        <v>15312.431340748086</v>
      </c>
      <c r="N46" s="10">
        <v>16837.922300614715</v>
      </c>
      <c r="O46" s="10">
        <v>18407.042301933529</v>
      </c>
      <c r="P46" s="10">
        <v>20021.039135290055</v>
      </c>
    </row>
    <row r="49" spans="1:16">
      <c r="A49" t="s">
        <v>59</v>
      </c>
    </row>
    <row r="50" spans="1:16">
      <c r="A50" s="1" t="s">
        <v>1</v>
      </c>
      <c r="B50" s="1">
        <v>2024</v>
      </c>
      <c r="C50" s="1">
        <v>2025</v>
      </c>
      <c r="D50" s="1">
        <v>2026</v>
      </c>
      <c r="E50" s="1">
        <v>2027</v>
      </c>
      <c r="F50" s="1">
        <v>2028</v>
      </c>
      <c r="G50" s="1">
        <v>2029</v>
      </c>
      <c r="H50" s="1">
        <v>2030</v>
      </c>
      <c r="I50" s="1">
        <v>2031</v>
      </c>
      <c r="J50" s="1">
        <v>2032</v>
      </c>
      <c r="K50" s="1">
        <v>2033</v>
      </c>
      <c r="L50" s="1">
        <v>2034</v>
      </c>
      <c r="M50" s="1">
        <v>2035</v>
      </c>
      <c r="N50" s="1">
        <v>2036</v>
      </c>
      <c r="O50" s="1">
        <v>2037</v>
      </c>
      <c r="P50" s="1">
        <v>2038</v>
      </c>
    </row>
    <row r="51" spans="1:16">
      <c r="A51" s="2" t="s">
        <v>47</v>
      </c>
      <c r="B51" s="3">
        <v>2258.5036844860833</v>
      </c>
      <c r="C51" s="3">
        <v>2308.0794497517559</v>
      </c>
      <c r="D51" s="3">
        <v>2357.5022979368346</v>
      </c>
      <c r="E51" s="3">
        <v>2406.8504739298141</v>
      </c>
      <c r="F51" s="3">
        <v>2456.233652261873</v>
      </c>
      <c r="G51" s="3">
        <v>2505.2145105694049</v>
      </c>
      <c r="H51" s="3">
        <v>2553.6574100881289</v>
      </c>
      <c r="I51" s="3">
        <v>2601.3979031964541</v>
      </c>
      <c r="J51" s="3">
        <v>2648.1158724722063</v>
      </c>
      <c r="K51" s="3">
        <v>2694.1055847629718</v>
      </c>
      <c r="L51" s="3">
        <v>2739.5563443361684</v>
      </c>
      <c r="M51" s="3">
        <v>2784.297772624614</v>
      </c>
      <c r="N51" s="3">
        <v>2828.85464050265</v>
      </c>
      <c r="O51" s="3">
        <v>2873.5174407647992</v>
      </c>
      <c r="P51" s="3">
        <v>2918.4239920210721</v>
      </c>
    </row>
    <row r="52" spans="1:16">
      <c r="A52" s="9" t="s">
        <v>48</v>
      </c>
      <c r="B52" s="10">
        <v>33.29163848852663</v>
      </c>
      <c r="C52" s="10">
        <v>34.02241367669837</v>
      </c>
      <c r="D52" s="10">
        <v>34.7509347794768</v>
      </c>
      <c r="E52" s="10">
        <v>35.478355171354664</v>
      </c>
      <c r="F52" s="10">
        <v>36.206291517767781</v>
      </c>
      <c r="G52" s="10">
        <v>36.928297436479902</v>
      </c>
      <c r="H52" s="10">
        <v>37.642373534381143</v>
      </c>
      <c r="I52" s="10">
        <v>38.346095759296631</v>
      </c>
      <c r="J52" s="10">
        <v>39.034745396988193</v>
      </c>
      <c r="K52" s="10">
        <v>39.712660109411573</v>
      </c>
      <c r="L52" s="10">
        <v>40.382630349944577</v>
      </c>
      <c r="M52" s="10">
        <v>41.042144640875748</v>
      </c>
      <c r="N52" s="10">
        <v>41.698938405599733</v>
      </c>
      <c r="O52" s="10">
        <v>42.35729367436744</v>
      </c>
      <c r="P52" s="10">
        <v>43.019241972464009</v>
      </c>
    </row>
    <row r="53" spans="1:16">
      <c r="A53" s="2" t="s">
        <v>49</v>
      </c>
      <c r="B53" s="3">
        <v>474.80426893633739</v>
      </c>
      <c r="C53" s="3">
        <v>485.61049960485235</v>
      </c>
      <c r="D53" s="3">
        <v>496.43476019510769</v>
      </c>
      <c r="E53" s="3">
        <v>507.29336691963812</v>
      </c>
      <c r="F53" s="3">
        <v>518.2066623095767</v>
      </c>
      <c r="G53" s="3">
        <v>529.09051497084295</v>
      </c>
      <c r="H53" s="3">
        <v>539.92044175886167</v>
      </c>
      <c r="I53" s="3">
        <v>550.66772988436139</v>
      </c>
      <c r="J53" s="3">
        <v>561.27610597195064</v>
      </c>
      <c r="K53" s="3">
        <v>571.80381068186693</v>
      </c>
      <c r="L53" s="3">
        <v>582.29083026339674</v>
      </c>
      <c r="M53" s="3">
        <v>592.70157216828727</v>
      </c>
      <c r="N53" s="3">
        <v>603.14637175460211</v>
      </c>
      <c r="O53" s="3">
        <v>613.68326953219582</v>
      </c>
      <c r="P53" s="3">
        <v>624.34108514819627</v>
      </c>
    </row>
    <row r="54" spans="1:16">
      <c r="A54" s="9" t="s">
        <v>50</v>
      </c>
      <c r="B54" s="10">
        <v>6322.7087283085511</v>
      </c>
      <c r="C54" s="10">
        <v>6501.1249742755554</v>
      </c>
      <c r="D54" s="10">
        <v>6684.2922171757518</v>
      </c>
      <c r="E54" s="10">
        <v>6872.4157586388983</v>
      </c>
      <c r="F54" s="10">
        <v>7065.52247708086</v>
      </c>
      <c r="G54" s="10">
        <v>7263.1938529665676</v>
      </c>
      <c r="H54" s="10">
        <v>7465.4663413607932</v>
      </c>
      <c r="I54" s="10">
        <v>7672.4843030272114</v>
      </c>
      <c r="J54" s="10">
        <v>7884.4894890702917</v>
      </c>
      <c r="K54" s="10">
        <v>8101.9317614500278</v>
      </c>
      <c r="L54" s="10">
        <v>8325.3605764706281</v>
      </c>
      <c r="M54" s="10">
        <v>8554.3222906269984</v>
      </c>
      <c r="N54" s="10">
        <v>8790.2873482439209</v>
      </c>
      <c r="O54" s="10">
        <v>9033.7562799372336</v>
      </c>
      <c r="P54" s="10">
        <v>9285.0990257162648</v>
      </c>
    </row>
    <row r="55" spans="1:16">
      <c r="A55" s="2" t="s">
        <v>51</v>
      </c>
      <c r="B55" s="3">
        <v>693.48515995466596</v>
      </c>
      <c r="C55" s="3">
        <v>713.05414916319444</v>
      </c>
      <c r="D55" s="3">
        <v>733.14423558017256</v>
      </c>
      <c r="E55" s="3">
        <v>753.77793702820804</v>
      </c>
      <c r="F55" s="3">
        <v>774.95820157644891</v>
      </c>
      <c r="G55" s="3">
        <v>796.63912530946823</v>
      </c>
      <c r="H55" s="3">
        <v>818.82470667912025</v>
      </c>
      <c r="I55" s="3">
        <v>841.5307794129393</v>
      </c>
      <c r="J55" s="3">
        <v>864.78385917225899</v>
      </c>
      <c r="K55" s="3">
        <v>888.63328756155431</v>
      </c>
      <c r="L55" s="3">
        <v>913.13932985784345</v>
      </c>
      <c r="M55" s="3">
        <v>938.252229690523</v>
      </c>
      <c r="N55" s="3">
        <v>964.13326782731565</v>
      </c>
      <c r="O55" s="3">
        <v>990.83734329474544</v>
      </c>
      <c r="P55" s="3">
        <v>1018.4050317254358</v>
      </c>
    </row>
    <row r="56" spans="1:16">
      <c r="A56" s="9" t="s">
        <v>52</v>
      </c>
      <c r="B56" s="10">
        <v>1754.731255393742</v>
      </c>
      <c r="C56" s="10">
        <v>1804.2468311890671</v>
      </c>
      <c r="D56" s="10">
        <v>1855.0809435754604</v>
      </c>
      <c r="E56" s="10">
        <v>1907.2905695863449</v>
      </c>
      <c r="F56" s="10">
        <v>1960.8831687455472</v>
      </c>
      <c r="G56" s="10">
        <v>2015.7425899949158</v>
      </c>
      <c r="H56" s="10">
        <v>2071.8789506503531</v>
      </c>
      <c r="I56" s="10">
        <v>2129.3323149240464</v>
      </c>
      <c r="J56" s="10">
        <v>2188.169775613917</v>
      </c>
      <c r="K56" s="10">
        <v>2248.5161821912502</v>
      </c>
      <c r="L56" s="10">
        <v>2310.5240243866187</v>
      </c>
      <c r="M56" s="10">
        <v>2374.0674032425645</v>
      </c>
      <c r="N56" s="10">
        <v>2439.5544088241063</v>
      </c>
      <c r="O56" s="10">
        <v>2507.1239525936599</v>
      </c>
      <c r="P56" s="10">
        <v>2576.8787034111842</v>
      </c>
    </row>
    <row r="57" spans="1:16">
      <c r="A57" s="2" t="s">
        <v>53</v>
      </c>
      <c r="B57" s="3">
        <v>602.4465862322055</v>
      </c>
      <c r="C57" s="3">
        <v>616.5875822453819</v>
      </c>
      <c r="D57" s="3">
        <v>630.69275739000443</v>
      </c>
      <c r="E57" s="3">
        <v>644.85302023959321</v>
      </c>
      <c r="F57" s="3">
        <v>658.9145202241109</v>
      </c>
      <c r="G57" s="3">
        <v>672.1424082627077</v>
      </c>
      <c r="H57" s="3">
        <v>684.39870425261131</v>
      </c>
      <c r="I57" s="3">
        <v>695.69556535435197</v>
      </c>
      <c r="J57" s="3">
        <v>706.17690967786825</v>
      </c>
      <c r="K57" s="3">
        <v>716.21376845367251</v>
      </c>
      <c r="L57" s="3">
        <v>725.68299732300375</v>
      </c>
      <c r="M57" s="3">
        <v>735.68189731608106</v>
      </c>
      <c r="N57" s="3">
        <v>746.69064302135916</v>
      </c>
      <c r="O57" s="3">
        <v>759.12138944805645</v>
      </c>
      <c r="P57" s="3">
        <v>773.14001935539613</v>
      </c>
    </row>
    <row r="58" spans="1:16">
      <c r="A58" s="9" t="s">
        <v>54</v>
      </c>
      <c r="B58" s="10">
        <v>2279.5696046432226</v>
      </c>
      <c r="C58" s="10">
        <v>2344.7652953360184</v>
      </c>
      <c r="D58" s="10">
        <v>2411.8255827826288</v>
      </c>
      <c r="E58" s="10">
        <v>2480.8037944502121</v>
      </c>
      <c r="F58" s="10">
        <v>2551.7547829714877</v>
      </c>
      <c r="G58" s="10">
        <v>2624.7349697644722</v>
      </c>
      <c r="H58" s="10">
        <v>2699.8023898997362</v>
      </c>
      <c r="I58" s="10">
        <v>2777.016738250868</v>
      </c>
      <c r="J58" s="10">
        <v>2856.4394169648431</v>
      </c>
      <c r="K58" s="10">
        <v>2938.133584290038</v>
      </c>
      <c r="L58" s="10">
        <v>3022.1642048007325</v>
      </c>
      <c r="M58" s="10">
        <v>3108.5981010580335</v>
      </c>
      <c r="N58" s="10">
        <v>3197.5040067482932</v>
      </c>
      <c r="O58" s="10">
        <v>3288.9526213412942</v>
      </c>
      <c r="P58" s="10">
        <v>3383.0166663116552</v>
      </c>
    </row>
    <row r="60" spans="1:16">
      <c r="A60" t="s">
        <v>60</v>
      </c>
    </row>
    <row r="61" spans="1:16">
      <c r="A61" s="1" t="s">
        <v>1</v>
      </c>
      <c r="B61" s="1">
        <v>2024</v>
      </c>
      <c r="C61" s="1">
        <v>2025</v>
      </c>
      <c r="D61" s="1">
        <v>2026</v>
      </c>
      <c r="E61" s="1">
        <v>2027</v>
      </c>
      <c r="F61" s="1">
        <v>2028</v>
      </c>
      <c r="G61" s="1">
        <v>2029</v>
      </c>
      <c r="H61" s="1">
        <v>2030</v>
      </c>
      <c r="I61" s="1">
        <v>2031</v>
      </c>
      <c r="J61" s="1">
        <v>2032</v>
      </c>
      <c r="K61" s="1">
        <v>2033</v>
      </c>
      <c r="L61" s="1">
        <v>2034</v>
      </c>
      <c r="M61" s="1">
        <v>2035</v>
      </c>
      <c r="N61" s="1">
        <v>2036</v>
      </c>
      <c r="O61" s="1">
        <v>2037</v>
      </c>
      <c r="P61" s="1">
        <v>2038</v>
      </c>
    </row>
    <row r="62" spans="1:16">
      <c r="A62" s="2" t="s">
        <v>47</v>
      </c>
      <c r="B62" s="3">
        <v>2258.5036844860833</v>
      </c>
      <c r="C62" s="3">
        <v>4551.9832507937144</v>
      </c>
      <c r="D62" s="3">
        <v>6877.6799720423487</v>
      </c>
      <c r="E62" s="3">
        <v>9233.2614260844221</v>
      </c>
      <c r="F62" s="3">
        <v>11616.944579916713</v>
      </c>
      <c r="G62" s="3">
        <v>14024.369953631345</v>
      </c>
      <c r="H62" s="3">
        <v>16451.729322217809</v>
      </c>
      <c r="I62" s="3">
        <v>18894.702929816285</v>
      </c>
      <c r="J62" s="3">
        <v>21347.346874828356</v>
      </c>
      <c r="K62" s="3">
        <v>23808.324243476745</v>
      </c>
      <c r="L62" s="3">
        <v>26276.384327599135</v>
      </c>
      <c r="M62" s="3">
        <v>28747.277150528636</v>
      </c>
      <c r="N62" s="3">
        <v>31224.068768445177</v>
      </c>
      <c r="O62" s="3">
        <v>33708.675590806284</v>
      </c>
      <c r="P62" s="3">
        <v>36201.979923411789</v>
      </c>
    </row>
    <row r="63" spans="1:16">
      <c r="A63" s="9" t="s">
        <v>48</v>
      </c>
      <c r="B63" s="10">
        <v>33.29163848852663</v>
      </c>
      <c r="C63" s="10">
        <v>67.098841517159556</v>
      </c>
      <c r="D63" s="10">
        <v>101.38094387085992</v>
      </c>
      <c r="E63" s="10">
        <v>136.10356431063624</v>
      </c>
      <c r="F63" s="10">
        <v>171.24041990829852</v>
      </c>
      <c r="G63" s="10">
        <v>206.72724943191335</v>
      </c>
      <c r="H63" s="10">
        <v>242.50791746261754</v>
      </c>
      <c r="I63" s="10">
        <v>278.51874832370908</v>
      </c>
      <c r="J63" s="10">
        <v>314.67212549962244</v>
      </c>
      <c r="K63" s="10">
        <v>350.948342115196</v>
      </c>
      <c r="L63" s="10">
        <v>387.32896201542957</v>
      </c>
      <c r="M63" s="10">
        <v>423.75133810891026</v>
      </c>
      <c r="N63" s="10">
        <v>460.26066582065715</v>
      </c>
      <c r="O63" s="10">
        <v>496.88519412422539</v>
      </c>
      <c r="P63" s="10">
        <v>533.63792871268686</v>
      </c>
    </row>
    <row r="64" spans="1:16">
      <c r="A64" s="2" t="s">
        <v>49</v>
      </c>
      <c r="B64" s="3">
        <v>474.80426893633739</v>
      </c>
      <c r="C64" s="3">
        <v>957.71870454832185</v>
      </c>
      <c r="D64" s="3">
        <v>1448.2782946203604</v>
      </c>
      <c r="E64" s="3">
        <v>1946.1002364803217</v>
      </c>
      <c r="F64" s="3">
        <v>2450.8979719622143</v>
      </c>
      <c r="G64" s="3">
        <v>2961.8865329108744</v>
      </c>
      <c r="H64" s="3">
        <v>3478.3933538847359</v>
      </c>
      <c r="I64" s="3">
        <v>3999.658474551934</v>
      </c>
      <c r="J64" s="3">
        <v>4524.6342319417927</v>
      </c>
      <c r="K64" s="3">
        <v>5053.1391959410612</v>
      </c>
      <c r="L64" s="3">
        <v>5585.027545817944</v>
      </c>
      <c r="M64" s="3">
        <v>6119.5165726165969</v>
      </c>
      <c r="N64" s="3">
        <v>6657.3529510719509</v>
      </c>
      <c r="O64" s="3">
        <v>7198.9993708408974</v>
      </c>
      <c r="P64" s="3">
        <v>7744.7223198859092</v>
      </c>
    </row>
    <row r="65" spans="1:16">
      <c r="A65" s="9" t="s">
        <v>50</v>
      </c>
      <c r="B65" s="10">
        <v>6322.7087283085511</v>
      </c>
      <c r="C65" s="10">
        <v>12821.487578082246</v>
      </c>
      <c r="D65" s="10">
        <v>19500.478429896313</v>
      </c>
      <c r="E65" s="10">
        <v>26364.251545983519</v>
      </c>
      <c r="F65" s="10">
        <v>33416.927973777805</v>
      </c>
      <c r="G65" s="10">
        <v>40659.878509083166</v>
      </c>
      <c r="H65" s="10">
        <v>48095.657243215253</v>
      </c>
      <c r="I65" s="10">
        <v>55727.465398986998</v>
      </c>
      <c r="J65" s="10">
        <v>63559.504251220496</v>
      </c>
      <c r="K65" s="10">
        <v>71598.314285108383</v>
      </c>
      <c r="L65" s="10">
        <v>79852.482182180887</v>
      </c>
      <c r="M65" s="10">
        <v>88321.542380069979</v>
      </c>
      <c r="N65" s="10">
        <v>97024.616509525673</v>
      </c>
      <c r="O65" s="10">
        <v>105973.24223157152</v>
      </c>
      <c r="P65" s="10">
        <v>115178.25012228164</v>
      </c>
    </row>
    <row r="66" spans="1:16">
      <c r="A66" s="2" t="s">
        <v>51</v>
      </c>
      <c r="B66" s="3">
        <v>693.48515995466596</v>
      </c>
      <c r="C66" s="3">
        <v>1406.2819822987137</v>
      </c>
      <c r="D66" s="3">
        <v>2138.8447553501178</v>
      </c>
      <c r="E66" s="3">
        <v>2891.6747530361959</v>
      </c>
      <c r="F66" s="3">
        <v>3665.2239786614978</v>
      </c>
      <c r="G66" s="3">
        <v>4459.6427833790258</v>
      </c>
      <c r="H66" s="3">
        <v>5275.2113041523398</v>
      </c>
      <c r="I66" s="3">
        <v>6112.2806563988643</v>
      </c>
      <c r="J66" s="3">
        <v>6971.3116428959001</v>
      </c>
      <c r="K66" s="3">
        <v>7853.0216348865088</v>
      </c>
      <c r="L66" s="3">
        <v>8758.3524338153638</v>
      </c>
      <c r="M66" s="3">
        <v>9687.2529760312282</v>
      </c>
      <c r="N66" s="3">
        <v>10641.820553648788</v>
      </c>
      <c r="O66" s="3">
        <v>11623.320636428591</v>
      </c>
      <c r="P66" s="3">
        <v>12632.941139883409</v>
      </c>
    </row>
    <row r="67" spans="1:16">
      <c r="A67" s="9" t="s">
        <v>52</v>
      </c>
      <c r="B67" s="10">
        <v>1754.731255393742</v>
      </c>
      <c r="C67" s="10">
        <v>3558.3269703967921</v>
      </c>
      <c r="D67" s="10">
        <v>5411.9366345102153</v>
      </c>
      <c r="E67" s="10">
        <v>7316.8286253123188</v>
      </c>
      <c r="F67" s="10">
        <v>9274.1466505157405</v>
      </c>
      <c r="G67" s="10">
        <v>11284.271144890659</v>
      </c>
      <c r="H67" s="10">
        <v>13347.910941320795</v>
      </c>
      <c r="I67" s="10">
        <v>15465.954470060753</v>
      </c>
      <c r="J67" s="10">
        <v>17639.567704202065</v>
      </c>
      <c r="K67" s="10">
        <v>19870.565814154459</v>
      </c>
      <c r="L67" s="10">
        <v>22161.331847929283</v>
      </c>
      <c r="M67" s="10">
        <v>24511.73659874604</v>
      </c>
      <c r="N67" s="10">
        <v>26927.086862247754</v>
      </c>
      <c r="O67" s="10">
        <v>29410.5846670715</v>
      </c>
      <c r="P67" s="10">
        <v>31965.235805697663</v>
      </c>
    </row>
    <row r="68" spans="1:16">
      <c r="A68" s="2" t="s">
        <v>53</v>
      </c>
      <c r="B68" s="3">
        <v>602.4465862322055</v>
      </c>
      <c r="C68" s="3">
        <v>1216.0310804423311</v>
      </c>
      <c r="D68" s="3">
        <v>1839.9570383492446</v>
      </c>
      <c r="E68" s="3">
        <v>2473.8123875018491</v>
      </c>
      <c r="F68" s="3">
        <v>3116.386528332529</v>
      </c>
      <c r="G68" s="3">
        <v>3762.7012598048636</v>
      </c>
      <c r="H68" s="3">
        <v>4409.1827613054738</v>
      </c>
      <c r="I68" s="3">
        <v>5053.0374537510243</v>
      </c>
      <c r="J68" s="3">
        <v>5692.7280269704324</v>
      </c>
      <c r="K68" s="3">
        <v>6329.3175009277275</v>
      </c>
      <c r="L68" s="3">
        <v>6960.3698340009305</v>
      </c>
      <c r="M68" s="3">
        <v>7595.757754328195</v>
      </c>
      <c r="N68" s="3">
        <v>8241.752563967284</v>
      </c>
      <c r="O68" s="3">
        <v>8905.1057383302541</v>
      </c>
      <c r="P68" s="3">
        <v>9590.518559062124</v>
      </c>
    </row>
    <row r="69" spans="1:16">
      <c r="A69" s="9" t="s">
        <v>54</v>
      </c>
      <c r="B69" s="10">
        <v>2279.5696046432226</v>
      </c>
      <c r="C69" s="10">
        <v>4624.3348999792415</v>
      </c>
      <c r="D69" s="10">
        <v>7036.1604827618703</v>
      </c>
      <c r="E69" s="10">
        <v>9516.9642772120824</v>
      </c>
      <c r="F69" s="10">
        <v>12068.719060183572</v>
      </c>
      <c r="G69" s="10">
        <v>14693.454029948043</v>
      </c>
      <c r="H69" s="10">
        <v>17393.256419847778</v>
      </c>
      <c r="I69" s="10">
        <v>20170.273158098651</v>
      </c>
      <c r="J69" s="10">
        <v>23026.712575063491</v>
      </c>
      <c r="K69" s="10">
        <v>25964.846159353532</v>
      </c>
      <c r="L69" s="10">
        <v>28987.010364154266</v>
      </c>
      <c r="M69" s="10">
        <v>32095.608465212295</v>
      </c>
      <c r="N69" s="10">
        <v>35293.112471960587</v>
      </c>
      <c r="O69" s="10">
        <v>38582.065093301884</v>
      </c>
      <c r="P69" s="10">
        <v>41965.081759613538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45073-F12E-4FF1-B08C-636F0C9FDB5E}">
  <dimension ref="A1:P54"/>
  <sheetViews>
    <sheetView workbookViewId="0">
      <selection activeCell="C15" sqref="C15"/>
    </sheetView>
  </sheetViews>
  <sheetFormatPr defaultRowHeight="14.25"/>
  <cols>
    <col min="1" max="1" width="25.875" customWidth="1"/>
    <col min="2" max="2" width="12.875" customWidth="1"/>
  </cols>
  <sheetData>
    <row r="1" spans="1:16">
      <c r="A1" t="s">
        <v>33</v>
      </c>
    </row>
    <row r="3" spans="1:16">
      <c r="A3" t="s">
        <v>39</v>
      </c>
    </row>
    <row r="4" spans="1:16">
      <c r="A4" s="1" t="s">
        <v>1</v>
      </c>
      <c r="B4" s="1">
        <v>2024</v>
      </c>
      <c r="C4" s="1">
        <v>2025</v>
      </c>
      <c r="D4" s="1">
        <v>2026</v>
      </c>
      <c r="E4" s="1">
        <v>2027</v>
      </c>
      <c r="F4" s="1">
        <v>2028</v>
      </c>
      <c r="G4" s="1">
        <v>2029</v>
      </c>
      <c r="H4" s="1">
        <v>2030</v>
      </c>
      <c r="I4" s="1">
        <v>2031</v>
      </c>
      <c r="J4" s="1">
        <v>2032</v>
      </c>
      <c r="K4" s="1">
        <v>2033</v>
      </c>
      <c r="L4" s="1">
        <v>2034</v>
      </c>
      <c r="M4" s="1">
        <v>2035</v>
      </c>
      <c r="N4" s="1">
        <v>2036</v>
      </c>
      <c r="O4" s="1">
        <v>2037</v>
      </c>
      <c r="P4" s="1">
        <v>2038</v>
      </c>
    </row>
    <row r="5" spans="1:16">
      <c r="A5" s="2" t="s">
        <v>34</v>
      </c>
      <c r="B5" s="7">
        <v>12.044</v>
      </c>
      <c r="C5" s="7">
        <v>12.044</v>
      </c>
      <c r="D5" s="7">
        <v>12.044</v>
      </c>
      <c r="E5" s="7">
        <v>12.044</v>
      </c>
      <c r="F5" s="7">
        <v>12.044</v>
      </c>
      <c r="G5" s="7">
        <v>12.044</v>
      </c>
      <c r="H5" s="7">
        <v>12.044</v>
      </c>
      <c r="I5" s="7">
        <v>12.044</v>
      </c>
      <c r="J5" s="7">
        <v>12.044</v>
      </c>
      <c r="K5" s="7">
        <v>12.044</v>
      </c>
      <c r="L5" s="7">
        <v>12.044</v>
      </c>
      <c r="M5" s="7">
        <v>12.044</v>
      </c>
      <c r="N5" s="7">
        <v>12.044</v>
      </c>
      <c r="O5" s="7">
        <v>12.044</v>
      </c>
      <c r="P5" s="7">
        <v>12.044</v>
      </c>
    </row>
    <row r="6" spans="1:16">
      <c r="A6" s="4" t="s">
        <v>35</v>
      </c>
      <c r="B6" s="6">
        <v>3.3374000000000001</v>
      </c>
      <c r="C6" s="6">
        <v>3.3374000000000001</v>
      </c>
      <c r="D6" s="6">
        <v>3.3374000000000001</v>
      </c>
      <c r="E6" s="6">
        <v>3.3374000000000001</v>
      </c>
      <c r="F6" s="6">
        <v>3.3374000000000001</v>
      </c>
      <c r="G6" s="6">
        <v>3.3374000000000001</v>
      </c>
      <c r="H6" s="6">
        <v>3.3374000000000001</v>
      </c>
      <c r="I6" s="6">
        <v>3.3374000000000001</v>
      </c>
      <c r="J6" s="6">
        <v>3.3374000000000001</v>
      </c>
      <c r="K6" s="6">
        <v>3.3374000000000001</v>
      </c>
      <c r="L6" s="6">
        <v>3.3374000000000001</v>
      </c>
      <c r="M6" s="6">
        <v>3.3374000000000001</v>
      </c>
      <c r="N6" s="6">
        <v>3.3374000000000001</v>
      </c>
      <c r="O6" s="6">
        <v>3.3374000000000001</v>
      </c>
      <c r="P6" s="6">
        <v>3.3374000000000001</v>
      </c>
    </row>
    <row r="7" spans="1:16">
      <c r="A7" s="2" t="s">
        <v>36</v>
      </c>
      <c r="B7" s="7">
        <v>1.6</v>
      </c>
      <c r="C7" s="7">
        <v>1.3090909090909091</v>
      </c>
      <c r="D7" s="7">
        <v>1.0710743801652891</v>
      </c>
      <c r="E7" s="7">
        <v>0.87633358377160042</v>
      </c>
      <c r="F7" s="7">
        <v>0.71700020490403704</v>
      </c>
      <c r="G7" s="7">
        <v>0.58663653128512094</v>
      </c>
      <c r="H7" s="7">
        <v>0.4799753437787353</v>
      </c>
      <c r="I7" s="7">
        <v>0.39270709945533022</v>
      </c>
      <c r="J7" s="7">
        <v>0.32130580864526859</v>
      </c>
      <c r="K7" s="7">
        <v>0.26288657070976629</v>
      </c>
      <c r="L7" s="7">
        <v>0.21508901239889966</v>
      </c>
      <c r="M7" s="7">
        <v>0.17598191923546255</v>
      </c>
      <c r="N7" s="7">
        <v>0.14398520664719691</v>
      </c>
      <c r="O7" s="7">
        <v>0.11780607816588891</v>
      </c>
      <c r="P7" s="7">
        <v>9.638679122663453E-2</v>
      </c>
    </row>
    <row r="8" spans="1:16">
      <c r="A8" s="4" t="s">
        <v>37</v>
      </c>
      <c r="B8" s="6">
        <v>11.2</v>
      </c>
      <c r="C8" s="6">
        <v>12.8</v>
      </c>
      <c r="D8" s="6">
        <v>14.109090909090909</v>
      </c>
      <c r="E8" s="6">
        <v>15.180165289256198</v>
      </c>
      <c r="F8" s="6">
        <v>16.056498873027799</v>
      </c>
      <c r="G8" s="6">
        <v>16.773499077931834</v>
      </c>
      <c r="H8" s="6">
        <v>17.360135609216954</v>
      </c>
      <c r="I8" s="6">
        <v>17.84011095299569</v>
      </c>
      <c r="J8" s="6">
        <v>18.232818052451019</v>
      </c>
      <c r="K8" s="6">
        <v>18.55412386109629</v>
      </c>
      <c r="L8" s="6">
        <v>18.817010431806057</v>
      </c>
      <c r="M8" s="6">
        <v>19.032099444204956</v>
      </c>
      <c r="N8" s="6">
        <v>19.208081363440417</v>
      </c>
      <c r="O8" s="6">
        <v>19.352066570087615</v>
      </c>
      <c r="P8" s="6">
        <v>19.469872648253506</v>
      </c>
    </row>
    <row r="9" spans="1:16">
      <c r="A9" s="2" t="s">
        <v>38</v>
      </c>
      <c r="B9" s="7">
        <v>0.3</v>
      </c>
      <c r="C9" s="7">
        <v>0.3</v>
      </c>
      <c r="D9" s="7">
        <v>0.3</v>
      </c>
      <c r="E9" s="7">
        <v>0.3</v>
      </c>
      <c r="F9" s="7">
        <v>0.3</v>
      </c>
      <c r="G9" s="7">
        <v>0.3</v>
      </c>
      <c r="H9" s="7">
        <v>0.3</v>
      </c>
      <c r="I9" s="7">
        <v>0.3</v>
      </c>
      <c r="J9" s="7">
        <v>0.3</v>
      </c>
      <c r="K9" s="7">
        <v>0.3</v>
      </c>
      <c r="L9" s="7">
        <v>0.3</v>
      </c>
      <c r="M9" s="7">
        <v>0.3</v>
      </c>
      <c r="N9" s="7">
        <v>0.3</v>
      </c>
      <c r="O9" s="7">
        <v>0.3</v>
      </c>
      <c r="P9" s="7">
        <v>0.3</v>
      </c>
    </row>
    <row r="12" spans="1:16">
      <c r="A12" t="s">
        <v>40</v>
      </c>
    </row>
    <row r="13" spans="1:16">
      <c r="A13" s="1" t="s">
        <v>1</v>
      </c>
      <c r="B13" s="1">
        <v>2024</v>
      </c>
      <c r="C13" s="1">
        <v>2025</v>
      </c>
      <c r="D13" s="1">
        <v>2026</v>
      </c>
      <c r="E13" s="1">
        <v>2027</v>
      </c>
      <c r="F13" s="1">
        <v>2028</v>
      </c>
      <c r="G13" s="1">
        <v>2029</v>
      </c>
      <c r="H13" s="1">
        <v>2030</v>
      </c>
      <c r="I13" s="1">
        <v>2031</v>
      </c>
      <c r="J13" s="1">
        <v>2032</v>
      </c>
      <c r="K13" s="1">
        <v>2033</v>
      </c>
      <c r="L13" s="1">
        <v>2034</v>
      </c>
      <c r="M13" s="1">
        <v>2035</v>
      </c>
      <c r="N13" s="1">
        <v>2036</v>
      </c>
      <c r="O13" s="1">
        <v>2037</v>
      </c>
      <c r="P13" s="1">
        <v>2038</v>
      </c>
    </row>
    <row r="14" spans="1:16">
      <c r="A14" s="2" t="s">
        <v>34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</row>
    <row r="15" spans="1:16">
      <c r="A15" s="4" t="s">
        <v>35</v>
      </c>
      <c r="B15" s="6">
        <v>4.6904000000000003</v>
      </c>
      <c r="C15" s="6">
        <v>4.6904000000000003</v>
      </c>
      <c r="D15" s="6">
        <v>4.6904000000000003</v>
      </c>
      <c r="E15" s="6">
        <v>4.6904000000000003</v>
      </c>
      <c r="F15" s="6">
        <v>4.6904000000000003</v>
      </c>
      <c r="G15" s="6">
        <v>4.6904000000000003</v>
      </c>
      <c r="H15" s="6">
        <v>4.6904000000000003</v>
      </c>
      <c r="I15" s="6">
        <v>4.6904000000000003</v>
      </c>
      <c r="J15" s="6">
        <v>4.6904000000000003</v>
      </c>
      <c r="K15" s="6">
        <v>4.6904000000000003</v>
      </c>
      <c r="L15" s="6">
        <v>4.6904000000000003</v>
      </c>
      <c r="M15" s="6">
        <v>4.6904000000000003</v>
      </c>
      <c r="N15" s="6">
        <v>4.6904000000000003</v>
      </c>
      <c r="O15" s="6">
        <v>4.6904000000000003</v>
      </c>
      <c r="P15" s="6">
        <v>4.6904000000000003</v>
      </c>
    </row>
    <row r="16" spans="1:16">
      <c r="A16" s="2" t="s">
        <v>36</v>
      </c>
      <c r="B16" s="7">
        <v>0.63889578431372551</v>
      </c>
      <c r="C16" s="7">
        <v>0.52306985294117647</v>
      </c>
      <c r="D16" s="7">
        <v>0.42796624331550759</v>
      </c>
      <c r="E16" s="7">
        <v>0.35015419907632545</v>
      </c>
      <c r="F16" s="7">
        <v>0.28648979924426476</v>
      </c>
      <c r="G16" s="7">
        <v>0.23440074483621776</v>
      </c>
      <c r="H16" s="7">
        <v>0.1917824275932693</v>
      </c>
      <c r="I16" s="7">
        <v>0.15691289530358352</v>
      </c>
      <c r="J16" s="7">
        <v>0.12838327797565935</v>
      </c>
      <c r="K16" s="7">
        <v>0.10504086379826676</v>
      </c>
      <c r="L16" s="7">
        <v>8.5942524925854955E-2</v>
      </c>
      <c r="M16" s="7">
        <v>7.0316611302971552E-2</v>
      </c>
      <c r="N16" s="7">
        <v>5.7531772884249453E-2</v>
      </c>
      <c r="O16" s="7">
        <v>4.7071450541659655E-2</v>
      </c>
      <c r="P16" s="7">
        <v>3.8513004988629057E-2</v>
      </c>
    </row>
    <row r="17" spans="1:16">
      <c r="A17" s="4" t="s">
        <v>37</v>
      </c>
      <c r="B17" s="6">
        <v>4.4755649999999996</v>
      </c>
      <c r="C17" s="6">
        <v>5.1144607843137253</v>
      </c>
      <c r="D17" s="6">
        <v>5.6375306372549021</v>
      </c>
      <c r="E17" s="6">
        <v>6.065496880570409</v>
      </c>
      <c r="F17" s="6">
        <v>6.415651079646735</v>
      </c>
      <c r="G17" s="6">
        <v>6.7021408788909991</v>
      </c>
      <c r="H17" s="6">
        <v>6.9365416237272175</v>
      </c>
      <c r="I17" s="6">
        <v>7.1283240513204866</v>
      </c>
      <c r="J17" s="6">
        <v>7.2852369466240701</v>
      </c>
      <c r="K17" s="6">
        <v>7.4136202245997289</v>
      </c>
      <c r="L17" s="6">
        <v>7.5186610883979963</v>
      </c>
      <c r="M17" s="6">
        <v>7.6046036133238513</v>
      </c>
      <c r="N17" s="6">
        <v>7.6749202246268231</v>
      </c>
      <c r="O17" s="6">
        <v>7.7324519975110722</v>
      </c>
      <c r="P17" s="6">
        <v>7.7795234480527311</v>
      </c>
    </row>
    <row r="18" spans="1:16">
      <c r="A18" s="2" t="s">
        <v>38</v>
      </c>
      <c r="B18" s="7">
        <v>0.3</v>
      </c>
      <c r="C18" s="7">
        <v>0.3</v>
      </c>
      <c r="D18" s="7">
        <v>0.3</v>
      </c>
      <c r="E18" s="7">
        <v>0.3</v>
      </c>
      <c r="F18" s="7">
        <v>0.3</v>
      </c>
      <c r="G18" s="7">
        <v>0.3</v>
      </c>
      <c r="H18" s="7">
        <v>0.3</v>
      </c>
      <c r="I18" s="7">
        <v>0.3</v>
      </c>
      <c r="J18" s="7">
        <v>0.3</v>
      </c>
      <c r="K18" s="7">
        <v>0.3</v>
      </c>
      <c r="L18" s="7">
        <v>0.3</v>
      </c>
      <c r="M18" s="7">
        <v>0.3</v>
      </c>
      <c r="N18" s="7">
        <v>0.3</v>
      </c>
      <c r="O18" s="7">
        <v>0.3</v>
      </c>
      <c r="P18" s="7">
        <v>0.3</v>
      </c>
    </row>
    <row r="21" spans="1:16">
      <c r="A21" t="s">
        <v>41</v>
      </c>
    </row>
    <row r="22" spans="1:16">
      <c r="A22" s="1" t="s">
        <v>1</v>
      </c>
      <c r="B22" s="1">
        <v>2024</v>
      </c>
      <c r="C22" s="1">
        <v>2025</v>
      </c>
      <c r="D22" s="1">
        <v>2026</v>
      </c>
      <c r="E22" s="1">
        <v>2027</v>
      </c>
      <c r="F22" s="1">
        <v>2028</v>
      </c>
      <c r="G22" s="1">
        <v>2029</v>
      </c>
      <c r="H22" s="1">
        <v>2030</v>
      </c>
      <c r="I22" s="1">
        <v>2031</v>
      </c>
      <c r="J22" s="1">
        <v>2032</v>
      </c>
      <c r="K22" s="1">
        <v>2033</v>
      </c>
      <c r="L22" s="1">
        <v>2034</v>
      </c>
      <c r="M22" s="1">
        <v>2035</v>
      </c>
      <c r="N22" s="1">
        <v>2036</v>
      </c>
      <c r="O22" s="1">
        <v>2037</v>
      </c>
      <c r="P22" s="1">
        <v>2038</v>
      </c>
    </row>
    <row r="23" spans="1:16">
      <c r="A23" s="2" t="s">
        <v>34</v>
      </c>
      <c r="B23" s="7">
        <v>3.3919999999999999</v>
      </c>
      <c r="C23" s="7">
        <v>3.3919999999999999</v>
      </c>
      <c r="D23" s="7">
        <v>3.3919999999999999</v>
      </c>
      <c r="E23" s="7">
        <v>3.3919999999999999</v>
      </c>
      <c r="F23" s="7">
        <v>3.3919999999999999</v>
      </c>
      <c r="G23" s="7">
        <v>3.3919999999999999</v>
      </c>
      <c r="H23" s="7">
        <v>3.3919999999999999</v>
      </c>
      <c r="I23" s="7">
        <v>3.3919999999999999</v>
      </c>
      <c r="J23" s="7">
        <v>3.3919999999999999</v>
      </c>
      <c r="K23" s="7">
        <v>3.3919999999999999</v>
      </c>
      <c r="L23" s="7">
        <v>3.3919999999999999</v>
      </c>
      <c r="M23" s="7">
        <v>3.3919999999999999</v>
      </c>
      <c r="N23" s="7">
        <v>3.3919999999999999</v>
      </c>
      <c r="O23" s="7">
        <v>3.3919999999999999</v>
      </c>
      <c r="P23" s="7">
        <v>3.3919999999999999</v>
      </c>
    </row>
    <row r="24" spans="1:16">
      <c r="A24" s="4" t="s">
        <v>35</v>
      </c>
      <c r="B24" s="6">
        <v>0.93979999999999997</v>
      </c>
      <c r="C24" s="6">
        <v>0.93979999999999997</v>
      </c>
      <c r="D24" s="6">
        <v>0.93979999999999997</v>
      </c>
      <c r="E24" s="6">
        <v>0.93979999999999997</v>
      </c>
      <c r="F24" s="6">
        <v>0.93979999999999997</v>
      </c>
      <c r="G24" s="6">
        <v>0.93979999999999997</v>
      </c>
      <c r="H24" s="6">
        <v>0.93979999999999997</v>
      </c>
      <c r="I24" s="6">
        <v>0.93979999999999997</v>
      </c>
      <c r="J24" s="6">
        <v>0.93979999999999997</v>
      </c>
      <c r="K24" s="6">
        <v>0.93979999999999997</v>
      </c>
      <c r="L24" s="6">
        <v>0.93979999999999997</v>
      </c>
      <c r="M24" s="6">
        <v>0.93979999999999997</v>
      </c>
      <c r="N24" s="6">
        <v>0.93979999999999997</v>
      </c>
      <c r="O24" s="6">
        <v>0.93979999999999997</v>
      </c>
      <c r="P24" s="6">
        <v>0.93979999999999997</v>
      </c>
    </row>
    <row r="25" spans="1:16">
      <c r="A25" s="2" t="s">
        <v>36</v>
      </c>
      <c r="B25" s="7">
        <v>0.45120000000000005</v>
      </c>
      <c r="C25" s="7">
        <v>0.36847979095313282</v>
      </c>
      <c r="D25" s="7">
        <v>0.30162667578931945</v>
      </c>
      <c r="E25" s="7">
        <v>0.24678546200944332</v>
      </c>
      <c r="F25" s="7">
        <v>0.20191537800772641</v>
      </c>
      <c r="G25" s="7">
        <v>0.16520349109723031</v>
      </c>
      <c r="H25" s="7">
        <v>0.13516649271591594</v>
      </c>
      <c r="I25" s="7">
        <v>0.11059076676756741</v>
      </c>
      <c r="J25" s="7">
        <v>9.0483354628009688E-2</v>
      </c>
      <c r="K25" s="7">
        <v>7.403183560473553E-2</v>
      </c>
      <c r="L25" s="7">
        <v>6.0571501858419655E-2</v>
      </c>
      <c r="M25" s="7">
        <v>4.9558501520525169E-2</v>
      </c>
      <c r="N25" s="7">
        <v>4.0547864880429559E-2</v>
      </c>
      <c r="O25" s="7">
        <v>3.3175525811260743E-2</v>
      </c>
      <c r="P25" s="7">
        <v>2.7143612027395285E-2</v>
      </c>
    </row>
    <row r="26" spans="1:16">
      <c r="A26" s="4" t="s">
        <v>37</v>
      </c>
      <c r="B26" s="6">
        <v>3.1536000000000004</v>
      </c>
      <c r="C26" s="6">
        <v>3.6048</v>
      </c>
      <c r="D26" s="6">
        <v>3.9732797909531326</v>
      </c>
      <c r="E26" s="6">
        <v>4.2749064667424523</v>
      </c>
      <c r="F26" s="6">
        <v>4.5216919287518955</v>
      </c>
      <c r="G26" s="6">
        <v>4.7236073067596216</v>
      </c>
      <c r="H26" s="6">
        <v>4.888810797856852</v>
      </c>
      <c r="I26" s="6">
        <v>5.0239772905727689</v>
      </c>
      <c r="J26" s="6">
        <v>5.1345680573403358</v>
      </c>
      <c r="K26" s="6">
        <v>5.2250514119683453</v>
      </c>
      <c r="L26" s="6">
        <v>5.2990832475730816</v>
      </c>
      <c r="M26" s="6">
        <v>5.3596547494315008</v>
      </c>
      <c r="N26" s="6">
        <v>5.4092132509520265</v>
      </c>
      <c r="O26" s="6">
        <v>5.4497611158324553</v>
      </c>
      <c r="P26" s="6">
        <v>5.4829366416437164</v>
      </c>
    </row>
    <row r="27" spans="1:16">
      <c r="A27" s="2" t="s">
        <v>38</v>
      </c>
      <c r="B27" s="7">
        <v>8.4000000000000005E-2</v>
      </c>
      <c r="C27" s="7">
        <v>8.4000000000000005E-2</v>
      </c>
      <c r="D27" s="7">
        <v>8.4000000000000005E-2</v>
      </c>
      <c r="E27" s="7">
        <v>8.4000000000000005E-2</v>
      </c>
      <c r="F27" s="7">
        <v>8.4000000000000005E-2</v>
      </c>
      <c r="G27" s="7">
        <v>8.4000000000000005E-2</v>
      </c>
      <c r="H27" s="7">
        <v>8.4000000000000005E-2</v>
      </c>
      <c r="I27" s="7">
        <v>8.4000000000000005E-2</v>
      </c>
      <c r="J27" s="7">
        <v>8.4000000000000005E-2</v>
      </c>
      <c r="K27" s="7">
        <v>8.4000000000000005E-2</v>
      </c>
      <c r="L27" s="7">
        <v>8.4000000000000005E-2</v>
      </c>
      <c r="M27" s="7">
        <v>8.4000000000000005E-2</v>
      </c>
      <c r="N27" s="7">
        <v>8.4000000000000005E-2</v>
      </c>
      <c r="O27" s="7">
        <v>8.4000000000000005E-2</v>
      </c>
      <c r="P27" s="7">
        <v>8.4000000000000005E-2</v>
      </c>
    </row>
    <row r="30" spans="1:16">
      <c r="A30" t="s">
        <v>42</v>
      </c>
    </row>
    <row r="31" spans="1:16">
      <c r="A31" s="1" t="s">
        <v>1</v>
      </c>
      <c r="B31" s="1">
        <v>2024</v>
      </c>
      <c r="C31" s="1">
        <v>2025</v>
      </c>
      <c r="D31" s="1">
        <v>2026</v>
      </c>
      <c r="E31" s="1">
        <v>2027</v>
      </c>
      <c r="F31" s="1">
        <v>2028</v>
      </c>
      <c r="G31" s="1">
        <v>2029</v>
      </c>
      <c r="H31" s="1">
        <v>2030</v>
      </c>
      <c r="I31" s="1">
        <v>2031</v>
      </c>
      <c r="J31" s="1">
        <v>2032</v>
      </c>
      <c r="K31" s="1">
        <v>2033</v>
      </c>
      <c r="L31" s="1">
        <v>2034</v>
      </c>
      <c r="M31" s="1">
        <v>2035</v>
      </c>
      <c r="N31" s="1">
        <v>2036</v>
      </c>
      <c r="O31" s="1">
        <v>2037</v>
      </c>
      <c r="P31" s="1">
        <v>2038</v>
      </c>
    </row>
    <row r="32" spans="1:16">
      <c r="A32" s="2" t="s">
        <v>34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</row>
    <row r="33" spans="1:16">
      <c r="A33" s="4" t="s">
        <v>35</v>
      </c>
      <c r="B33" s="6">
        <v>1.3208</v>
      </c>
      <c r="C33" s="6">
        <v>1.3208</v>
      </c>
      <c r="D33" s="6">
        <v>1.3208</v>
      </c>
      <c r="E33" s="6">
        <v>1.3208</v>
      </c>
      <c r="F33" s="6">
        <v>1.3208</v>
      </c>
      <c r="G33" s="6">
        <v>1.3208</v>
      </c>
      <c r="H33" s="6">
        <v>1.3208</v>
      </c>
      <c r="I33" s="6">
        <v>1.3208</v>
      </c>
      <c r="J33" s="6">
        <v>1.3208</v>
      </c>
      <c r="K33" s="6">
        <v>1.3208</v>
      </c>
      <c r="L33" s="6">
        <v>1.3208</v>
      </c>
      <c r="M33" s="6">
        <v>1.3208</v>
      </c>
      <c r="N33" s="6">
        <v>1.3208</v>
      </c>
      <c r="O33" s="6">
        <v>1.3208</v>
      </c>
      <c r="P33" s="6">
        <v>1.3208</v>
      </c>
    </row>
    <row r="34" spans="1:16">
      <c r="A34" s="2" t="s">
        <v>36</v>
      </c>
      <c r="B34" s="7">
        <v>0.38211000000000001</v>
      </c>
      <c r="C34" s="7">
        <v>0.14730239455817021</v>
      </c>
      <c r="D34" s="7">
        <v>0.12052014100213947</v>
      </c>
      <c r="E34" s="7">
        <v>9.860738809265962E-2</v>
      </c>
      <c r="F34" s="7">
        <v>8.0678772075812422E-2</v>
      </c>
      <c r="G34" s="7">
        <v>6.6009904425664429E-2</v>
      </c>
      <c r="H34" s="7">
        <v>5.4008103620998449E-2</v>
      </c>
      <c r="I34" s="7">
        <v>4.4188448417180379E-2</v>
      </c>
      <c r="J34" s="7">
        <v>3.6154185068602185E-2</v>
      </c>
      <c r="K34" s="7">
        <v>2.9580696874310683E-2</v>
      </c>
      <c r="L34" s="7">
        <v>2.4202388351708879E-2</v>
      </c>
      <c r="M34" s="7">
        <v>1.9801954105943573E-2</v>
      </c>
      <c r="N34" s="7">
        <v>1.6201598813953805E-2</v>
      </c>
      <c r="O34" s="7">
        <v>1.3255853575053477E-2</v>
      </c>
      <c r="P34" s="7">
        <v>1.0845698379588816E-2</v>
      </c>
    </row>
    <row r="35" spans="1:16">
      <c r="A35" s="4" t="s">
        <v>37</v>
      </c>
      <c r="B35" s="6">
        <v>1.2601500000000001</v>
      </c>
      <c r="C35" s="6">
        <v>1.4402900801243326</v>
      </c>
      <c r="D35" s="6">
        <v>1.5875924746825025</v>
      </c>
      <c r="E35" s="6">
        <v>1.7081126156846422</v>
      </c>
      <c r="F35" s="6">
        <v>1.8067200037773019</v>
      </c>
      <c r="G35" s="6">
        <v>1.8873987758531141</v>
      </c>
      <c r="H35" s="6">
        <v>1.9534086802787785</v>
      </c>
      <c r="I35" s="6">
        <v>2.0074167838997772</v>
      </c>
      <c r="J35" s="6">
        <v>2.0516052323169576</v>
      </c>
      <c r="K35" s="6">
        <v>2.0877594173855596</v>
      </c>
      <c r="L35" s="6">
        <v>2.1173401142598705</v>
      </c>
      <c r="M35" s="6">
        <v>2.1415425026115789</v>
      </c>
      <c r="N35" s="6">
        <v>2.1613444567175231</v>
      </c>
      <c r="O35" s="6">
        <v>2.1775460555314767</v>
      </c>
      <c r="P35" s="6">
        <v>2.1908019091065296</v>
      </c>
    </row>
    <row r="36" spans="1:16">
      <c r="A36" s="2" t="s">
        <v>38</v>
      </c>
      <c r="B36" s="7">
        <v>8.4000000000000005E-2</v>
      </c>
      <c r="C36" s="7">
        <v>8.4000000000000005E-2</v>
      </c>
      <c r="D36" s="7">
        <v>8.4000000000000005E-2</v>
      </c>
      <c r="E36" s="7">
        <v>8.4000000000000005E-2</v>
      </c>
      <c r="F36" s="7">
        <v>8.4000000000000005E-2</v>
      </c>
      <c r="G36" s="7">
        <v>8.4000000000000005E-2</v>
      </c>
      <c r="H36" s="7">
        <v>8.4000000000000005E-2</v>
      </c>
      <c r="I36" s="7">
        <v>8.4000000000000005E-2</v>
      </c>
      <c r="J36" s="7">
        <v>8.4000000000000005E-2</v>
      </c>
      <c r="K36" s="7">
        <v>8.4000000000000005E-2</v>
      </c>
      <c r="L36" s="7">
        <v>8.4000000000000005E-2</v>
      </c>
      <c r="M36" s="7">
        <v>8.4000000000000005E-2</v>
      </c>
      <c r="N36" s="7">
        <v>8.4000000000000005E-2</v>
      </c>
      <c r="O36" s="7">
        <v>8.4000000000000005E-2</v>
      </c>
      <c r="P36" s="7">
        <v>8.4000000000000005E-2</v>
      </c>
    </row>
    <row r="39" spans="1:16">
      <c r="A39" t="s">
        <v>43</v>
      </c>
    </row>
    <row r="40" spans="1:16">
      <c r="A40" s="1" t="s">
        <v>1</v>
      </c>
      <c r="B40" s="1">
        <v>2024</v>
      </c>
      <c r="C40" s="1">
        <v>2025</v>
      </c>
      <c r="D40" s="1">
        <v>2026</v>
      </c>
      <c r="E40" s="1">
        <v>2027</v>
      </c>
      <c r="F40" s="1">
        <v>2028</v>
      </c>
      <c r="G40" s="1">
        <v>2029</v>
      </c>
      <c r="H40" s="1">
        <v>2030</v>
      </c>
      <c r="I40" s="1">
        <v>2031</v>
      </c>
      <c r="J40" s="1">
        <v>2032</v>
      </c>
      <c r="K40" s="1">
        <v>2033</v>
      </c>
      <c r="L40" s="1">
        <v>2034</v>
      </c>
      <c r="M40" s="1">
        <v>2035</v>
      </c>
      <c r="N40" s="1">
        <v>2036</v>
      </c>
      <c r="O40" s="1">
        <v>2037</v>
      </c>
      <c r="P40" s="1">
        <v>2038</v>
      </c>
    </row>
    <row r="41" spans="1:16">
      <c r="A41" s="2" t="s">
        <v>34</v>
      </c>
      <c r="B41" s="7">
        <v>29.349</v>
      </c>
      <c r="C41" s="7">
        <v>29.349</v>
      </c>
      <c r="D41" s="7">
        <v>29.349</v>
      </c>
      <c r="E41" s="7">
        <v>29.349</v>
      </c>
      <c r="F41" s="7">
        <v>29.349</v>
      </c>
      <c r="G41" s="7">
        <v>29.349</v>
      </c>
      <c r="H41" s="7">
        <v>29.349</v>
      </c>
      <c r="I41" s="7">
        <v>29.349</v>
      </c>
      <c r="J41" s="7">
        <v>29.349</v>
      </c>
      <c r="K41" s="7">
        <v>29.349</v>
      </c>
      <c r="L41" s="7">
        <v>29.349</v>
      </c>
      <c r="M41" s="7">
        <v>29.349</v>
      </c>
      <c r="N41" s="7">
        <v>29.349</v>
      </c>
      <c r="O41" s="7">
        <v>29.349</v>
      </c>
      <c r="P41" s="7">
        <v>29.349</v>
      </c>
    </row>
    <row r="42" spans="1:16">
      <c r="A42" s="4" t="s">
        <v>35</v>
      </c>
      <c r="B42" s="6">
        <v>8.1326000000000001</v>
      </c>
      <c r="C42" s="6">
        <v>8.1326000000000001</v>
      </c>
      <c r="D42" s="6">
        <v>8.1326000000000001</v>
      </c>
      <c r="E42" s="6">
        <v>8.1326000000000001</v>
      </c>
      <c r="F42" s="6">
        <v>8.1326000000000001</v>
      </c>
      <c r="G42" s="6">
        <v>8.1326000000000001</v>
      </c>
      <c r="H42" s="6">
        <v>8.1326000000000001</v>
      </c>
      <c r="I42" s="6">
        <v>8.1326000000000001</v>
      </c>
      <c r="J42" s="6">
        <v>8.1326000000000001</v>
      </c>
      <c r="K42" s="6">
        <v>8.1326000000000001</v>
      </c>
      <c r="L42" s="6">
        <v>8.1326000000000001</v>
      </c>
      <c r="M42" s="6">
        <v>8.1326000000000001</v>
      </c>
      <c r="N42" s="6">
        <v>8.1326000000000001</v>
      </c>
      <c r="O42" s="6">
        <v>8.1326000000000001</v>
      </c>
      <c r="P42" s="6">
        <v>8.1326000000000001</v>
      </c>
    </row>
    <row r="43" spans="1:16">
      <c r="A43" s="2" t="s">
        <v>36</v>
      </c>
      <c r="B43" s="7">
        <v>3.8992000000000004</v>
      </c>
      <c r="C43" s="7">
        <v>3.1903131453664626</v>
      </c>
      <c r="D43" s="7">
        <v>2.6099697889172297</v>
      </c>
      <c r="E43" s="7">
        <v>2.1354298272959129</v>
      </c>
      <c r="F43" s="7">
        <v>1.7471698586966611</v>
      </c>
      <c r="G43" s="7">
        <v>1.4295026116608993</v>
      </c>
      <c r="H43" s="7">
        <v>1.1695930459043709</v>
      </c>
      <c r="I43" s="7">
        <v>0.9569397648308543</v>
      </c>
      <c r="J43" s="7">
        <v>0.78295071667978777</v>
      </c>
      <c r="K43" s="7">
        <v>0.64059604091983058</v>
      </c>
      <c r="L43" s="7">
        <v>0.52412403347985825</v>
      </c>
      <c r="M43" s="7">
        <v>0.42882875466533593</v>
      </c>
      <c r="N43" s="7">
        <v>0.3508598901807331</v>
      </c>
      <c r="O43" s="7">
        <v>0.28706718287514527</v>
      </c>
      <c r="P43" s="7">
        <v>0.23487314962511882</v>
      </c>
    </row>
    <row r="44" spans="1:16">
      <c r="A44" s="4" t="s">
        <v>37</v>
      </c>
      <c r="B44" s="6">
        <v>27.2912</v>
      </c>
      <c r="C44" s="6">
        <v>31.1904</v>
      </c>
      <c r="D44" s="6">
        <v>34.380713145366464</v>
      </c>
      <c r="E44" s="6">
        <v>36.990682934283697</v>
      </c>
      <c r="F44" s="6">
        <v>39.126112761579606</v>
      </c>
      <c r="G44" s="6">
        <v>40.873282620276264</v>
      </c>
      <c r="H44" s="6">
        <v>42.302785231937165</v>
      </c>
      <c r="I44" s="6">
        <v>43.472378277841543</v>
      </c>
      <c r="J44" s="6">
        <v>44.429318042672392</v>
      </c>
      <c r="K44" s="6">
        <v>45.212268759352185</v>
      </c>
      <c r="L44" s="6">
        <v>45.852864800272016</v>
      </c>
      <c r="M44" s="6">
        <v>46.376988833751874</v>
      </c>
      <c r="N44" s="6">
        <v>46.805817588417206</v>
      </c>
      <c r="O44" s="6">
        <v>47.156677478597935</v>
      </c>
      <c r="P44" s="6">
        <v>47.44374466147309</v>
      </c>
    </row>
    <row r="45" spans="1:16">
      <c r="A45" s="2" t="s">
        <v>38</v>
      </c>
      <c r="B45" s="7">
        <v>4.3999999999999997E-2</v>
      </c>
      <c r="C45" s="7">
        <v>2.2000000000000002</v>
      </c>
      <c r="D45" s="7">
        <v>4.62</v>
      </c>
      <c r="E45" s="7">
        <v>6.226</v>
      </c>
      <c r="F45" s="7">
        <v>6.798</v>
      </c>
      <c r="G45" s="7">
        <v>6.9960000000000004</v>
      </c>
      <c r="H45" s="7">
        <v>7.0839999999999996</v>
      </c>
      <c r="I45" s="7">
        <v>7.1719999999999997</v>
      </c>
      <c r="J45" s="7">
        <v>7.2380000000000004</v>
      </c>
      <c r="K45" s="7">
        <v>7.3040000000000003</v>
      </c>
      <c r="L45" s="7">
        <v>7.3479999999999999</v>
      </c>
      <c r="M45" s="7">
        <v>7.4139999999999997</v>
      </c>
      <c r="N45" s="7">
        <v>7.48</v>
      </c>
      <c r="O45" s="7">
        <v>7.5460000000000003</v>
      </c>
      <c r="P45" s="7">
        <v>7.6120000000000001</v>
      </c>
    </row>
    <row r="48" spans="1:16">
      <c r="A48" t="s">
        <v>44</v>
      </c>
    </row>
    <row r="49" spans="1:16">
      <c r="A49" s="1" t="s">
        <v>1</v>
      </c>
      <c r="B49" s="1">
        <v>2024</v>
      </c>
      <c r="C49" s="1">
        <v>2025</v>
      </c>
      <c r="D49" s="1">
        <v>2026</v>
      </c>
      <c r="E49" s="1">
        <v>2027</v>
      </c>
      <c r="F49" s="1">
        <v>2028</v>
      </c>
      <c r="G49" s="1">
        <v>2029</v>
      </c>
      <c r="H49" s="1">
        <v>2030</v>
      </c>
      <c r="I49" s="1">
        <v>2031</v>
      </c>
      <c r="J49" s="1">
        <v>2032</v>
      </c>
      <c r="K49" s="1">
        <v>2033</v>
      </c>
      <c r="L49" s="1">
        <v>2034</v>
      </c>
      <c r="M49" s="1">
        <v>2035</v>
      </c>
      <c r="N49" s="1">
        <v>2036</v>
      </c>
      <c r="O49" s="1">
        <v>2037</v>
      </c>
      <c r="P49" s="1">
        <v>2038</v>
      </c>
    </row>
    <row r="50" spans="1:16">
      <c r="A50" s="2" t="s">
        <v>34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</row>
    <row r="51" spans="1:16">
      <c r="A51" s="4" t="s">
        <v>35</v>
      </c>
      <c r="B51" s="6">
        <v>11.429600000000001</v>
      </c>
      <c r="C51" s="6">
        <v>11.429600000000001</v>
      </c>
      <c r="D51" s="6">
        <v>11.429600000000001</v>
      </c>
      <c r="E51" s="6">
        <v>11.429600000000001</v>
      </c>
      <c r="F51" s="6">
        <v>11.429600000000001</v>
      </c>
      <c r="G51" s="6">
        <v>11.429600000000001</v>
      </c>
      <c r="H51" s="6">
        <v>11.429600000000001</v>
      </c>
      <c r="I51" s="6">
        <v>11.429600000000001</v>
      </c>
      <c r="J51" s="6">
        <v>11.429600000000001</v>
      </c>
      <c r="K51" s="6">
        <v>11.429600000000001</v>
      </c>
      <c r="L51" s="6">
        <v>11.429600000000001</v>
      </c>
      <c r="M51" s="6">
        <v>11.429600000000001</v>
      </c>
      <c r="N51" s="6">
        <v>11.429600000000001</v>
      </c>
      <c r="O51" s="6">
        <v>11.429600000000001</v>
      </c>
      <c r="P51" s="6">
        <v>11.429600000000001</v>
      </c>
    </row>
    <row r="52" spans="1:16">
      <c r="A52" s="2" t="s">
        <v>36</v>
      </c>
      <c r="B52" s="7">
        <v>1.5577621926925114</v>
      </c>
      <c r="C52" s="7">
        <v>1.2746047697071887</v>
      </c>
      <c r="D52" s="7">
        <v>1.0428584479422462</v>
      </c>
      <c r="E52" s="7">
        <v>0.85324782104365449</v>
      </c>
      <c r="F52" s="7">
        <v>0.69811185358117323</v>
      </c>
      <c r="G52" s="7">
        <v>0.57118242565732191</v>
      </c>
      <c r="H52" s="7">
        <v>0.46733107553780728</v>
      </c>
      <c r="I52" s="7">
        <v>0.38236178907639223</v>
      </c>
      <c r="J52" s="7">
        <v>0.31284146378977368</v>
      </c>
      <c r="K52" s="7">
        <v>0.25596119764617825</v>
      </c>
      <c r="L52" s="7">
        <v>0.20942279807414585</v>
      </c>
      <c r="M52" s="7">
        <v>0.17134592569702753</v>
      </c>
      <c r="N52" s="7">
        <v>0.14019212102484385</v>
      </c>
      <c r="O52" s="7">
        <v>0.11470264447486954</v>
      </c>
      <c r="P52" s="7">
        <v>9.3847618206713238E-2</v>
      </c>
    </row>
    <row r="53" spans="1:16">
      <c r="A53" s="4" t="s">
        <v>37</v>
      </c>
      <c r="B53" s="6">
        <v>10.90504</v>
      </c>
      <c r="C53" s="6">
        <v>12.462802192692513</v>
      </c>
      <c r="D53" s="6">
        <v>13.737406962399699</v>
      </c>
      <c r="E53" s="6">
        <v>14.780265410341947</v>
      </c>
      <c r="F53" s="6">
        <v>15.633513231385601</v>
      </c>
      <c r="G53" s="6">
        <v>16.331625084966774</v>
      </c>
      <c r="H53" s="6">
        <v>16.902807510624097</v>
      </c>
      <c r="I53" s="6">
        <v>17.3701385861619</v>
      </c>
      <c r="J53" s="6">
        <v>17.752500375238295</v>
      </c>
      <c r="K53" s="6">
        <v>18.065341839028072</v>
      </c>
      <c r="L53" s="6">
        <v>18.321303036674248</v>
      </c>
      <c r="M53" s="6">
        <v>18.530725834748395</v>
      </c>
      <c r="N53" s="6">
        <v>18.702071760445421</v>
      </c>
      <c r="O53" s="6">
        <v>18.842263881470267</v>
      </c>
      <c r="P53" s="6">
        <v>18.956966525945134</v>
      </c>
    </row>
    <row r="54" spans="1:16">
      <c r="A54" s="2" t="s">
        <v>38</v>
      </c>
      <c r="B54" s="7">
        <v>4.3999999999999997E-2</v>
      </c>
      <c r="C54" s="7">
        <v>2.2000000000000002</v>
      </c>
      <c r="D54" s="7">
        <v>4.62</v>
      </c>
      <c r="E54" s="7">
        <v>6.226</v>
      </c>
      <c r="F54" s="7">
        <v>6.798</v>
      </c>
      <c r="G54" s="7">
        <v>6.9960000000000004</v>
      </c>
      <c r="H54" s="7">
        <v>7.0839999999999996</v>
      </c>
      <c r="I54" s="7">
        <v>7.1719999999999997</v>
      </c>
      <c r="J54" s="7">
        <v>7.2380000000000004</v>
      </c>
      <c r="K54" s="7">
        <v>7.3040000000000003</v>
      </c>
      <c r="L54" s="7">
        <v>7.3479999999999999</v>
      </c>
      <c r="M54" s="7">
        <v>7.4139999999999997</v>
      </c>
      <c r="N54" s="7">
        <v>7.48</v>
      </c>
      <c r="O54" s="7">
        <v>7.5460000000000003</v>
      </c>
      <c r="P54" s="7">
        <v>7.6120000000000001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F1761B99A93040A03A8E42C6E42200" ma:contentTypeVersion="15" ma:contentTypeDescription="Create a new document." ma:contentTypeScope="" ma:versionID="12d984e2e19a0416eb02b3b4089540a6">
  <xsd:schema xmlns:xsd="http://www.w3.org/2001/XMLSchema" xmlns:xs="http://www.w3.org/2001/XMLSchema" xmlns:p="http://schemas.microsoft.com/office/2006/metadata/properties" xmlns:ns2="ae06fcea-541a-49e3-952a-5eaf56d381f3" xmlns:ns3="daea435f-7073-4c60-9060-e78a3a9f8d50" targetNamespace="http://schemas.microsoft.com/office/2006/metadata/properties" ma:root="true" ma:fieldsID="43e33127b70147d6066330453206ea1b" ns2:_="" ns3:_="">
    <xsd:import namespace="ae06fcea-541a-49e3-952a-5eaf56d381f3"/>
    <xsd:import namespace="daea435f-7073-4c60-9060-e78a3a9f8d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6fcea-541a-49e3-952a-5eaf56d381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2f345f3-6a94-45cd-9be3-ab551ccca9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Comment" ma:index="22" nillable="true" ma:displayName="Comment" ma:internalName="Commen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a435f-7073-4c60-9060-e78a3a9f8d5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c3f6179-9671-476d-b47b-6bb1899845eb}" ma:internalName="TaxCatchAll" ma:showField="CatchAllData" ma:web="daea435f-7073-4c60-9060-e78a3a9f8d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aea435f-7073-4c60-9060-e78a3a9f8d50" xsi:nil="true"/>
    <Comment xmlns="ae06fcea-541a-49e3-952a-5eaf56d381f3" xsi:nil="true"/>
    <lcf76f155ced4ddcb4097134ff3c332f xmlns="ae06fcea-541a-49e3-952a-5eaf56d381f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E699CE6-3FF1-4FB1-BA02-C79EF0095D5E}"/>
</file>

<file path=customXml/itemProps2.xml><?xml version="1.0" encoding="utf-8"?>
<ds:datastoreItem xmlns:ds="http://schemas.openxmlformats.org/officeDocument/2006/customXml" ds:itemID="{514862F2-689E-41FB-AEF9-DE2B63B7BE04}"/>
</file>

<file path=customXml/itemProps3.xml><?xml version="1.0" encoding="utf-8"?>
<ds:datastoreItem xmlns:ds="http://schemas.openxmlformats.org/officeDocument/2006/customXml" ds:itemID="{EE94440C-E6E8-4B00-A495-C9BB8F7163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66a</vt:lpstr>
      <vt:lpstr>66c</vt:lpstr>
      <vt:lpstr>66d (Part 1 EE)</vt:lpstr>
      <vt:lpstr>66d (Part 2 DR)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Tucci</dc:creator>
  <cp:lastModifiedBy>Jacob Watson</cp:lastModifiedBy>
  <dcterms:created xsi:type="dcterms:W3CDTF">2025-01-28T12:50:09Z</dcterms:created>
  <dcterms:modified xsi:type="dcterms:W3CDTF">2025-01-30T15:54:41Z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0x0101002BF1761B99A93040A03A8E42C6E42200</vt:lpwstr>
  </property>
</Properties>
</file>