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/>
  <mc:AlternateContent xmlns:mc="http://schemas.openxmlformats.org/markup-compatibility/2006">
    <mc:Choice Requires="x15">
      <x15ac:absPath xmlns:x15ac="http://schemas.microsoft.com/office/spreadsheetml/2010/11/ac" url="M:\a Power Supply\PSC\New Gen\DR1\"/>
    </mc:Choice>
  </mc:AlternateContent>
  <xr:revisionPtr revIDLastSave="0" documentId="11_8ABE9AE22CCD8D4D98024E637BE27148CCE697AC" xr6:coauthVersionLast="47" xr6:coauthVersionMax="47" xr10:uidLastSave="{00000000-0000-0000-0000-000000000000}"/>
  <bookViews>
    <workbookView xWindow="0" yWindow="0" windowWidth="27180" windowHeight="28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<sst xmlns="http://schemas.openxmlformats.org/spreadsheetml/2006/main" count="44" uniqueCount="24">
  <si>
    <t>Thermal Unit Net Cost Benefit ($)</t>
  </si>
  <si>
    <t xml:space="preserve"> </t>
  </si>
  <si>
    <t xml:space="preserve"> Tot-2029 </t>
  </si>
  <si>
    <t xml:space="preserve"> Tot-2030 </t>
  </si>
  <si>
    <t xml:space="preserve"> Tot-2031 </t>
  </si>
  <si>
    <t xml:space="preserve"> Tot-2032 </t>
  </si>
  <si>
    <t xml:space="preserve"> Tot-2033 </t>
  </si>
  <si>
    <t xml:space="preserve"> Tot-2034 </t>
  </si>
  <si>
    <t xml:space="preserve"> Tot-2035 </t>
  </si>
  <si>
    <t xml:space="preserve"> Tot-2036 </t>
  </si>
  <si>
    <t xml:space="preserve"> Tot-2037 </t>
  </si>
  <si>
    <t xml:space="preserve"> Tot-2038 </t>
  </si>
  <si>
    <t xml:space="preserve"> Tot-2039 </t>
  </si>
  <si>
    <t xml:space="preserve">    Total </t>
  </si>
  <si>
    <t xml:space="preserve">  Cooper 2 Co-Fire 100% NG</t>
  </si>
  <si>
    <t xml:space="preserve">  Spurlock 1 40% NG Co-Fire</t>
  </si>
  <si>
    <t xml:space="preserve">  Spurlock 2 40% NG Co-Fire        </t>
  </si>
  <si>
    <t xml:space="preserve">  Spurlock 3 40% NG Co-Fire</t>
  </si>
  <si>
    <t xml:space="preserve">  Spurlock 4 40% NG Co-Fire</t>
  </si>
  <si>
    <t xml:space="preserve">  Cooper CCGT</t>
  </si>
  <si>
    <t xml:space="preserve">  Total </t>
  </si>
  <si>
    <t>Thermal Unit Generation (MWh)</t>
  </si>
  <si>
    <t>Net Cost Benefit is the difference between the expected market price and the cost to run the unit.</t>
  </si>
  <si>
    <t>Generation is the amount of energy that each unit is expected to generate on an economic dispatch basis within the PJM energy market.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</si>
</sst>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3" fillId="0" borderId="0" xfId="0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/>
  <cols>
    <col min="1" max="1" width="30" customWidth="1"/>
    <col min="2" max="2" width="10.5703125" bestFit="1" customWidth="1"/>
    <col min="3" max="12" width="12.5703125" bestFit="1" customWidth="1"/>
    <col min="13" max="14" width="14.28515625" bestFit="1" customWidth="1"/>
  </cols>
  <sheetData>
    <row r="1" spans="1:14">
      <c r="A1" s="1" t="s">
        <v>0</v>
      </c>
    </row>
    <row r="2" spans="1:14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4">
      <c r="A3" t="s">
        <v>14</v>
      </c>
      <c r="B3" s="2">
        <v>899906.875</v>
      </c>
      <c r="C3" s="2">
        <v>10493935</v>
      </c>
      <c r="D3" s="2">
        <v>11676154</v>
      </c>
      <c r="E3" s="2">
        <v>12374071</v>
      </c>
      <c r="F3" s="2">
        <v>11708778</v>
      </c>
      <c r="G3" s="2">
        <v>12245712</v>
      </c>
      <c r="H3" s="2">
        <v>12682898</v>
      </c>
      <c r="I3" s="2">
        <v>13149223</v>
      </c>
      <c r="J3" s="2">
        <v>12042416</v>
      </c>
      <c r="K3" s="2">
        <v>10432380</v>
      </c>
      <c r="L3" s="2">
        <v>9438070</v>
      </c>
      <c r="M3" s="2">
        <v>117143543.875</v>
      </c>
    </row>
    <row r="4" spans="1:14">
      <c r="A4" t="s">
        <v>15</v>
      </c>
      <c r="B4" s="2">
        <v>2390190</v>
      </c>
      <c r="C4" s="2">
        <v>16891740</v>
      </c>
      <c r="D4" s="2">
        <v>18028770</v>
      </c>
      <c r="E4" s="2">
        <v>18341216</v>
      </c>
      <c r="F4" s="2">
        <v>15872950</v>
      </c>
      <c r="G4" s="2">
        <v>16334373</v>
      </c>
      <c r="H4" s="2">
        <v>17285298</v>
      </c>
      <c r="I4" s="2">
        <v>18230794</v>
      </c>
      <c r="J4" s="2">
        <v>17078436</v>
      </c>
      <c r="K4" s="2">
        <v>15364638</v>
      </c>
      <c r="L4" s="2">
        <v>13701976</v>
      </c>
      <c r="M4" s="2">
        <v>169520381</v>
      </c>
    </row>
    <row r="5" spans="1:14">
      <c r="A5" t="s">
        <v>16</v>
      </c>
      <c r="B5" s="2">
        <v>4359473.5</v>
      </c>
      <c r="C5" s="2">
        <v>30850116</v>
      </c>
      <c r="D5" s="2">
        <v>32651468</v>
      </c>
      <c r="E5" s="2">
        <v>32960792</v>
      </c>
      <c r="F5" s="2">
        <v>28610296</v>
      </c>
      <c r="G5" s="2">
        <v>28530454</v>
      </c>
      <c r="H5" s="2">
        <v>31281400</v>
      </c>
      <c r="I5" s="2">
        <v>32634824</v>
      </c>
      <c r="J5" s="2">
        <v>31078992</v>
      </c>
      <c r="K5" s="2">
        <v>27128478</v>
      </c>
      <c r="L5" s="2">
        <v>24454734</v>
      </c>
      <c r="M5" s="2">
        <v>304541027.5</v>
      </c>
    </row>
    <row r="6" spans="1:14">
      <c r="A6" t="s">
        <v>17</v>
      </c>
      <c r="B6" s="2">
        <v>0</v>
      </c>
      <c r="C6" s="2">
        <v>2285136.25</v>
      </c>
      <c r="D6" s="2">
        <v>16450027</v>
      </c>
      <c r="E6" s="2">
        <v>16620083</v>
      </c>
      <c r="F6" s="2">
        <v>15123115</v>
      </c>
      <c r="G6" s="2">
        <v>14840478</v>
      </c>
      <c r="H6" s="2">
        <v>15897383</v>
      </c>
      <c r="I6" s="2">
        <v>16928312</v>
      </c>
      <c r="J6" s="2">
        <v>15596068</v>
      </c>
      <c r="K6" s="2">
        <v>13334934</v>
      </c>
      <c r="L6" s="2">
        <v>11362040</v>
      </c>
      <c r="M6" s="2">
        <v>138437576.25</v>
      </c>
    </row>
    <row r="7" spans="1:14">
      <c r="A7" t="s">
        <v>18</v>
      </c>
      <c r="B7" s="2">
        <v>0</v>
      </c>
      <c r="C7" s="2">
        <v>2186376.75</v>
      </c>
      <c r="D7" s="2">
        <v>16265697</v>
      </c>
      <c r="E7" s="2">
        <v>16271222</v>
      </c>
      <c r="F7" s="2">
        <v>14490377</v>
      </c>
      <c r="G7" s="2">
        <v>14243498</v>
      </c>
      <c r="H7" s="2">
        <v>15323786</v>
      </c>
      <c r="I7" s="2">
        <v>16912616</v>
      </c>
      <c r="J7" s="2">
        <v>14942770</v>
      </c>
      <c r="K7" s="2">
        <v>12987292</v>
      </c>
      <c r="L7" s="2">
        <v>10662510</v>
      </c>
      <c r="M7" s="2">
        <v>134286144.75</v>
      </c>
    </row>
    <row r="8" spans="1:14">
      <c r="A8" t="s">
        <v>19</v>
      </c>
      <c r="B8" s="2">
        <v>0</v>
      </c>
      <c r="C8" s="2">
        <v>8399226</v>
      </c>
      <c r="D8" s="2">
        <v>90547168</v>
      </c>
      <c r="E8" s="2">
        <v>97107368</v>
      </c>
      <c r="F8" s="2">
        <v>100639856</v>
      </c>
      <c r="G8" s="2">
        <v>119037512</v>
      </c>
      <c r="H8" s="2">
        <v>121606080</v>
      </c>
      <c r="I8" s="2">
        <v>126527344</v>
      </c>
      <c r="J8" s="2">
        <v>121180424</v>
      </c>
      <c r="K8" s="2">
        <v>114684024</v>
      </c>
      <c r="L8" s="2">
        <v>110526256</v>
      </c>
      <c r="M8" s="2">
        <v>1010255258</v>
      </c>
    </row>
    <row r="9" spans="1:14">
      <c r="A9" t="s">
        <v>20</v>
      </c>
      <c r="B9" s="2">
        <v>7649570.375</v>
      </c>
      <c r="C9" s="2">
        <v>71106530</v>
      </c>
      <c r="D9" s="2">
        <v>185619284</v>
      </c>
      <c r="E9" s="2">
        <v>193674752</v>
      </c>
      <c r="F9" s="2">
        <v>186445372</v>
      </c>
      <c r="G9" s="2">
        <v>205232027</v>
      </c>
      <c r="H9" s="2">
        <v>214076845</v>
      </c>
      <c r="I9" s="2">
        <v>224383113</v>
      </c>
      <c r="J9" s="2">
        <v>211919106</v>
      </c>
      <c r="K9" s="2">
        <v>193931746</v>
      </c>
      <c r="L9" s="2">
        <v>180145586</v>
      </c>
      <c r="M9" s="2">
        <f>SUM(M3:M8)</f>
        <v>1874183931.375</v>
      </c>
      <c r="N9" s="6"/>
    </row>
    <row r="10" spans="1:14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>
      <c r="G12" s="3"/>
    </row>
    <row r="13" spans="1:14">
      <c r="A13" s="1" t="s">
        <v>21</v>
      </c>
    </row>
    <row r="14" spans="1:14">
      <c r="A14" t="s">
        <v>1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G14" t="s">
        <v>7</v>
      </c>
      <c r="H14" t="s">
        <v>8</v>
      </c>
      <c r="I14" t="s">
        <v>9</v>
      </c>
      <c r="J14" t="s">
        <v>10</v>
      </c>
      <c r="K14" t="s">
        <v>11</v>
      </c>
      <c r="L14" t="s">
        <v>12</v>
      </c>
      <c r="M14" t="s">
        <v>13</v>
      </c>
    </row>
    <row r="15" spans="1:14">
      <c r="A15" t="s">
        <v>14</v>
      </c>
      <c r="B15" s="2">
        <v>97734.257800000007</v>
      </c>
      <c r="C15" s="2">
        <v>811333.5625</v>
      </c>
      <c r="D15" s="2">
        <v>784603.625</v>
      </c>
      <c r="E15" s="2">
        <v>840597.25</v>
      </c>
      <c r="F15" s="2">
        <v>670635.5</v>
      </c>
      <c r="G15" s="2">
        <v>683979.3125</v>
      </c>
      <c r="H15" s="2">
        <v>662217.875</v>
      </c>
      <c r="I15" s="2">
        <v>675144.125</v>
      </c>
      <c r="J15" s="2">
        <v>636751.125</v>
      </c>
      <c r="K15" s="2">
        <v>616790.875</v>
      </c>
      <c r="L15" s="2">
        <v>602077.5625</v>
      </c>
      <c r="M15" s="2">
        <v>7081865.0702999998</v>
      </c>
    </row>
    <row r="16" spans="1:14">
      <c r="A16" t="s">
        <v>15</v>
      </c>
      <c r="B16" s="2">
        <v>177633.5</v>
      </c>
      <c r="C16" s="2">
        <v>1641210.5</v>
      </c>
      <c r="D16" s="2">
        <v>1418237.5</v>
      </c>
      <c r="E16" s="2">
        <v>1471710.125</v>
      </c>
      <c r="F16" s="2">
        <v>1027386.8125</v>
      </c>
      <c r="G16" s="2">
        <v>991097.5625</v>
      </c>
      <c r="H16" s="2">
        <v>971181.875</v>
      </c>
      <c r="I16" s="2">
        <v>941627.625</v>
      </c>
      <c r="J16" s="2">
        <v>1017004.875</v>
      </c>
      <c r="K16" s="2">
        <v>1047941.125</v>
      </c>
      <c r="L16" s="2">
        <v>1041084.1875</v>
      </c>
      <c r="M16" s="2">
        <v>11746115.6875</v>
      </c>
    </row>
    <row r="17" spans="1:13">
      <c r="A17" t="s">
        <v>16</v>
      </c>
      <c r="B17" s="2">
        <v>333395.78129999997</v>
      </c>
      <c r="C17" s="2">
        <v>2960109.5</v>
      </c>
      <c r="D17" s="2">
        <v>2552257.5</v>
      </c>
      <c r="E17" s="2">
        <v>2491659.75</v>
      </c>
      <c r="F17" s="2">
        <v>1854485.75</v>
      </c>
      <c r="G17" s="2">
        <v>1721303.5</v>
      </c>
      <c r="H17" s="2">
        <v>1771198.75</v>
      </c>
      <c r="I17" s="2">
        <v>1712649.625</v>
      </c>
      <c r="J17" s="2">
        <v>1843720.875</v>
      </c>
      <c r="K17" s="2">
        <v>1849699.75</v>
      </c>
      <c r="L17" s="2">
        <v>1895737.75</v>
      </c>
      <c r="M17" s="2">
        <v>20986218.531300001</v>
      </c>
    </row>
    <row r="18" spans="1:13">
      <c r="A18" t="s">
        <v>17</v>
      </c>
      <c r="B18" s="2">
        <v>0</v>
      </c>
      <c r="C18" s="2">
        <v>158795.45310000001</v>
      </c>
      <c r="D18" s="2">
        <v>1578964.375</v>
      </c>
      <c r="E18" s="2">
        <v>1581025.625</v>
      </c>
      <c r="F18" s="2">
        <v>1525039.5</v>
      </c>
      <c r="G18" s="2">
        <v>1513436.25</v>
      </c>
      <c r="H18" s="2">
        <v>1514778.75</v>
      </c>
      <c r="I18" s="2">
        <v>1528275.125</v>
      </c>
      <c r="J18" s="2">
        <v>1522735.25</v>
      </c>
      <c r="K18" s="2">
        <v>1508862.125</v>
      </c>
      <c r="L18" s="2">
        <v>1523882</v>
      </c>
      <c r="M18" s="2">
        <v>13955794.4531</v>
      </c>
    </row>
    <row r="19" spans="1:13">
      <c r="A19" t="s">
        <v>18</v>
      </c>
      <c r="B19" s="2">
        <v>0</v>
      </c>
      <c r="C19" s="2">
        <v>154760.10939999999</v>
      </c>
      <c r="D19" s="2">
        <v>1631945.375</v>
      </c>
      <c r="E19" s="2">
        <v>1638365.375</v>
      </c>
      <c r="F19" s="2">
        <v>1603234.5</v>
      </c>
      <c r="G19" s="2">
        <v>1595240.125</v>
      </c>
      <c r="H19" s="2">
        <v>1597867.75</v>
      </c>
      <c r="I19" s="2">
        <v>1607410.25</v>
      </c>
      <c r="J19" s="2">
        <v>1601619</v>
      </c>
      <c r="K19" s="2">
        <v>1598269.625</v>
      </c>
      <c r="L19" s="2">
        <v>1604298</v>
      </c>
      <c r="M19" s="2">
        <v>14633010.1094</v>
      </c>
    </row>
    <row r="20" spans="1:13">
      <c r="A20" t="s">
        <v>19</v>
      </c>
      <c r="B20" s="2">
        <v>0</v>
      </c>
      <c r="C20" s="2">
        <v>305669.8125</v>
      </c>
      <c r="D20" s="2">
        <v>2986163.5</v>
      </c>
      <c r="E20" s="2">
        <v>3045924</v>
      </c>
      <c r="F20" s="2">
        <v>3122602</v>
      </c>
      <c r="G20" s="2">
        <v>3471752.5</v>
      </c>
      <c r="H20" s="2">
        <v>3443036.5</v>
      </c>
      <c r="I20" s="2">
        <v>3481428.5</v>
      </c>
      <c r="J20" s="2">
        <v>3403778.75</v>
      </c>
      <c r="K20" s="2">
        <v>3318554.5</v>
      </c>
      <c r="L20" s="2">
        <v>3303891</v>
      </c>
      <c r="M20" s="2">
        <v>29882801.0625</v>
      </c>
    </row>
    <row r="21" spans="1:13">
      <c r="A21" t="s">
        <v>20</v>
      </c>
      <c r="B21" s="2">
        <v>608763.53909999994</v>
      </c>
      <c r="C21" s="2">
        <v>6031878.9375</v>
      </c>
      <c r="D21" s="2">
        <v>10952171.875</v>
      </c>
      <c r="E21" s="2">
        <v>11069282.125</v>
      </c>
      <c r="F21" s="2">
        <v>9803384.0625</v>
      </c>
      <c r="G21" s="2">
        <v>9976809.25</v>
      </c>
      <c r="H21" s="2">
        <v>9960281.5</v>
      </c>
      <c r="I21" s="2">
        <v>9946535.25</v>
      </c>
      <c r="J21" s="2">
        <v>10025609.875</v>
      </c>
      <c r="K21" s="2">
        <v>9940118</v>
      </c>
      <c r="L21" s="2">
        <v>9970970.5</v>
      </c>
      <c r="M21" s="2">
        <v>98285804.914099991</v>
      </c>
    </row>
    <row r="22" spans="1:13">
      <c r="B22" s="4"/>
      <c r="F22" s="4"/>
      <c r="G22" s="4"/>
      <c r="H22" s="4"/>
      <c r="I22" s="4"/>
      <c r="J22" s="4"/>
      <c r="K22" s="4"/>
      <c r="L22" s="4"/>
      <c r="M22" s="4"/>
    </row>
    <row r="23" spans="1:13">
      <c r="A23" s="5" t="s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5" t="s">
        <v>23</v>
      </c>
    </row>
  </sheetData>
  <pageMargins left="0.7" right="0.7" top="0.75" bottom="0.75" header="0.3" footer="0.3"/>
  <pageSetup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5CCAB-7973-4373-AE9D-E34F054BED15}"/>
</file>

<file path=customXml/itemProps2.xml><?xml version="1.0" encoding="utf-8"?>
<ds:datastoreItem xmlns:ds="http://schemas.openxmlformats.org/officeDocument/2006/customXml" ds:itemID="{5466690F-1ED0-4E4B-BBE7-59FB9505FB4D}"/>
</file>

<file path=customXml/itemProps3.xml><?xml version="1.0" encoding="utf-8"?>
<ds:datastoreItem xmlns:ds="http://schemas.openxmlformats.org/officeDocument/2006/customXml" ds:itemID="{C6EAEC92-EB60-489F-9AC6-C75D04B89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 Kentcuky Power Cooperative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Adams</dc:creator>
  <cp:keywords/>
  <dc:description/>
  <cp:lastModifiedBy>Craig Johnson</cp:lastModifiedBy>
  <cp:revision/>
  <dcterms:created xsi:type="dcterms:W3CDTF">2024-10-16T13:04:44Z</dcterms:created>
  <dcterms:modified xsi:type="dcterms:W3CDTF">2024-12-27T16:46:24Z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