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074338FE-3DE2-4D77-91E6-C54775DE7DE9}" xr6:coauthVersionLast="47" xr6:coauthVersionMax="47" xr10:uidLastSave="{00000000-0000-0000-0000-000000000000}"/>
  <bookViews>
    <workbookView xWindow="28680" yWindow="1770" windowWidth="29040" windowHeight="16440" xr2:uid="{5336091A-5820-43FC-AC73-262DAEA85A4B}"/>
  </bookViews>
  <sheets>
    <sheet name="2023-2024" sheetId="1" r:id="rId1"/>
  </sheets>
  <externalReferences>
    <externalReference r:id="rId2"/>
  </externalReferences>
  <definedNames>
    <definedName name="Acct_Analysis">#REF!</definedName>
    <definedName name="D.__MONTHLY_MISCELLANEOUS_TASKS">#REF!</definedName>
    <definedName name="FMIS">#REF!</definedName>
    <definedName name="Form_One">#REF!</definedName>
    <definedName name="memo">#REF!</definedName>
    <definedName name="Page1">#REF!</definedName>
    <definedName name="Page2">#REF!</definedName>
    <definedName name="Pg1andPg2">#REF!</definedName>
    <definedName name="_xlnm.Print_Area" localSheetId="0">'2023-2024'!$A$2:$Z$16</definedName>
    <definedName name="schedule">#REF!</definedName>
    <definedName name="status">'[1]Monthly Task v1'!$Q$2:$Q$9</definedName>
    <definedName name="test">#REF!</definedName>
    <definedName name="yearend1">#REF!</definedName>
    <definedName name="yearend2">#REF!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5000000}" odcFile="\\nam\wsfolders\DATA\NAM\wbevans\Documents\My Data Sources\WCLTENASDIMP02_PROD_AS FIHUBAS_GL General Ledger.odc" keepAlive="1" name="WCLTENASDIMP02_PROD_AS FIHUBAS_GL General Ledger1" type="5" refreshedVersion="8" background="1">
    <dbPr connection="Provider=MSOLAP.8;Integrated Security=SSPI;Persist Security Info=True;Initial Catalog=FIHUBAS_GL;Data Source=WCLTENASDIMP02\PROD_AS;MDX Compatibility=1;Safety Options=2;MDX Missing Member Mode=Error;Update Isolation Level=2" command="General Ledger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WCLTENASDIMP02_PROD_AS FIHUBAS_GL General Ledger1"/>
    <s v="{[CB - Business Unit].[Business Unit CB].[All]}"/>
    <s v="{[CB - Business Unit].[Business Unit CB - Description].[All]}"/>
    <s v="{[Business Rule].[ENT Jurisdiction].&amp;[Duke Energy Kentucky - Gas],[Business Rule].[ENT Jurisdiction].&amp;[Duke Energy Kentucky - Electric],[Business Rule].[ENT Jurisdiction].&amp;[Duke Energy Kentucky - Gas - Special Governance],[Business Rule].[ENT Jurisdiction].&amp;[Duke Energy Kentucky - Electric - Special Governance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<sst xmlns="http://schemas.openxmlformats.org/spreadsheetml/2006/main" count="52" uniqueCount="51">
  <si>
    <t xml:space="preserve">2023 - 2024 Actual Balances </t>
  </si>
  <si>
    <t>ENT Jurisdiction</t>
  </si>
  <si>
    <t>(Multiple Items)</t>
  </si>
  <si>
    <t>Business Unit CB</t>
  </si>
  <si>
    <t>All</t>
  </si>
  <si>
    <t>Business Unit CB - Description</t>
  </si>
  <si>
    <t>TTD Actual Amount</t>
  </si>
  <si>
    <t>Fiscal Year</t>
  </si>
  <si>
    <t>Calendar Quarter</t>
  </si>
  <si>
    <t>Accounting Period</t>
  </si>
  <si>
    <t>2023</t>
  </si>
  <si>
    <t>2024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</si>
  <si>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</si>
  <si>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</si>
  <si>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</si>
  <si>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</si>
  <si>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</si>
  <si>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</si>
  <si>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</si>
  <si>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</si>
  <si>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Account CB</t>
  </si>
  <si>
    <t>Account CB Description Long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</si>
  <si>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</si>
  <si>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</si>
  <si>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</si>
  <si>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</si>
  <si>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</si>
  <si>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</si>
  <si>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</si>
  <si>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</si>
  <si>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</si>
  <si>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</si>
  <si>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</si>
  <si>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</si>
  <si>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</si>
  <si>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</si>
  <si>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</si>
  <si>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</si>
  <si>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</si>
  <si>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</si>
  <si>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</si>
  <si>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</si>
  <si>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</si>
  <si>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</si>
  <si>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</si>
  <si>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</si>
  <si>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0237110</t>
  </si>
  <si>
    <t>Bonds Interest Payable</t>
  </si>
  <si>
    <t>0237460</t>
  </si>
  <si>
    <t>Interest Payable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</si>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</sst>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pivotButton="1"/>
  </cellXfs>
  <cellStyles count="1">
    <cellStyle name="Normal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RB%20Accounting\Employee%20Folders\Brad%20E\Monthly%20Tasks%205-10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Monthly Task v1"/>
      <sheetName val="Monthly Tasks MW"/>
      <sheetName val="Fuel Task"/>
      <sheetName val="Sheet4"/>
      <sheetName val="Monthly Tasks DEF"/>
      <sheetName val="MW Gas &amp; DEF"/>
      <sheetName val="Sheet5"/>
      <sheetName val="DEI Instructions Days 3-5"/>
      <sheetName val="DEI Tasks"/>
    </sheetNames>
    <sheetDataSet>
      <sheetData sheetId="0" refreshError="1"/>
      <sheetData sheetId="1" refreshError="1"/>
      <sheetData sheetId="2" refreshError="1"/>
      <sheetData sheetId="3">
        <row r="2">
          <cell r="Q2" t="str">
            <v>received</v>
          </cell>
        </row>
        <row r="3">
          <cell r="Q3" t="str">
            <v>started</v>
          </cell>
        </row>
        <row r="4">
          <cell r="Q4" t="str">
            <v>complete</v>
          </cell>
        </row>
        <row r="5">
          <cell r="Q5" t="str">
            <v>N/A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eatherston, Danielle L" refreshedDate="45672.71318136574" backgroundQuery="1" createdVersion="6" refreshedVersion="8" minRefreshableVersion="3" recordCount="0" supportSubquery="1" supportAdvancedDrill="1" xr:uid="{10668092-997B-4547-A60A-D71CB03D13A4}">
  <cacheSource type="external" connectionId="1"/>
  <cacheFields count="24">
    <cacheField name="[CB - Account].[Account CB].[Account CB]" caption="Account CB" numFmtId="0" hierarchy="140" level="1" mappingCount="6">
      <sharedItems count="2">
        <s v="[CB - Account].[Account CB].&amp;[4930]" c="0237110"/>
        <s v="[CB - Account].[Account CB].&amp;[921297]" c="0237460"/>
      </sharedItems>
      <mpMap v="1"/>
      <mpMap v="2"/>
      <mpMap v="3"/>
      <mpMap v="4"/>
      <mpMap v="5"/>
      <mpMap v="6"/>
    </cacheField>
    <cacheField name="[CB - Account].[Account CB].[Account CB].[Account CB - Description]" caption="Account CB - Description" propertyName="Account CB - Description" numFmtId="0" hierarchy="140" level="1" memberPropertyField="1">
      <sharedItems count="2">
        <s v="0237110 - Bonds Interest Payable"/>
        <s v="0237460 - Interest Payable"/>
      </sharedItems>
    </cacheField>
    <cacheField name="[CB - Account].[Account CB].[Account CB].[Account CB Description Long]" caption="Account CB Description Long" propertyName="Account CB Description Long" numFmtId="0" hierarchy="140" level="1" memberPropertyField="1">
      <sharedItems count="2">
        <s v="Bonds Interest Payable"/>
        <s v="Interest Payable"/>
      </sharedItems>
    </cacheField>
    <cacheField name="[CB - Account].[Account CB].[Account CB].[Account CB Description Short]" caption="Account CB Description Short" propertyName="Account CB Description Short" numFmtId="0" hierarchy="140" level="1" memberPropertyField="1">
      <sharedItems count="2">
        <s v="Bond IntPy"/>
        <s v="InterPaybl"/>
      </sharedItems>
    </cacheField>
    <cacheField name="[CB - Account].[Account CB].[Account CB].[Account CB Set ID]" caption="Account CB Set ID" propertyName="Account CB Set ID" numFmtId="0" hierarchy="140" level="1" memberPropertyField="1">
      <sharedItems count="1">
        <s v="ELECT"/>
      </sharedItems>
    </cacheField>
    <cacheField name="[CB - Account].[Account CB].[Account CB].[Account CB Type]" caption="Account CB Type" propertyName="Account CB Type" numFmtId="0" hierarchy="140" level="1" memberPropertyField="1">
      <sharedItems count="1">
        <s v="L"/>
      </sharedItems>
    </cacheField>
    <cacheField name="[CB - Account].[Account CB].[Account CB].[GL FERC Account]" caption="GL FERC Account" propertyName="GL FERC Account" numFmtId="0" hierarchy="140" level="1" memberPropertyField="1">
      <sharedItems count="1">
        <s v="237"/>
      </sharedItems>
    </cacheField>
    <cacheField name="[CB - Business Unit].[Business Unit CB].[Business Unit CB]" caption="Business Unit CB" numFmtId="0" hierarchy="222" level="1">
      <sharedItems containsSemiMixedTypes="0" containsString="0"/>
    </cacheField>
    <cacheField name="[CB - Business Unit].[Business Unit CB].[Business Unit CB].[Business Unit CB - Description]" caption="Business Unit CB - Description" propertyName="Business Unit CB - Description" numFmtId="0" hierarchy="222" level="1" memberPropertyField="1">
      <sharedItems containsSemiMixedTypes="0" containsString="0"/>
    </cacheField>
    <cacheField name="[CB - Business Unit].[Business Unit CB].[Business Unit CB].[Business Unit CB Description Long]" caption="Business Unit CB Description Long" propertyName="Business Unit CB Description Long" numFmtId="0" hierarchy="222" level="1" memberPropertyField="1">
      <sharedItems containsSemiMixedTypes="0" containsString="0"/>
    </cacheField>
    <cacheField name="[CB - Business Unit].[Business Unit CB].[Business Unit CB].[Business Unit CB Eliminations Only Indicator]" caption="Business Unit CB Eliminations Only Indicator" propertyName="Business Unit CB Eliminations Only Indicator" numFmtId="0" hierarchy="222" level="1" memberPropertyField="1">
      <sharedItems containsSemiMixedTypes="0" containsString="0"/>
    </cacheField>
    <cacheField name="[CB - Business Unit].[Business Unit CB].[Business Unit CB].[SHORT DESCRIPTION]" caption="SHORT DESCRIPTION" propertyName="SHORT DESCRIPTION" numFmtId="0" hierarchy="222" level="1" memberPropertyField="1">
      <sharedItems containsSemiMixedTypes="0" containsString="0"/>
    </cacheField>
    <cacheField name="[Measures].[TTD Actual Amount]" caption="TTD Actual Amount" numFmtId="0" hierarchy="615" level="32767"/>
    <cacheField name="[Time].[Time Hierarchy Y-Q-M].[Fiscal Year]" caption="Fiscal Year" numFmtId="0" hierarchy="582" level="1">
      <sharedItems count="5">
        <s v="[Time].[Time Hierarchy Y-Q-M].[Fiscal Year].&amp;[2023]" c="2023"/>
        <s v="[Time].[Time Hierarchy Y-Q-M].[Fiscal Year].&amp;[2024]" c="2024"/>
        <s v="[Time].[Time Hierarchy Y-Q-M].[Fiscal Year].&amp;[2020]" u="1" c="2020"/>
        <s v="[Time].[Time Hierarchy Y-Q-M].[Fiscal Year].&amp;[2021]" u="1" c="2021"/>
        <s v="[Time].[Time Hierarchy Y-Q-M].[Fiscal Year].&amp;[2022]" u="1" c="2022"/>
      </sharedItems>
    </cacheField>
    <cacheField name="[Time].[Time Hierarchy Y-Q-M].[Calendar Quarter]" caption="Calendar Quarter" numFmtId="0" hierarchy="582" level="2" mappingCount="1">
      <sharedItems count="18">
        <s v="[Time].[Time Hierarchy Y-Q-M].[Calendar Quarter].&amp;[2023]&amp;[1]" c="Q1 2023"/>
        <s v="[Time].[Time Hierarchy Y-Q-M].[Calendar Quarter].&amp;[2023]&amp;[2]" c="Q2 2023"/>
        <s v="[Time].[Time Hierarchy Y-Q-M].[Calendar Quarter].&amp;[2023]&amp;[3]" c="Q3 2023"/>
        <s v="[Time].[Time Hierarchy Y-Q-M].[Calendar Quarter].&amp;[2023]&amp;[4]" c="Q4 2023"/>
        <s v="[Time].[Time Hierarchy Y-Q-M].[Calendar Quarter].&amp;[2024]&amp;[1]" c="Q1 2024"/>
        <s v="[Time].[Time Hierarchy Y-Q-M].[Calendar Quarter].&amp;[2024]&amp;[2]" c="Q2 2024"/>
        <s v="[Time].[Time Hierarchy Y-Q-M].[Calendar Quarter].&amp;[2024]&amp;[3]" c="Q3 2024"/>
        <s v="[Time].[Time Hierarchy Y-Q-M].[Calendar Quarter].&amp;[2024]&amp;[4]" c="Q4 2024"/>
        <s v="[Time].[Time Hierarchy Y-Q-M].[Calendar Quarter].&amp;[2020]&amp;[3]" u="1" c="Q3 2020"/>
        <s v="[Time].[Time Hierarchy Y-Q-M].[Calendar Quarter].&amp;[2020]&amp;[4]" u="1" c="Q4 2020"/>
        <s v="[Time].[Time Hierarchy Y-Q-M].[Calendar Quarter].&amp;[2021]&amp;[1]" u="1" c="Q1 2021"/>
        <s v="[Time].[Time Hierarchy Y-Q-M].[Calendar Quarter].&amp;[2021]&amp;[2]" u="1" c="Q2 2021"/>
        <s v="[Time].[Time Hierarchy Y-Q-M].[Calendar Quarter].&amp;[2021]&amp;[3]" u="1" c="Q3 2021"/>
        <s v="[Time].[Time Hierarchy Y-Q-M].[Calendar Quarter].&amp;[2021]&amp;[4]" u="1" c="Q4 2021"/>
        <s v="[Time].[Time Hierarchy Y-Q-M].[Calendar Quarter].&amp;[2022]&amp;[1]" u="1" c="Q1 2022"/>
        <s v="[Time].[Time Hierarchy Y-Q-M].[Calendar Quarter].&amp;[2022]&amp;[2]" u="1" c="Q2 2022"/>
        <s v="[Time].[Time Hierarchy Y-Q-M].[Calendar Quarter].&amp;[2022]&amp;[3]" u="1" c="Q3 2022"/>
        <s v="[Time].[Time Hierarchy Y-Q-M].[Calendar Quarter].&amp;[2022]&amp;[4]" u="1" c="Q4 2022"/>
      </sharedItems>
      <mpMap v="16"/>
    </cacheField>
    <cacheField name="[Time].[Time Hierarchy Y-Q-M].[Accounting Period]" caption="Accounting Period" numFmtId="0" hierarchy="582" level="3" mappingCount="1">
      <sharedItems count="26">
        <s v="[Time].[Time Hierarchy Y-Q-M].[Accounting Period].&amp;[2023001]" c="Jan 2023"/>
        <s v="[Time].[Time Hierarchy Y-Q-M].[Accounting Period].&amp;[2023002]" c="Feb 2023"/>
        <s v="[Time].[Time Hierarchy Y-Q-M].[Accounting Period].&amp;[2023003]" c="Mar 2023"/>
        <s v="[Time].[Time Hierarchy Y-Q-M].[Accounting Period].&amp;[2023004]" c="Apr 2023"/>
        <s v="[Time].[Time Hierarchy Y-Q-M].[Accounting Period].&amp;[2023005]" c="May 2023"/>
        <s v="[Time].[Time Hierarchy Y-Q-M].[Accounting Period].&amp;[2023006]" c="Jun 2023"/>
        <s v="[Time].[Time Hierarchy Y-Q-M].[Accounting Period].&amp;[2023007]" c="Jul 2023"/>
        <s v="[Time].[Time Hierarchy Y-Q-M].[Accounting Period].&amp;[2023008]" c="Aug 2023"/>
        <s v="[Time].[Time Hierarchy Y-Q-M].[Accounting Period].&amp;[2023009]" c="Sep 2023"/>
        <s v="[Time].[Time Hierarchy Y-Q-M].[Accounting Period].&amp;[2023010]" c="Oct 2023"/>
        <s v="[Time].[Time Hierarchy Y-Q-M].[Accounting Period].&amp;[2023011]" c="Nov 2023"/>
        <s v="[Time].[Time Hierarchy Y-Q-M].[Accounting Period].&amp;[2023012]" c="Dec 2023"/>
        <s v="[Time].[Time Hierarchy Y-Q-M].[Accounting Period].&amp;[2024001]" c="Jan 2024"/>
        <s v="[Time].[Time Hierarchy Y-Q-M].[Accounting Period].&amp;[2024002]" c="Feb 2024"/>
        <s v="[Time].[Time Hierarchy Y-Q-M].[Accounting Period].&amp;[2024003]" c="Mar 2024"/>
        <s v="[Time].[Time Hierarchy Y-Q-M].[Accounting Period].&amp;[2024004]" c="Apr 2024"/>
        <s v="[Time].[Time Hierarchy Y-Q-M].[Accounting Period].&amp;[2024005]" c="May 2024"/>
        <s v="[Time].[Time Hierarchy Y-Q-M].[Accounting Period].&amp;[2024006]" c="Jun 2024"/>
        <s v="[Time].[Time Hierarchy Y-Q-M].[Accounting Period].&amp;[2024007]" c="Jul 2024"/>
        <s v="[Time].[Time Hierarchy Y-Q-M].[Accounting Period].&amp;[2024008]" c="Aug 2024"/>
        <s v="[Time].[Time Hierarchy Y-Q-M].[Accounting Period].&amp;[2024009]" c="Sep 2024"/>
        <s v="[Time].[Time Hierarchy Y-Q-M].[Accounting Period].&amp;[2024010]" c="Oct 2024"/>
        <s v="[Time].[Time Hierarchy Y-Q-M].[Accounting Period].&amp;[2024011]" c="Nov 2024"/>
        <s v="[Time].[Time Hierarchy Y-Q-M].[Accounting Period].&amp;[2024012]" c="Dec 2024"/>
        <s v="[Time].[Time Hierarchy Y-Q-M].[Accounting Period].&amp;[2020003]" u="1" c="Mar 2020"/>
        <s v="[Time].[Time Hierarchy Y-Q-M].[Accounting Period].&amp;[2020005]" u="1" c="May 2020"/>
      </sharedItems>
      <mpMap v="17"/>
    </cacheField>
    <cacheField name="[Time].[Time Hierarchy Y-Q-M].[Calendar Quarter].[Fiscal Year]" caption="Fiscal Year" propertyName="Fiscal Year" numFmtId="0" hierarchy="582" level="2" memberPropertyField="1">
      <sharedItems containsSemiMixedTypes="0" containsString="0" containsNumber="1" containsInteger="1" minValue="2023" maxValue="2024" count="2">
        <n v="2023"/>
        <n v="2024"/>
      </sharedItems>
    </cacheField>
    <cacheField name="[Time].[Time Hierarchy Y-Q-M].[Accounting Period].[Calendar Quarter]" caption="Calendar Quarter" propertyName="Calendar Quarter" numFmtId="0" hierarchy="582" level="3" memberPropertyField="1">
      <sharedItems count="8">
        <s v="Q1 2023"/>
        <s v="Q2 2023"/>
        <s v="Q3 2023"/>
        <s v="Q4 2023"/>
        <s v="Q1 2024"/>
        <s v="Q2 2024"/>
        <s v="Q3 2024"/>
        <s v="Q4 2024"/>
      </sharedItems>
    </cacheField>
    <cacheField name="[Time].[Time Hierarchy Y-Q-M].[Current Reporting Month]" caption="Current Reporting Month" numFmtId="0" hierarchy="582" level="4">
      <sharedItems containsSemiMixedTypes="0" containsString="0"/>
    </cacheField>
    <cacheField name="[Time].[Time Hierarchy Y-Q-M].[Current Reporting Month].[Accounting Period]" caption="Accounting Period" propertyName="Accounting Period" numFmtId="0" hierarchy="582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582" level="4" memberPropertyField="1">
      <sharedItems containsSemiMixedTypes="0" containsString="0"/>
    </cacheField>
    <cacheField name="[CB - Account].[Account CB Description Long].[Account CB Description Long]" caption="Account CB Description Long" numFmtId="0" hierarchy="142" level="1">
      <sharedItems count="2">
        <s v="[CB - Account].[Account CB Description Long].&amp;[Bonds Interest Payable]" c="Bonds Interest Payable"/>
        <s v="[CB - Account].[Account CB Description Long].&amp;[Interest Payable]" c="Interest Payable"/>
      </sharedItems>
    </cacheField>
    <cacheField name="[CB - Business Unit].[Business Unit CB - Description].[Business Unit CB - Description]" caption="Business Unit CB - Description" numFmtId="0" hierarchy="223" level="1">
      <sharedItems containsSemiMixedTypes="0" containsString="0"/>
    </cacheField>
    <cacheField name="[Business Rule].[ENT Jurisdiction].[ENT Jurisdiction]" caption="ENT Jurisdiction" numFmtId="0" hierarchy="49" level="1">
      <sharedItems containsSemiMixedTypes="0" containsString="0"/>
    </cacheField>
  </cacheFields>
  <cacheHierarchies count="650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="0"/>
    <cacheHierarchy uniqueName="[Business Rule].[COM_LENDER_BDGT_CAT]" caption="COM_LENDER_BDGT_CAT" attribute="1" defaultMemberUniqueName="[Business Rule].[COM_LENDER_BDGT_CAT].[All]" allUniqueName="[Business Rule].[COM_LENDER_BDGT_CAT].[All]" dimensionUniqueName="[Business Rule]" displayFolder="" count="0" unbalanced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="0"/>
    <cacheHierarchy uniqueName="[Business Rule].[CUST Process Category]" caption="CUST Process Category" attribute="1" defaultMemberUniqueName="[Business Rule].[CUST Process Category].[All]" allUniqueName="[Business Rule].[CUST Process Category].[All]" dimensionUniqueName="[Business Rule]" displayFolder="" count="0" unbalanced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2" unbalanced="0">
      <fieldsUsage count="2">
        <fieldUsage x="-1"/>
        <fieldUsage x="23"/>
      </fieldsUsage>
    </cacheHierarchy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="0"/>
    <cacheHierarchy uniqueName="[Business Rule].[FHO FUEL TYPE]" caption="FHO FUEL TYPE" attribute="1" defaultMemberUniqueName="[Business Rule].[FHO FUEL TYPE].[All]" allUniqueName="[Business Rule].[FHO FUEL TYPE].[All]" dimensionUniqueName="[Business Rule]" displayFolder="" count="0" unbalanced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="0"/>
    <cacheHierarchy uniqueName="[Business Rule].[FHO Station]" caption="FHO Station" attribute="1" defaultMemberUniqueName="[Business Rule].[FHO Station].[All]" allUniqueName="[Business Rule].[FHO Station].[All]" dimensionUniqueName="[Business Rule]" displayFolder="" count="0" unbalanced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="0"/>
    <cacheHierarchy uniqueName="[Business Rule].[MKT LOB]" caption="MKT LOB" attribute="1" defaultMemberUniqueName="[Business Rule].[MKT LOB].[All]" allUniqueName="[Business Rule].[MKT LOB].[All]" dimensionUniqueName="[Business Rule]" displayFolder="" count="0" unbalanced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2" unbalanced="0">
      <fieldsUsage count="2">
        <fieldUsage x="-1"/>
        <fieldUsage x="0"/>
      </fieldsUsage>
    </cacheHierarchy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0" unbalanced="0"/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2" unbalanced="0">
      <fieldsUsage count="2">
        <fieldUsage x="-1"/>
        <fieldUsage x="21"/>
      </fieldsUsage>
    </cacheHierarchy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0" unbalanced="0"/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2" unbalanced="0">
      <fieldsUsage count="2">
        <fieldUsage x="-1"/>
        <fieldUsage x="7"/>
      </fieldsUsage>
    </cacheHierarchy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2" unbalanced="0">
      <fieldsUsage count="2">
        <fieldUsage x="-1"/>
        <fieldUsage x="22"/>
      </fieldsUsage>
    </cacheHierarchy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0" unbalanced="0"/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0" unbalanced="0"/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="0"/>
    <cacheHierarchy uniqueName="[CB - Project].[Functional CB Class]" caption="Functional CB Class" attribute="1" defaultMemberUniqueName="[CB - Project].[Functional CB Class].[All]" allUniqueName="[CB - Project].[Functional CB Class].[All]" dimensionUniqueName="[CB - Project]" displayFolder="" count="0" unbalanced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="0"/>
    <cacheHierarchy uniqueName="[CB - Project].[Project CB Class – Description]" caption="Project CB Class – Description" attribute="1" defaultMemberUniqueName="[CB - Project].[Project CB Class – Description].[All]" allUniqueName="[CB - Project].[Project CB Class – Description].[All]" dimensionUniqueName="[CB - Project]" displayFolder="" count="0" unbalanced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="0"/>
    <cacheHierarchy uniqueName="[CB - Project].[PROJECT STAGE STATUS]" caption="PROJECT STAGE STATUS" attribute="1" defaultMemberUniqueName="[CB - Project].[PROJECT STAGE STATUS].[All]" allUniqueName="[CB - Project].[PROJECT STAGE STATUS].[All]" dimensionUniqueName="[CB - Project]" displayFolder="" count="0" unbalanced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="0"/>
    <cacheHierarchy uniqueName="[CB - Responsibility Center HIER].[Responsibility Center Level 02 Name - Description]" caption="Responsibility Center Level 02 Name - Description" attribute="1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0" unbalanced="0"/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="0"/>
    <cacheHierarchy uniqueName="[GL Scenario].[GL Scenario]" caption="GL Scenario" attribute="1" keyAttribute="1" defaultMemberUniqueName="[GL Scenario].[GL Scenario].[All]" allUniqueName="[GL Scenario].[GL Scenario].[All]" dimensionUniqueName="[GL Scenario]" displayFolder="" count="0" unbalanced="0"/>
    <cacheHierarchy uniqueName="[GL Scenario].[Is Current]" caption="Is Current" attribute="1" defaultMemberUniqueName="[GL Scenario].[Is Current].[All]" allUniqueName="[GL Scenario].[Is Current].[All]" dimensionUniqueName="[GL Scenario]" displayFolder="" count="0" unbalanced="0"/>
    <cacheHierarchy uniqueName="[GL Scenario].[Is Future]" caption="Is Future" attribute="1" defaultMemberUniqueName="[GL Scenario].[Is Future].[All]" allUniqueName="[GL Scenario].[Is Future].[All]" dimensionUniqueName="[GL Scenario]" displayFolder="" count="0" unbalanced="0"/>
    <cacheHierarchy uniqueName="[GL Scenario].[Is Previous]" caption="Is Previous" attribute="1" defaultMemberUniqueName="[GL Scenario].[Is Previous].[All]" allUniqueName="[GL Scenario].[Is Previous].[All]" dimensionUniqueName="[GL Scenario]" displayFolder="" count="0" unbalanced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>
      <fieldsUsage count="5">
        <fieldUsage x="-1"/>
        <fieldUsage x="13"/>
        <fieldUsage x="14"/>
        <fieldUsage x="15"/>
        <fieldUsage x="18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" count="0" unbalanced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="0" hidden="1"/>
    <cacheHierarchy uniqueName="[Time].[Fiscal Year]" caption="Fiscal Year" attribute="1" time="1" defaultMemberUniqueName="[Time].[Fiscal Year].[All]" allUniqueName="[Time].[Fiscal Year].[All]" dimensionUniqueName="[Time]" displayFolder="" count="0" unbalanced="0" hidden="1"/>
    <cacheHierarchy uniqueName="[Measures].[MTD Actual Amount]" caption="MTD Actual Amount" measure="1" displayFolder="" measureGroup="Ledger AvB" count="0"/>
    <cacheHierarchy uniqueName="[Measures].[MTD Budget Amount]" caption="MTD Budget Amount" measure="1" displayFolder="" measureGroup="Ledger AvB" count="0"/>
    <cacheHierarchy uniqueName="[Measures].[MTD Original Budget Amount]" caption="MTD Original Budget Amount" measure="1" displayFolder="" measureGroup="Ledger AvB" count="0"/>
    <cacheHierarchy uniqueName="[Measures].[MTD Working Revised Budget Amount]" caption="MTD Working Revised Budget Amount" measure="1" displayFolder="" measureGroup="Ledger AvB" count="0"/>
    <cacheHierarchy uniqueName="[Measures].[MTD Projection Amount]" caption="MTD Projection Amount" measure="1" displayFolder="" measureGroup="Ledger AvB" count="0"/>
    <cacheHierarchy uniqueName="[Measures].[Actual Statistics Amount]" caption="Actual Statistics Amount" measure="1" displayFolder="" measureGroup="Ledger AvB" count="0"/>
    <cacheHierarchy uniqueName="[Measures].[Budget Statistics Amount]" caption="Budget Statistics Amount" measure="1" displayFolder="" measureGroup="Ledger AvB" count="0"/>
    <cacheHierarchy uniqueName="[Measures].[MTD Info Budget Amount]" caption="MTD Info Budget Amount" measure="1" displayFolder="" measureGroup="Ledger AvB" count="0"/>
    <cacheHierarchy uniqueName="[Measures].[YTD Actual Amount]" caption="YTD Actual Amount" measure="1" displayFolder="" measureGroup="Ledger AvB" count="0"/>
    <cacheHierarchy uniqueName="[Measures].[QTD Actual Amount]" caption="QTD Actual Amount" measure="1" displayFolder="" measureGroup="Ledger AvB" count="0"/>
    <cacheHierarchy uniqueName="[Measures].[YTD Budget Amount]" caption="YTD Budget Amount" measure="1" displayFolder="" measureGroup="Ledger AvB" count="0"/>
    <cacheHierarchy uniqueName="[Measures].[YTD Info Budget Amount]" caption="YTD Info Budget Amount" measure="1" displayFolder="" measureGroup="Ledger AvB" count="0"/>
    <cacheHierarchy uniqueName="[Measures].[YTD Original Budget Amount]" caption="YTD Original Budget Amount" measure="1" displayFolder="" measureGroup="Ledger AvB" count="0"/>
    <cacheHierarchy uniqueName="[Measures].[YTD Projection Amount]" caption="YTD Projection Amount" measure="1" displayFolder="" measureGroup="Ledger AvB" count="0"/>
    <cacheHierarchy uniqueName="[Measures].[YTD Working Revised Budget Amount]" caption="YTD Working Revised Budget Amount" measure="1" displayFolder="" measureGroup="Ledger AvB" count="0"/>
    <cacheHierarchy uniqueName="[Measures].[QTD Budget Amount]" caption="QTD Budget Amount" measure="1" displayFolder="" measureGroup="Ledger AvB" count="0"/>
    <cacheHierarchy uniqueName="[Measures].[QTD Info Budget Amount]" caption="QTD Info Budget Amount" measure="1" displayFolder="" measureGroup="Ledger AvB" count="0"/>
    <cacheHierarchy uniqueName="[Measures].[QTD Original Budget Amount]" caption="QTD Original Budget Amount" measure="1" displayFolder="" measureGroup="Ledger AvB" count="0"/>
    <cacheHierarchy uniqueName="[Measures].[QTD Projection Amount]" caption="QTD Projection Amount" measure="1" displayFolder="" measureGroup="Ledger AvB" count="0"/>
    <cacheHierarchy uniqueName="[Measures].[QTD Working Revised Budget Amount]" caption="QTD Working Revised Budget Amount" measure="1" displayFolder="" measureGroup="Ledger AvB" count="0"/>
    <cacheHierarchy uniqueName="[Measures].[TTD Actual Amount]" caption="TTD Actual Amount" measure="1" displayFolder="" measureGroup="Ledger AvB" count="0" oneField="1">
      <fieldsUsage count="1">
        <fieldUsage x="12"/>
      </fieldsUsage>
    </cacheHierarchy>
    <cacheHierarchy uniqueName="[Measures].[TTD Budget Amount]" caption="TTD Budget Amount" measure="1" displayFolder="" measureGroup="Ledger AvB" count="0"/>
    <cacheHierarchy uniqueName="[Measures].[TTD Info Budget Amount]" caption="TTD Info Budget Amount" measure="1" displayFolder="" measureGroup="Ledger AvB" count="0"/>
    <cacheHierarchy uniqueName="[Measures].[Annual Budget Amount]" caption="Annual Budget Amount" measure="1" displayFolder="" measureGroup="Ledger AvB" count="0"/>
    <cacheHierarchy uniqueName="[Measures].[Annual Info Budget Amount]" caption="Annual Info Budget Amount" measure="1" displayFolder="" measureGroup="Ledger AvB" count="0"/>
    <cacheHierarchy uniqueName="[Measures].[Annual Projection Amount]" caption="Annual Projection Amount" measure="1" displayFolder="" measureGroup="Ledger AvB" count="0"/>
    <cacheHierarchy uniqueName="[Measures].[Annual AvP Variance]" caption="Annual AvP Variance" measure="1" displayFolder="" measureGroup="Ledger AvB" count="0"/>
    <cacheHierarchy uniqueName="[Measures].[Annual Original Budget Amount]" caption="Annual Original Budget Amount" measure="1" displayFolder="" measureGroup="Ledger AvB" count="0"/>
    <cacheHierarchy uniqueName="[Measures].[Annual Working Revised Budget Amount]" caption="Annual Working Revised Budget Amount" measure="1" displayFolder="" measureGroup="Ledger AvB" count="0"/>
    <cacheHierarchy uniqueName="[Measures].[MTD AvB Variance]" caption="MTD AvB Variance" measure="1" displayFolder="" measureGroup="Ledger AvB" count="0"/>
    <cacheHierarchy uniqueName="[Measures].[QTD AvB Variance]" caption="QTD AvB Variance" measure="1" displayFolder="" measureGroup="Ledger AvB" count="0"/>
    <cacheHierarchy uniqueName="[Measures].[YTD AvB Variance]" caption="YTD AvB Variance" measure="1" displayFolder="" measureGroup="Ledger AvB" count="0"/>
    <cacheHierarchy uniqueName="[Measures].[Prior Year MTD Actual Amount]" caption="Prior Year MTD Actual Amount" measure="1" displayFolder="" measureGroup="Ledger AvB" count="0"/>
    <cacheHierarchy uniqueName="[Measures].[Prior Year Annual Actual Amount]" caption="Prior Year Annual Actual Amount" measure="1" displayFolder="" measureGroup="Ledger AvB" count="0"/>
    <cacheHierarchy uniqueName="[Measures].[MTD AvA Variance]" caption="MTD AvA Variance" measure="1" displayFolder="" measureGroup="Ledger AvB" count="0"/>
    <cacheHierarchy uniqueName="[Measures].[Prior Year QTD Actual Amount]" caption="Prior Year QTD Actual Amount" measure="1" displayFolder="" measureGroup="Ledger AvB" count="0"/>
    <cacheHierarchy uniqueName="[Measures].[QTD AvA Variance]" caption="QTD AvA Variance" measure="1" displayFolder="" measureGroup="Ledger AvB" count="0"/>
    <cacheHierarchy uniqueName="[Measures].[Prior Year YTD Actual Amount]" caption="Prior Year YTD Actual Amount" measure="1" displayFolder="" measureGroup="Ledger AvB" count="0"/>
    <cacheHierarchy uniqueName="[Measures].[Prior Year Actual Statistics Amount]" caption="Prior Year Actual Statistics Amount" measure="1" displayFolder="" measureGroup="Ledger AvB" count="0"/>
    <cacheHierarchy uniqueName="[Measures].[Actual Statistics Amount AvA Variance]" caption="Actual Statistics Amount AvA Variance" measure="1" displayFolder="" measureGroup="Ledger AvB" count="0"/>
    <cacheHierarchy uniqueName="[Measures].[YTD AvA Variance]" caption="YTD AvA Variance" measure="1" displayFolder="" measureGroup="Ledger AvB" count="0"/>
    <cacheHierarchy uniqueName="[Measures].[Prior Year TTD Actual Amount]" caption="Prior Year TTD Actual Amount" measure="1" displayFolder="" measureGroup="Ledger AvB" count="0"/>
    <cacheHierarchy uniqueName="[Measures].[TTD AvA Variance]" caption="TTD AvA Variance" measure="1" displayFolder="" measureGroup="Ledger AvB" count="0"/>
    <cacheHierarchy uniqueName="[Measures].[BUSINESS RULE BRIDGE Count]" caption="BUSINESS RULE BRIDGE Count" measure="1" displayFolder="" measureGroup="Business Rul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Oper Unit Tree Bridge Count]" caption="Oper Unit Tree Bridge Count" measure="1" displayFolder="" measureGroup="Oper Unit Tree Bridge" count="0" hidden="1"/>
    <cacheHierarchy uniqueName="[Measures].[Resp Center Tree Bridge Count]" caption="Resp Center Tree Bridge Count" measure="1" displayFolder="" measureGroup="Resp Center Tree Bridge" count="0" hidden="1"/>
    <cacheHierarchy uniqueName="[Measures].[Rsrc Type Tree Bridge Count]" caption="Rsrc Type Tree Bridge Count" measure="1" displayFolder="" measureGroup="Rsrc Type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Product Tree Bridge Count]" caption="Product Tree Bridge Count" measure="1" displayFolder="" measureGroup="Produ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CESS TREE BRIDGE Count]" caption="PROCESS TREE BRIDGE Count" measure="1" displayFolder="" measureGroup="Process Tree Bridge" count="0" hidden="1"/>
    <cacheHierarchy uniqueName="[Measures].[Standard Calendar Actual Amount]" caption="Standard Calendar Actual Amount" measure="1" displayFolder="" count="0" hidden="1"/>
    <cacheHierarchy uniqueName="[Measures].[Non Standard Calendar YTD]" caption="Non Standard Calendar YTD" measure="1" displayFolder="" count="0" hidden="1"/>
  </cacheHierarchies>
  <kpis count="0"/>
  <dimensions count="27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cenario" uniqueName="[GL Scenario]" caption="GL Scenario"/>
    <dimension name="GL Statistics Code" uniqueName="[GL Statistics Code]" caption="GL Statistics Code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Ledger AvB" caption="Ledger AvB"/>
    <measureGroup name="Location Tree Bridge" caption="Location Tree Bridge"/>
    <measureGroup name="Oper Unit Tree Bridge" caption="Oper 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 Type Tree Bridge" caption="Rsrc Type Tree Bridge"/>
  </measureGroups>
  <maps count="44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5"/>
    <map measureGroup="4" dimension="26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19"/>
    <map measureGroup="9" dimension="20"/>
    <map measureGroup="10" dimension="17"/>
    <map measureGroup="10" dimension="1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9DB0FB-3C28-4E51-8555-C2945D182573}" name="PivotTable1" cacheId="5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6" indent="0" compact="0" compactData="0" gridDropZones="1" multipleFieldFilters="0" fieldListSortAscending="1">
  <location ref="A10:Z16" firstHeaderRow="1" firstDataRow="4" firstDataCol="2" rowPageCount="3" colPageCount="1"/>
  <pivotFields count="24">
    <pivotField axis="axisRow" compact="0" allDrilled="1" outline="0" showAll="0" dataSourceSort="1" defaultSubtotal="0" defaultAttributeDrillState="1">
      <items count="2">
        <item s="1" x="0"/>
        <item s="1" x="1"/>
      </items>
    </pivotField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axis="axisPage" compact="0" allDrilled="1" outline="0" showAll="0" dataSourceSort="1" defaultSubtotal="0" defaultAttributeDrillState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dataField="1" compact="0" outline="0" showAll="0"/>
    <pivotField axis="axisCol" compact="0" allDrilled="1" outline="0" showAll="0" dataSourceSort="1" defaultSubtotal="0">
      <items count="5">
        <item s="1" c="1" x="0" d="1"/>
        <item s="1" c="1" x="1" d="1"/>
        <item x="2" d="1"/>
        <item x="3" d="1"/>
        <item x="4" d="1"/>
      </items>
    </pivotField>
    <pivotField axis="axisCol" compact="0" outline="0" showAll="0" defaultSubtotal="0">
      <items count="18">
        <item c="1" x="0" d="1"/>
        <item c="1" x="1" d="1"/>
        <item c="1" x="2" d="1"/>
        <item c="1" x="3" d="1"/>
        <item c="1" x="4" d="1"/>
        <item c="1" x="5" d="1"/>
        <item c="1" x="6" d="1"/>
        <item c="1" x="7" d="1"/>
        <item x="8" d="1"/>
        <item x="9" d="1"/>
        <item x="10" d="1"/>
        <item x="11" d="1"/>
        <item x="12" d="1"/>
        <item x="13" d="1"/>
        <item x="14" d="1"/>
        <item x="15" d="1"/>
        <item x="16" d="1"/>
        <item x="17" d="1"/>
      </items>
    </pivotField>
    <pivotField axis="axisCol" compact="0" outline="0" showAll="0" dataSourceSort="1" defaultSubtotal="0">
      <items count="26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x="24"/>
        <item x="25"/>
      </items>
    </pivotField>
    <pivotField compact="0" outline="0" showAll="0" dataSourceSort="1" showPropTip="1"/>
    <pivotField compact="0" outline="0" showAll="0" dataSourceSort="1" showPropTip="1"/>
    <pivotField axis="axisCol" compact="0" outline="0" showAll="0" dataSourceSort="1">
      <items count="1">
        <item t="default"/>
      </items>
    </pivotField>
    <pivotField compact="0" outline="0" showAll="0" dataSourceSort="1" showPropTip="1"/>
    <pivotField compact="0" outline="0" showAll="0" dataSourceSort="1" showPropTip="1"/>
    <pivotField axis="axisRow" compact="0" allDrilled="1" outline="0" showAll="0" dataSourceSort="1" defaultSubtotal="0" defaultAttributeDrillState="1">
      <items count="2">
        <item x="0"/>
        <item x="1"/>
      </items>
    </pivotField>
    <pivotField axis="axisPage" compact="0" allDrilled="1" outline="0" showAll="0" dataSourceSort="1" defaultAttributeDrillState="1">
      <items count="1">
        <item t="default"/>
      </items>
    </pivotField>
    <pivotField axis="axisPage" compact="0" allDrilled="1" outline="0" showAll="0" dataSourceSort="1" defaultAttributeDrillState="1">
      <items count="1">
        <item t="default"/>
      </items>
    </pivotField>
  </pivotFields>
  <rowFields count="2">
    <field x="0"/>
    <field x="21"/>
  </rowFields>
  <rowItems count="3">
    <i>
      <x/>
      <x/>
    </i>
    <i>
      <x v="1"/>
      <x v="1"/>
    </i>
    <i t="grand">
      <x/>
    </i>
  </rowItems>
  <colFields count="3">
    <field x="13"/>
    <field x="14"/>
    <field x="15"/>
  </colFields>
  <colItems count="24">
    <i>
      <x/>
      <x/>
      <x/>
    </i>
    <i r="2">
      <x v="1"/>
    </i>
    <i r="2">
      <x v="2"/>
    </i>
    <i r="1">
      <x v="1"/>
      <x v="3"/>
    </i>
    <i r="2">
      <x v="4"/>
    </i>
    <i r="2">
      <x v="5"/>
    </i>
    <i r="1">
      <x v="2"/>
      <x v="6"/>
    </i>
    <i r="2">
      <x v="7"/>
    </i>
    <i r="2">
      <x v="8"/>
    </i>
    <i r="1">
      <x v="3"/>
      <x v="9"/>
    </i>
    <i r="2">
      <x v="10"/>
    </i>
    <i r="2">
      <x v="11"/>
    </i>
    <i>
      <x v="1"/>
      <x v="4"/>
      <x v="12"/>
    </i>
    <i r="2">
      <x v="13"/>
    </i>
    <i r="2">
      <x v="14"/>
    </i>
    <i r="1">
      <x v="5"/>
      <x v="15"/>
    </i>
    <i r="2">
      <x v="16"/>
    </i>
    <i r="2">
      <x v="17"/>
    </i>
    <i r="1">
      <x v="6"/>
      <x v="18"/>
    </i>
    <i r="2">
      <x v="19"/>
    </i>
    <i r="2">
      <x v="20"/>
    </i>
    <i r="1">
      <x v="7"/>
      <x v="21"/>
    </i>
    <i r="2">
      <x v="22"/>
    </i>
    <i r="2">
      <x v="23"/>
    </i>
  </colItems>
  <pageFields count="3">
    <pageField fld="23" hier="49" name="[Business Rule].[ENT Jurisdiction].&amp;[Duke Energy Kentucky - Gas]" cap="Duke Energy Kentucky - Gas"/>
    <pageField fld="7" hier="222" name="[CB - Business Unit].[Business Unit CB].[All]" cap="All"/>
    <pageField fld="22" hier="223" name="[CB - Business Unit].[Business Unit CB - Description].[All]" cap="All"/>
  </pageFields>
  <dataFields count="1">
    <dataField fld="12" baseField="0" baseItem="0"/>
  </dataFields>
  <formats count="7">
    <format dxfId="6">
      <pivotArea field="15" grandRow="1" outline="0" axis="axisCol" fieldPosition="2">
        <references count="1">
          <reference field="15" count="1" selected="0">
            <x v="24"/>
          </reference>
        </references>
      </pivotArea>
    </format>
    <format dxfId="5">
      <pivotArea field="15" grandRow="1" outline="0" axis="axisCol" fieldPosition="2">
        <references count="1">
          <reference field="15" count="1" selected="0">
            <x v="25"/>
          </reference>
        </references>
      </pivotArea>
    </format>
    <format dxfId="4">
      <pivotArea outline="0" fieldPosition="0">
        <references count="3">
          <reference field="0" count="1" selected="0">
            <x v="0"/>
          </reference>
          <reference field="15" count="1" selected="0">
            <x v="23"/>
          </reference>
          <reference field="21" count="1" selected="0">
            <x v="0"/>
          </reference>
        </references>
      </pivotArea>
    </format>
    <format dxfId="3">
      <pivotArea outline="0" fieldPosition="0">
        <references count="3">
          <reference field="0" count="1" selected="0">
            <x v="0"/>
          </reference>
          <reference field="15" count="1" selected="0">
            <x v="22"/>
          </reference>
          <reference field="21" count="1" selected="0">
            <x v="0"/>
          </reference>
        </references>
      </pivotArea>
    </format>
    <format dxfId="2">
      <pivotArea outline="0" fieldPosition="0">
        <references count="3">
          <reference field="0" count="1" selected="0">
            <x v="0"/>
          </reference>
          <reference field="15" count="1" selected="0">
            <x v="21"/>
          </reference>
          <reference field="21" count="1" selected="0">
            <x v="0"/>
          </reference>
        </references>
      </pivotArea>
    </format>
    <format dxfId="1">
      <pivotArea outline="0" fieldPosition="0">
        <references count="3">
          <reference field="0" count="0" selected="0"/>
          <reference field="15" count="1" selected="0">
            <x v="11"/>
          </reference>
          <reference field="21" count="0" selected="0"/>
        </references>
      </pivotArea>
    </format>
    <format dxfId="0">
      <pivotArea outline="0" fieldPosition="0">
        <references count="3">
          <reference field="0" count="0" selected="0"/>
          <reference field="13" count="1" selected="0">
            <x v="1"/>
          </reference>
          <reference field="21" count="0" selected="0"/>
        </references>
      </pivotArea>
    </format>
  </formats>
  <pivotHierarchies count="65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Business Rule].[ENT Jurisdiction].&amp;[Duke Energy Kentucky - Gas]"/>
        <member name="[Business Rule].[ENT Jurisdiction].&amp;[Duke Energy Kentucky - Electric]"/>
        <member name="[Business Rule].[ENT Jurisdiction].&amp;[Duke Energy Kentucky - Gas - Special Governance]"/>
        <member name="[Business Rule].[ENT Jurisdiction].&amp;[Duke Energy Kentucky - Electric - Special Governance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6">
        <mp field="1"/>
        <mp field="2"/>
        <mp field="3"/>
        <mp field="4"/>
        <mp field="5"/>
        <mp field="6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4">
        <mp field="8"/>
        <mp field="9"/>
        <mp field="10"/>
        <mp field="11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16"/>
        <mp field="17"/>
        <mp field="19"/>
        <mp field="20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40"/>
    <rowHierarchyUsage hierarchyUsage="142"/>
  </rowHierarchiesUsage>
  <colHierarchiesUsage count="1">
    <colHierarchyUsage hierarchyUsage="58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2148-B98C-41C6-9C15-F96F1DC2B135}">
  <sheetPr>
    <pageSetUpPr fitToPage="1"/>
  </sheetPr>
  <dimension ref="A1:Z19"/>
  <sheetViews>
    <sheetView tabSelected="1" topLeftCell="A2" zoomScale="90" zoomScaleNormal="90" workbookViewId="0">
      <selection activeCell="A2" sqref="A2:Z16"/>
    </sheetView>
  </sheetViews>
  <sheetFormatPr defaultRowHeight="15" x14ac:dyDescent="0.25"/>
  <cols>
    <col min="1" max="1" width="34.140625" customWidth="1"/>
    <col min="2" max="2" width="27.7109375" bestFit="1" customWidth="1"/>
    <col min="3" max="26" width="18.5703125" bestFit="1" customWidth="1"/>
    <col min="27" max="37" width="19.42578125" bestFit="1" customWidth="1"/>
    <col min="38" max="38" width="13.85546875" bestFit="1" customWidth="1"/>
    <col min="39" max="39" width="12.28515625" bestFit="1" customWidth="1"/>
    <col min="40" max="41" width="13.85546875" bestFit="1" customWidth="1"/>
    <col min="42" max="42" width="15" bestFit="1" customWidth="1"/>
    <col min="43" max="43" width="11.7109375" bestFit="1" customWidth="1"/>
    <col min="44" max="46" width="12.7109375" bestFit="1" customWidth="1"/>
    <col min="47" max="47" width="13.85546875" bestFit="1" customWidth="1"/>
  </cols>
  <sheetData>
    <row r="1" spans="1:26" hidden="1" x14ac:dyDescent="0.25"/>
    <row r="2" spans="1:26" ht="31.5" x14ac:dyDescent="0.5">
      <c r="A2" s="1" t="s">
        <v>0</v>
      </c>
    </row>
    <row r="5" spans="1:26" ht="31.5" x14ac:dyDescent="0.5">
      <c r="A5" s="1"/>
    </row>
    <row r="6" spans="1:26" x14ac:dyDescent="0.25">
      <c r="A6" s="3" t="s">
        <v>1</v>
      </c>
      <c r="B6" t="s" vm="3">
        <v>2</v>
      </c>
    </row>
    <row r="7" spans="1:26" x14ac:dyDescent="0.25">
      <c r="A7" s="3" t="s">
        <v>3</v>
      </c>
      <c r="B7" t="s" vm="1">
        <v>4</v>
      </c>
    </row>
    <row r="8" spans="1:26" x14ac:dyDescent="0.25">
      <c r="A8" s="3" t="s">
        <v>5</v>
      </c>
      <c r="B8" t="s" vm="2">
        <v>4</v>
      </c>
    </row>
    <row r="10" spans="1:26" x14ac:dyDescent="0.25">
      <c r="A10" s="3" t="s">
        <v>6</v>
      </c>
      <c r="C10" s="3" t="s">
        <v>7</v>
      </c>
      <c r="D10" s="3" t="s">
        <v>8</v>
      </c>
      <c r="E10" s="3" t="s">
        <v>9</v>
      </c>
    </row>
    <row r="11" spans="1:26" x14ac:dyDescent="0.25">
      <c r="C11" t="s">
        <v>10</v>
      </c>
      <c r="O11" t="s">
        <v>11</v>
      </c>
    </row>
    <row r="12" spans="1:26" x14ac:dyDescent="0.25">
      <c r="C12" t="s">
        <v>12</v>
      </c>
      <c r="F12" t="s">
        <v>13</v>
      </c>
      <c r="I12" t="s">
        <v>14</v>
      </c>
      <c r="L12" t="s">
        <v>15</v>
      </c>
      <c r="O12" t="s">
        <v>16</v>
      </c>
      <c r="R12" t="s">
        <v>17</v>
      </c>
      <c r="U12" t="s">
        <v>18</v>
      </c>
      <c r="X12" t="s">
        <v>19</v>
      </c>
    </row>
    <row r="13" spans="1:26" x14ac:dyDescent="0.25">
      <c r="A13" s="3" t="s">
        <v>20</v>
      </c>
      <c r="B13" s="3" t="s">
        <v>21</v>
      </c>
      <c r="C13" t="s">
        <v>22</v>
      </c>
      <c r="D13" t="s">
        <v>23</v>
      </c>
      <c r="E13" t="s">
        <v>24</v>
      </c>
      <c r="F13" t="s">
        <v>25</v>
      </c>
      <c r="G13" t="s">
        <v>26</v>
      </c>
      <c r="H13" t="s">
        <v>27</v>
      </c>
      <c r="I13" t="s">
        <v>28</v>
      </c>
      <c r="J13" t="s">
        <v>29</v>
      </c>
      <c r="K13" t="s">
        <v>30</v>
      </c>
      <c r="L13" t="s">
        <v>31</v>
      </c>
      <c r="M13" t="s">
        <v>32</v>
      </c>
      <c r="N13" t="s">
        <v>33</v>
      </c>
      <c r="O13" t="s">
        <v>34</v>
      </c>
      <c r="P13" t="s">
        <v>35</v>
      </c>
      <c r="Q13" t="s">
        <v>36</v>
      </c>
      <c r="R13" t="s">
        <v>37</v>
      </c>
      <c r="S13" t="s">
        <v>38</v>
      </c>
      <c r="T13" t="s">
        <v>39</v>
      </c>
      <c r="U13" t="s">
        <v>40</v>
      </c>
      <c r="V13" t="s">
        <v>41</v>
      </c>
      <c r="W13" t="s">
        <v>42</v>
      </c>
      <c r="X13" t="s">
        <v>43</v>
      </c>
      <c r="Y13" t="s">
        <v>44</v>
      </c>
      <c r="Z13" t="s">
        <v>45</v>
      </c>
    </row>
    <row r="14" spans="1:26" x14ac:dyDescent="0.25">
      <c r="A14" t="s">
        <v>46</v>
      </c>
      <c r="B14" t="s">
        <v>47</v>
      </c>
      <c r="C14" s="2">
        <v>-7200025.3799999999</v>
      </c>
      <c r="D14" s="2">
        <v>-9460911.1199999992</v>
      </c>
      <c r="E14" s="2">
        <v>-6844202.7800000003</v>
      </c>
      <c r="F14" s="2">
        <v>-4898244.45</v>
      </c>
      <c r="G14" s="2">
        <v>-7158786.1200000001</v>
      </c>
      <c r="H14" s="2">
        <v>-7685827.7800000003</v>
      </c>
      <c r="I14" s="2">
        <v>-7200369.4500000002</v>
      </c>
      <c r="J14" s="2">
        <v>-9460911.1199999992</v>
      </c>
      <c r="K14" s="2">
        <v>-6844202.7800000003</v>
      </c>
      <c r="L14" s="2">
        <v>-4853688.8899999997</v>
      </c>
      <c r="M14" s="2">
        <v>-7030688.9000000004</v>
      </c>
      <c r="N14" s="2">
        <v>-7474188.8799999999</v>
      </c>
      <c r="O14" s="2">
        <v>-6905188.8799999999</v>
      </c>
      <c r="P14" s="2">
        <v>-9082188.8900000006</v>
      </c>
      <c r="Q14" s="2">
        <v>-6381938.8799999999</v>
      </c>
      <c r="R14" s="2">
        <v>-4853688.88</v>
      </c>
      <c r="S14" s="2">
        <v>-7030688.8899999997</v>
      </c>
      <c r="T14" s="2">
        <v>-7586730.54</v>
      </c>
      <c r="U14" s="2">
        <v>-8143147.2199999997</v>
      </c>
      <c r="V14" s="2">
        <v>-11445563.890000001</v>
      </c>
      <c r="W14" s="2">
        <v>-9870730.5500000007</v>
      </c>
      <c r="X14" s="2">
        <v>-9467897.2200000007</v>
      </c>
      <c r="Y14" s="2">
        <v>-12770313.890000001</v>
      </c>
      <c r="Z14" s="2">
        <v>-14339230.550000001</v>
      </c>
    </row>
    <row r="15" spans="1:26" x14ac:dyDescent="0.25">
      <c r="A15" t="s">
        <v>48</v>
      </c>
      <c r="B15" t="s">
        <v>49</v>
      </c>
      <c r="C15" s="2">
        <v>-240798.46</v>
      </c>
      <c r="D15" s="2">
        <v>-424443.11</v>
      </c>
      <c r="E15" s="2">
        <v>-84549.27</v>
      </c>
      <c r="F15" s="2">
        <v>-273408.28000000003</v>
      </c>
      <c r="G15" s="2">
        <v>-496231.58</v>
      </c>
      <c r="H15" s="2">
        <v>-92328.52</v>
      </c>
      <c r="I15" s="2">
        <v>-314540.21999999997</v>
      </c>
      <c r="J15" s="2">
        <v>-568889.13</v>
      </c>
      <c r="K15" s="2">
        <v>-94639.360000000001</v>
      </c>
      <c r="L15" s="2">
        <v>-421653.26</v>
      </c>
      <c r="M15" s="2">
        <v>-808932.15</v>
      </c>
      <c r="N15" s="2">
        <v>-87692.26</v>
      </c>
      <c r="O15" s="2">
        <v>-70340.77</v>
      </c>
      <c r="P15" s="2">
        <v>-74648.09</v>
      </c>
      <c r="Q15" s="2">
        <v>-79320.44</v>
      </c>
      <c r="R15" s="2">
        <v>-85708.42</v>
      </c>
      <c r="S15" s="2">
        <v>-88855.63</v>
      </c>
      <c r="T15" s="2">
        <v>-73224.479999999996</v>
      </c>
      <c r="U15" s="2">
        <v>-70815.3</v>
      </c>
      <c r="V15" s="2">
        <v>-84540.33</v>
      </c>
      <c r="W15" s="2">
        <v>-74465.570000000007</v>
      </c>
      <c r="X15" s="2">
        <v>-79429.95</v>
      </c>
      <c r="Y15" s="2">
        <v>-73772.02</v>
      </c>
      <c r="Z15" s="2">
        <v>-71769.97</v>
      </c>
    </row>
    <row r="16" spans="1:26" x14ac:dyDescent="0.25">
      <c r="A16" t="s">
        <v>50</v>
      </c>
      <c r="C16" s="2">
        <v>-7440823.8399999999</v>
      </c>
      <c r="D16" s="2">
        <v>-9885354.2300000004</v>
      </c>
      <c r="E16" s="2">
        <v>-6928752.0499999998</v>
      </c>
      <c r="F16" s="2">
        <v>-5171652.7300000004</v>
      </c>
      <c r="G16" s="2">
        <v>-7655017.7000000002</v>
      </c>
      <c r="H16" s="2">
        <v>-7778156.2999999998</v>
      </c>
      <c r="I16" s="2">
        <v>-7514909.6699999999</v>
      </c>
      <c r="J16" s="2">
        <v>-10029800.25</v>
      </c>
      <c r="K16" s="2">
        <v>-6938842.1399999997</v>
      </c>
      <c r="L16" s="2">
        <v>-5275342.1500000004</v>
      </c>
      <c r="M16" s="2">
        <v>-7839621.0499999998</v>
      </c>
      <c r="N16" s="2">
        <v>-7561881.1399999997</v>
      </c>
      <c r="O16" s="2">
        <v>-6975529.6500000004</v>
      </c>
      <c r="P16" s="2">
        <v>-9156836.9800000004</v>
      </c>
      <c r="Q16" s="2">
        <v>-6461259.3200000003</v>
      </c>
      <c r="R16" s="2">
        <v>-4939397.3</v>
      </c>
      <c r="S16" s="2">
        <v>-7119544.5199999996</v>
      </c>
      <c r="T16" s="2">
        <v>-7659955.0199999996</v>
      </c>
      <c r="U16" s="2">
        <v>-8213962.5199999996</v>
      </c>
      <c r="V16" s="2">
        <v>-11530104.220000001</v>
      </c>
      <c r="W16" s="2">
        <v>-9945196.1199999992</v>
      </c>
      <c r="X16" s="2">
        <v>-9547327.1699999999</v>
      </c>
      <c r="Y16" s="2">
        <v>-12844085.91</v>
      </c>
      <c r="Z16" s="2">
        <v>-14411000.52</v>
      </c>
    </row>
    <row r="19" spans="14:15" x14ac:dyDescent="0.25">
      <c r="N19" s="2"/>
      <c r="O19" s="2"/>
    </row>
  </sheetData>
  <pageMargins left="0.7" right="0.7" top="0.75" bottom="0.75" header="0.3" footer="0.3"/>
  <pageSetup scale="47" fitToWidth="2" fitToHeight="0" orientation="landscape" r:id="rId2"/>
  <headerFooter>
    <oddHeader>&amp;R&amp;"Times New Roman,Bold"&amp;10KyPSC Case No. 2024-00354
AG-DR-01-122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i:0#.f|membership|danielle.weatherston@duke-energy.com,#i:0#.f|membership|danielle.weatherston@duke-energy.com,#Danielle.Weatherston@duke-energy.com,#Danielle.Weatherston@duke-energy.com,#Weatherston, Danielle L,#,#41607,#Mgr Accounting II</DisplayName>
        <AccountId>104</AccountId>
        <AccountType/>
      </UserInfo>
      <UserInfo>
        <DisplayName>i:0#.f|membership|thomas.heath@duke-energy.com,#i:0#.f|membership|thomas.heath@duke-energy.com,#Thomas.Heath@duke-energy.com,#,#Heath, Thomas,#,#43406,#Corporate Finance Dir</DisplayName>
        <AccountId>47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5CF5A-A054-4A7E-AF95-96EA2CDD3EFE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9d26d66c-7442-4f2f-84b5-fd9d62aa561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4F74DD-2E39-4B62-842F-39BF45C704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884CFF-A4AD-44D4-B052-E358E1F02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2023-2024</vt:lpstr>
      <vt:lpstr>'2023-2024'!Print_Area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Long-term debt balance 2023-2024 and forecast 2025-2026</dc:subject>
  <dc:creator>Weatherston, Danielle L</dc:creator>
  <cp:lastModifiedBy>Otto, Tracie L</cp:lastModifiedBy>
  <cp:lastPrinted>2025-01-16T02:08:03Z</cp:lastPrinted>
  <dcterms:created xsi:type="dcterms:W3CDTF">2025-01-15T22:04:47Z</dcterms:created>
  <dcterms:modified xsi:type="dcterms:W3CDTF">2025-01-16T02:08:10Z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