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60D7BC31-625B-4BD2-B648-18D08E44DA5B}" xr6:coauthVersionLast="47" xr6:coauthVersionMax="47" xr10:uidLastSave="{00000000-0000-0000-0000-000000000000}"/>
  <bookViews>
    <workbookView xWindow="28680" yWindow="1770" windowWidth="29040" windowHeight="16440" xr2:uid="{FEB6C5BE-5C7B-48FA-B088-6044A042760F}"/>
  </bookViews>
  <sheets>
    <sheet name="Plant Balances by Month" sheetId="2" r:id="rId1"/>
    <sheet name="Retirements by Month" sheetId="1" r:id="rId2"/>
    <sheet name="Depreciation by Month" sheetId="3" r:id="rId3"/>
    <sheet name="ESM Activity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0" localSheetId="2">[1]BALSHT!#REF!</definedName>
    <definedName name="\0" localSheetId="0">[1]BALSHT!#REF!</definedName>
    <definedName name="\0" localSheetId="1">[1]BALSHT!#REF!</definedName>
    <definedName name="\0">[1]BALSHT!#REF!</definedName>
    <definedName name="\P" localSheetId="2">#REF!</definedName>
    <definedName name="\P" localSheetId="0">#REF!</definedName>
    <definedName name="\P" localSheetId="1">#REF!</definedName>
    <definedName name="\P">#REF!</definedName>
    <definedName name="_" localSheetId="2">#REF!</definedName>
    <definedName name="_" localSheetId="0">#REF!</definedName>
    <definedName name="_" localSheetId="1">#REF!</definedName>
    <definedName name="_">#REF!</definedName>
    <definedName name="__bev1" localSheetId="2">#REF!</definedName>
    <definedName name="__bev1" localSheetId="0">#REF!</definedName>
    <definedName name="__bev1" localSheetId="1">#REF!</definedName>
    <definedName name="__bev1">#REF!</definedName>
    <definedName name="__bev2" localSheetId="2">#REF!</definedName>
    <definedName name="__bev2" localSheetId="0">#REF!</definedName>
    <definedName name="__bev2" localSheetId="1">#REF!</definedName>
    <definedName name="__bev2">#REF!</definedName>
    <definedName name="__new2">'[2]Intangible (2)'!$A$11:$C$40</definedName>
    <definedName name="_0419110_Equity" localSheetId="2">#REF!</definedName>
    <definedName name="_0419110_Equity" localSheetId="0">#REF!</definedName>
    <definedName name="_0419110_Equity" localSheetId="1">#REF!</definedName>
    <definedName name="_0419110_Equity">#REF!</definedName>
    <definedName name="_0432000_Debt" localSheetId="2">#REF!</definedName>
    <definedName name="_0432000_Debt" localSheetId="0">#REF!</definedName>
    <definedName name="_0432000_Debt" localSheetId="1">#REF!</definedName>
    <definedName name="_0432000_Debt">#REF!</definedName>
    <definedName name="_11__123Graph_ACHART_1A" hidden="1">'[3]TETCO-river crossings 03'!$K$11:$K$14</definedName>
    <definedName name="_12__123Graph_XCHART_1A" hidden="1">'[3]TETCO-river crossings 03'!$J$11:$J$14</definedName>
    <definedName name="_121" localSheetId="2">#REF!</definedName>
    <definedName name="_121" localSheetId="0">#REF!</definedName>
    <definedName name="_121" localSheetId="1">#REF!</definedName>
    <definedName name="_121">#REF!</definedName>
    <definedName name="_12840" localSheetId="2">#REF!</definedName>
    <definedName name="_12840" localSheetId="0">#REF!</definedName>
    <definedName name="_12840" localSheetId="1">#REF!</definedName>
    <definedName name="_12840">#REF!</definedName>
    <definedName name="_141" localSheetId="2">#REF!</definedName>
    <definedName name="_141" localSheetId="0">#REF!</definedName>
    <definedName name="_141" localSheetId="1">#REF!</definedName>
    <definedName name="_141">#REF!</definedName>
    <definedName name="_204" localSheetId="2">#REF!</definedName>
    <definedName name="_204" localSheetId="0">#REF!</definedName>
    <definedName name="_204" localSheetId="1">#REF!</definedName>
    <definedName name="_204">#REF!</definedName>
    <definedName name="_205" localSheetId="2">#REF!</definedName>
    <definedName name="_205" localSheetId="0">#REF!</definedName>
    <definedName name="_205" localSheetId="1">#REF!</definedName>
    <definedName name="_205">#REF!</definedName>
    <definedName name="_206" localSheetId="2">#REF!</definedName>
    <definedName name="_206" localSheetId="0">#REF!</definedName>
    <definedName name="_206" localSheetId="1">#REF!</definedName>
    <definedName name="_206">#REF!</definedName>
    <definedName name="_207" localSheetId="2">#REF!</definedName>
    <definedName name="_207" localSheetId="0">#REF!</definedName>
    <definedName name="_207" localSheetId="1">#REF!</definedName>
    <definedName name="_207">#REF!</definedName>
    <definedName name="_207a" localSheetId="2">#REF!</definedName>
    <definedName name="_207a" localSheetId="0">#REF!</definedName>
    <definedName name="_207a" localSheetId="1">#REF!</definedName>
    <definedName name="_207a">#REF!</definedName>
    <definedName name="_253" localSheetId="2">#REF!</definedName>
    <definedName name="_253" localSheetId="0">#REF!</definedName>
    <definedName name="_253" localSheetId="1">#REF!</definedName>
    <definedName name="_253">#REF!</definedName>
    <definedName name="_25399" localSheetId="2">#REF!</definedName>
    <definedName name="_25399" localSheetId="0">#REF!</definedName>
    <definedName name="_25399" localSheetId="1">#REF!</definedName>
    <definedName name="_25399">#REF!</definedName>
    <definedName name="_bev1" localSheetId="2">#REF!</definedName>
    <definedName name="_bev1" localSheetId="0">#REF!</definedName>
    <definedName name="_bev1" localSheetId="1">#REF!</definedName>
    <definedName name="_bev1">#REF!</definedName>
    <definedName name="_bev2" localSheetId="2">#REF!</definedName>
    <definedName name="_bev2" localSheetId="0">#REF!</definedName>
    <definedName name="_bev2" localSheetId="1">#REF!</definedName>
    <definedName name="_bev2">#REF!</definedName>
    <definedName name="_Dist_Bin" hidden="1">#REF!</definedName>
    <definedName name="_Dist_Values" hidden="1">#REF!</definedName>
    <definedName name="_Fill" hidden="1">#REF!</definedName>
    <definedName name="_FPC1" localSheetId="2">#REF!</definedName>
    <definedName name="_FPC1" localSheetId="0">#REF!</definedName>
    <definedName name="_FPC1" localSheetId="1">#REF!</definedName>
    <definedName name="_FPC1">#REF!</definedName>
    <definedName name="_FPC10" localSheetId="2">#REF!</definedName>
    <definedName name="_FPC10" localSheetId="0">#REF!</definedName>
    <definedName name="_FPC10" localSheetId="1">#REF!</definedName>
    <definedName name="_FPC10">#REF!</definedName>
    <definedName name="_FPC11" localSheetId="2">#REF!</definedName>
    <definedName name="_FPC11" localSheetId="0">#REF!</definedName>
    <definedName name="_FPC11" localSheetId="1">#REF!</definedName>
    <definedName name="_FPC11">#REF!</definedName>
    <definedName name="_FPC12" localSheetId="2">#REF!</definedName>
    <definedName name="_FPC12" localSheetId="0">#REF!</definedName>
    <definedName name="_FPC12" localSheetId="1">#REF!</definedName>
    <definedName name="_FPC12">#REF!</definedName>
    <definedName name="_FPC13" localSheetId="2">#REF!</definedName>
    <definedName name="_FPC13" localSheetId="0">#REF!</definedName>
    <definedName name="_FPC13" localSheetId="1">#REF!</definedName>
    <definedName name="_FPC13">#REF!</definedName>
    <definedName name="_FPC14" localSheetId="2">#REF!</definedName>
    <definedName name="_FPC14" localSheetId="0">#REF!</definedName>
    <definedName name="_FPC14" localSheetId="1">#REF!</definedName>
    <definedName name="_FPC14">#REF!</definedName>
    <definedName name="_FPC15" localSheetId="2">#REF!</definedName>
    <definedName name="_FPC15" localSheetId="0">#REF!</definedName>
    <definedName name="_FPC15" localSheetId="1">#REF!</definedName>
    <definedName name="_FPC15">#REF!</definedName>
    <definedName name="_FPC16" localSheetId="2">#REF!</definedName>
    <definedName name="_FPC16" localSheetId="0">#REF!</definedName>
    <definedName name="_FPC16" localSheetId="1">#REF!</definedName>
    <definedName name="_FPC16">#REF!</definedName>
    <definedName name="_FPC17" localSheetId="2">#REF!</definedName>
    <definedName name="_FPC17" localSheetId="0">#REF!</definedName>
    <definedName name="_FPC17" localSheetId="1">#REF!</definedName>
    <definedName name="_FPC17">#REF!</definedName>
    <definedName name="_FPC18" localSheetId="2">#REF!</definedName>
    <definedName name="_FPC18" localSheetId="0">#REF!</definedName>
    <definedName name="_FPC18" localSheetId="1">#REF!</definedName>
    <definedName name="_FPC18">#REF!</definedName>
    <definedName name="_FPC19" localSheetId="2">#REF!</definedName>
    <definedName name="_FPC19" localSheetId="0">#REF!</definedName>
    <definedName name="_FPC19" localSheetId="1">#REF!</definedName>
    <definedName name="_FPC19">#REF!</definedName>
    <definedName name="_FPC2" localSheetId="2">#REF!</definedName>
    <definedName name="_FPC2" localSheetId="0">#REF!</definedName>
    <definedName name="_FPC2" localSheetId="1">#REF!</definedName>
    <definedName name="_FPC2">#REF!</definedName>
    <definedName name="_FPC20" localSheetId="2">#REF!</definedName>
    <definedName name="_FPC20" localSheetId="0">#REF!</definedName>
    <definedName name="_FPC20" localSheetId="1">#REF!</definedName>
    <definedName name="_FPC20">#REF!</definedName>
    <definedName name="_FPC21" localSheetId="2">#REF!</definedName>
    <definedName name="_FPC21" localSheetId="0">#REF!</definedName>
    <definedName name="_FPC21" localSheetId="1">#REF!</definedName>
    <definedName name="_FPC21">#REF!</definedName>
    <definedName name="_FPC22" localSheetId="2">#REF!</definedName>
    <definedName name="_FPC22" localSheetId="0">#REF!</definedName>
    <definedName name="_FPC22" localSheetId="1">#REF!</definedName>
    <definedName name="_FPC22">#REF!</definedName>
    <definedName name="_FPC23" localSheetId="2">#REF!</definedName>
    <definedName name="_FPC23" localSheetId="0">#REF!</definedName>
    <definedName name="_FPC23" localSheetId="1">#REF!</definedName>
    <definedName name="_FPC23">#REF!</definedName>
    <definedName name="_FPC24" localSheetId="2">#REF!</definedName>
    <definedName name="_FPC24" localSheetId="0">#REF!</definedName>
    <definedName name="_FPC24" localSheetId="1">#REF!</definedName>
    <definedName name="_FPC24">#REF!</definedName>
    <definedName name="_FPC25" localSheetId="2">#REF!</definedName>
    <definedName name="_FPC25" localSheetId="0">#REF!</definedName>
    <definedName name="_FPC25" localSheetId="1">#REF!</definedName>
    <definedName name="_FPC25">#REF!</definedName>
    <definedName name="_FPC26" localSheetId="2">#REF!</definedName>
    <definedName name="_FPC26" localSheetId="0">#REF!</definedName>
    <definedName name="_FPC26" localSheetId="1">#REF!</definedName>
    <definedName name="_FPC26">#REF!</definedName>
    <definedName name="_FPC27" localSheetId="2">#REF!</definedName>
    <definedName name="_FPC27" localSheetId="0">#REF!</definedName>
    <definedName name="_FPC27" localSheetId="1">#REF!</definedName>
    <definedName name="_FPC27">#REF!</definedName>
    <definedName name="_FPC28" localSheetId="2">#REF!</definedName>
    <definedName name="_FPC28" localSheetId="0">#REF!</definedName>
    <definedName name="_FPC28" localSheetId="1">#REF!</definedName>
    <definedName name="_FPC28">#REF!</definedName>
    <definedName name="_FPC29" localSheetId="2">#REF!</definedName>
    <definedName name="_FPC29" localSheetId="0">#REF!</definedName>
    <definedName name="_FPC29" localSheetId="1">#REF!</definedName>
    <definedName name="_FPC29">#REF!</definedName>
    <definedName name="_FPC3" localSheetId="2">#REF!</definedName>
    <definedName name="_FPC3" localSheetId="0">#REF!</definedName>
    <definedName name="_FPC3" localSheetId="1">#REF!</definedName>
    <definedName name="_FPC3">#REF!</definedName>
    <definedName name="_FPC30" localSheetId="2">#REF!</definedName>
    <definedName name="_FPC30" localSheetId="0">#REF!</definedName>
    <definedName name="_FPC30" localSheetId="1">#REF!</definedName>
    <definedName name="_FPC30">#REF!</definedName>
    <definedName name="_FPC4" localSheetId="2">#REF!</definedName>
    <definedName name="_FPC4" localSheetId="0">#REF!</definedName>
    <definedName name="_FPC4" localSheetId="1">#REF!</definedName>
    <definedName name="_FPC4">#REF!</definedName>
    <definedName name="_FPC5" localSheetId="2">#REF!</definedName>
    <definedName name="_FPC5" localSheetId="0">#REF!</definedName>
    <definedName name="_FPC5" localSheetId="1">#REF!</definedName>
    <definedName name="_FPC5">#REF!</definedName>
    <definedName name="_FPC6" localSheetId="2">#REF!</definedName>
    <definedName name="_FPC6" localSheetId="0">#REF!</definedName>
    <definedName name="_FPC6" localSheetId="1">#REF!</definedName>
    <definedName name="_FPC6">#REF!</definedName>
    <definedName name="_FPC7" localSheetId="2">#REF!</definedName>
    <definedName name="_FPC7" localSheetId="0">#REF!</definedName>
    <definedName name="_FPC7" localSheetId="1">#REF!</definedName>
    <definedName name="_FPC7">#REF!</definedName>
    <definedName name="_FPC8" localSheetId="2">#REF!</definedName>
    <definedName name="_FPC8" localSheetId="0">#REF!</definedName>
    <definedName name="_FPC8" localSheetId="1">#REF!</definedName>
    <definedName name="_FPC8">#REF!</definedName>
    <definedName name="_FPC9" localSheetId="2">#REF!</definedName>
    <definedName name="_FPC9" localSheetId="0">#REF!</definedName>
    <definedName name="_FPC9" localSheetId="1">#REF!</definedName>
    <definedName name="_FPC9">#REF!</definedName>
    <definedName name="_Key1" hidden="1">'[4]TAX_EQUITY_Field Serv'!$A$10</definedName>
    <definedName name="_Key2" hidden="1">#REF!</definedName>
    <definedName name="_new2">'[2]Intangible (2)'!$A$11:$C$40</definedName>
    <definedName name="_Order1" hidden="1">255</definedName>
    <definedName name="_Order2" hidden="1">255</definedName>
    <definedName name="_PRINT_RANGE" localSheetId="2">#REF!</definedName>
    <definedName name="_PRINT_RANGE" localSheetId="0">#REF!</definedName>
    <definedName name="_PRINT_RANGE" localSheetId="1">#REF!</definedName>
    <definedName name="_PRINT_RANGE">#REF!</definedName>
    <definedName name="_Sort" hidden="1">'[4]TAX_EQUITY_Field Serv'!$A$10:$E$76</definedName>
    <definedName name="_WIT1">[5]LOGO!$G$6</definedName>
    <definedName name="_WIT10">[5]LOGO!$G$15</definedName>
    <definedName name="_WIT2">[5]LOGO!$G$7</definedName>
    <definedName name="_WIT3">[5]LOGO!$G$8</definedName>
    <definedName name="_WIT4">[5]LOGO!$G$9</definedName>
    <definedName name="_WIT5">[5]LOGO!$G$10</definedName>
    <definedName name="_WIT6">[5]LOGO!$G$11</definedName>
    <definedName name="_WIT7">'[6]SCH B-2'!$F$12</definedName>
    <definedName name="_Wit8">[5]LOGO!$G$13</definedName>
    <definedName name="_WIT9">[5]LOGO!$G$14</definedName>
    <definedName name="ACCDEPR">#REF!</definedName>
    <definedName name="AccessLink" localSheetId="2">[7]DatabaseLink!#REF!</definedName>
    <definedName name="AccessLink" localSheetId="0">[7]DatabaseLink!#REF!</definedName>
    <definedName name="AccessLink" localSheetId="1">[7]DatabaseLink!#REF!</definedName>
    <definedName name="AccessLink">[7]DatabaseLink!#REF!</definedName>
    <definedName name="AccmDepr" localSheetId="2">#REF!</definedName>
    <definedName name="AccmDepr" localSheetId="0">#REF!</definedName>
    <definedName name="AccmDepr" localSheetId="1">#REF!</definedName>
    <definedName name="AccmDepr">#REF!</definedName>
    <definedName name="Account_Breakdown" localSheetId="2">#REF!</definedName>
    <definedName name="Account_Breakdown" localSheetId="0">#REF!</definedName>
    <definedName name="Account_Breakdown" localSheetId="1">#REF!</definedName>
    <definedName name="Account_Breakdown">#REF!</definedName>
    <definedName name="Acct1186" localSheetId="2">#REF!</definedName>
    <definedName name="Acct1186" localSheetId="0">#REF!</definedName>
    <definedName name="Acct1186" localSheetId="1">#REF!</definedName>
    <definedName name="Acct1186">#REF!</definedName>
    <definedName name="ACCTS" localSheetId="2">#REF!</definedName>
    <definedName name="ACCTS" localSheetId="0">#REF!</definedName>
    <definedName name="ACCTS" localSheetId="1">#REF!</definedName>
    <definedName name="ACCTS">#REF!</definedName>
    <definedName name="ACT_TRANS" localSheetId="2">#REF!</definedName>
    <definedName name="ACT_TRANS" localSheetId="0">#REF!</definedName>
    <definedName name="ACT_TRANS" localSheetId="1">#REF!</definedName>
    <definedName name="ACT_TRANS">#REF!</definedName>
    <definedName name="ACTUAL_vs._BUDGET___MONTH" localSheetId="2">#REF!</definedName>
    <definedName name="ACTUAL_vs._BUDGET___MONTH" localSheetId="0">#REF!</definedName>
    <definedName name="ACTUAL_vs._BUDGET___MONTH" localSheetId="1">#REF!</definedName>
    <definedName name="ACTUAL_vs._BUDGET___MONTH">#REF!</definedName>
    <definedName name="ACTUAL_vs._BUDGET___YTD" localSheetId="2">#REF!</definedName>
    <definedName name="ACTUAL_vs._BUDGET___YTD" localSheetId="0">#REF!</definedName>
    <definedName name="ACTUAL_vs._BUDGET___YTD" localSheetId="1">#REF!</definedName>
    <definedName name="ACTUAL_vs._BUDGET___YTD">#REF!</definedName>
    <definedName name="ACTUAL_vs._FORECAST___MONTH" localSheetId="2">#REF!</definedName>
    <definedName name="ACTUAL_vs._FORECAST___MONTH" localSheetId="0">#REF!</definedName>
    <definedName name="ACTUAL_vs._FORECAST___MONTH" localSheetId="1">#REF!</definedName>
    <definedName name="ACTUAL_vs._FORECAST___MONTH">#REF!</definedName>
    <definedName name="ACTUAL_vs._PRIOR_YEAR___MONTH" localSheetId="2">#REF!</definedName>
    <definedName name="ACTUAL_vs._PRIOR_YEAR___MONTH" localSheetId="0">#REF!</definedName>
    <definedName name="ACTUAL_vs._PRIOR_YEAR___MONTH" localSheetId="1">#REF!</definedName>
    <definedName name="ACTUAL_vs._PRIOR_YEAR___MONTH">#REF!</definedName>
    <definedName name="ACTUAL_vs._PRIOR_YEAR___YTD" localSheetId="2">#REF!</definedName>
    <definedName name="ACTUAL_vs._PRIOR_YEAR___YTD" localSheetId="0">#REF!</definedName>
    <definedName name="ACTUAL_vs._PRIOR_YEAR___YTD" localSheetId="1">#REF!</definedName>
    <definedName name="ACTUAL_vs._PRIOR_YEAR___YTD">#REF!</definedName>
    <definedName name="ACTUALS" localSheetId="2">#REF!</definedName>
    <definedName name="ACTUALS" localSheetId="0">#REF!</definedName>
    <definedName name="ACTUALS" localSheetId="1">#REF!</definedName>
    <definedName name="ACTUALS">#REF!</definedName>
    <definedName name="AFDC_Reversal_Variance" localSheetId="2">#REF!</definedName>
    <definedName name="AFDC_Reversal_Variance" localSheetId="0">#REF!</definedName>
    <definedName name="AFDC_Reversal_Variance" localSheetId="1">#REF!</definedName>
    <definedName name="AFDC_Reversal_Variance">#REF!</definedName>
    <definedName name="AGT" localSheetId="2">[8]PEC_1520!#REF!</definedName>
    <definedName name="AGT" localSheetId="0">[8]PEC_1520!#REF!</definedName>
    <definedName name="AGT" localSheetId="1">[8]PEC_1520!#REF!</definedName>
    <definedName name="AGT">[8]PEC_1520!#REF!</definedName>
    <definedName name="AINT_BAL">'[2]Down Aint Bal.'!$A$1:$E$27</definedName>
    <definedName name="Aint_dollars" localSheetId="2">#REF!</definedName>
    <definedName name="Aint_dollars" localSheetId="0">#REF!</definedName>
    <definedName name="Aint_dollars" localSheetId="1">#REF!</definedName>
    <definedName name="Aint_dollars">#REF!</definedName>
    <definedName name="Aint1" localSheetId="2">#REF!</definedName>
    <definedName name="Aint1" localSheetId="0">#REF!</definedName>
    <definedName name="Aint1" localSheetId="1">#REF!</definedName>
    <definedName name="Aint1">#REF!</definedName>
    <definedName name="Allocation_of_Earnings" localSheetId="2">#REF!</definedName>
    <definedName name="Allocation_of_Earnings" localSheetId="0">#REF!</definedName>
    <definedName name="Allocation_of_Earnings" localSheetId="1">#REF!</definedName>
    <definedName name="Allocation_of_Earnings">#REF!</definedName>
    <definedName name="ALLOCTABLE">[5]ALLOCTABLE!$A$1:$D$34</definedName>
    <definedName name="AMORT1" localSheetId="2">#REF!</definedName>
    <definedName name="AMORT1" localSheetId="0">#REF!</definedName>
    <definedName name="AMORT1" localSheetId="1">#REF!</definedName>
    <definedName name="AMORT1">#REF!</definedName>
    <definedName name="AmountBP">'[5]BASE PERIOD'!$E$12:$E$231</definedName>
    <definedName name="AmountFP">'[5]FORECASTED PERIOD'!$E$12:$E$231</definedName>
    <definedName name="Analysis_Area" localSheetId="2">#REF!</definedName>
    <definedName name="Analysis_Area" localSheetId="0">#REF!</definedName>
    <definedName name="Analysis_Area" localSheetId="1">#REF!</definedName>
    <definedName name="Analysis_Area">#REF!</definedName>
    <definedName name="ANGC" localSheetId="2">[9]PEC_1520_NE!#REF!</definedName>
    <definedName name="ANGC" localSheetId="0">[9]PEC_1520_NE!#REF!</definedName>
    <definedName name="ANGC" localSheetId="1">[9]PEC_1520_NE!#REF!</definedName>
    <definedName name="ANGC">[9]PEC_1520_NE!#REF!</definedName>
    <definedName name="Annualfields" localSheetId="2">#REF!</definedName>
    <definedName name="Annualfields" localSheetId="0">#REF!</definedName>
    <definedName name="Annualfields" localSheetId="1">#REF!</definedName>
    <definedName name="Annualfields">#REF!</definedName>
    <definedName name="anscount" hidden="1">1</definedName>
    <definedName name="APA" localSheetId="2">#REF!</definedName>
    <definedName name="APA" localSheetId="0">#REF!</definedName>
    <definedName name="APA" localSheetId="1">#REF!</definedName>
    <definedName name="APA">#REF!</definedName>
    <definedName name="APN" localSheetId="2">#REF!</definedName>
    <definedName name="APN" localSheetId="0">#REF!</definedName>
    <definedName name="APN" localSheetId="1">#REF!</definedName>
    <definedName name="APN">#REF!</definedName>
    <definedName name="APPORT">[5]SCH_E1!$AJ$275</definedName>
    <definedName name="Apr_Y1" localSheetId="2">#REF!</definedName>
    <definedName name="Apr_Y1" localSheetId="0">#REF!</definedName>
    <definedName name="Apr_Y1" localSheetId="1">#REF!</definedName>
    <definedName name="Apr_Y1">#REF!</definedName>
    <definedName name="Apr_Y2" localSheetId="2">#REF!</definedName>
    <definedName name="Apr_Y2" localSheetId="0">#REF!</definedName>
    <definedName name="Apr_Y2" localSheetId="1">#REF!</definedName>
    <definedName name="Apr_Y2">#REF!</definedName>
    <definedName name="Apr_Y3" localSheetId="2">#REF!</definedName>
    <definedName name="Apr_Y3" localSheetId="0">#REF!</definedName>
    <definedName name="Apr_Y3" localSheetId="1">#REF!</definedName>
    <definedName name="Apr_Y3">#REF!</definedName>
    <definedName name="April" localSheetId="2">#REF!</definedName>
    <definedName name="April" localSheetId="0">#REF!</definedName>
    <definedName name="April" localSheetId="1">#REF!</definedName>
    <definedName name="April">#REF!</definedName>
    <definedName name="April_recon" localSheetId="2">#REF!</definedName>
    <definedName name="April_recon" localSheetId="0">#REF!</definedName>
    <definedName name="April_recon" localSheetId="1">#REF!</definedName>
    <definedName name="April_recon">#REF!</definedName>
    <definedName name="ARO">'[10]1080150'!$D$13:$P$50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set_Depr_Class_Debt" localSheetId="2">#REF!</definedName>
    <definedName name="Asset_Depr_Class_Debt" localSheetId="0">#REF!</definedName>
    <definedName name="Asset_Depr_Class_Debt" localSheetId="1">#REF!</definedName>
    <definedName name="Asset_Depr_Class_Debt">#REF!</definedName>
    <definedName name="Asset_Depr_Class_Equity" localSheetId="2">#REF!</definedName>
    <definedName name="Asset_Depr_Class_Equity" localSheetId="0">#REF!</definedName>
    <definedName name="Asset_Depr_Class_Equity" localSheetId="1">#REF!</definedName>
    <definedName name="Asset_Depr_Class_Equity">#REF!</definedName>
    <definedName name="Asset_Depr_Class_Gross" localSheetId="2">#REF!</definedName>
    <definedName name="Asset_Depr_Class_Gross" localSheetId="0">#REF!</definedName>
    <definedName name="Asset_Depr_Class_Gross" localSheetId="1">#REF!</definedName>
    <definedName name="Asset_Depr_Class_Gross">#REF!</definedName>
    <definedName name="asset_sale_detail" localSheetId="2">#REF!</definedName>
    <definedName name="asset_sale_detail" localSheetId="0">#REF!</definedName>
    <definedName name="asset_sale_detail" localSheetId="1">#REF!</definedName>
    <definedName name="asset_sale_detail">#REF!</definedName>
    <definedName name="AST" localSheetId="2">#REF!</definedName>
    <definedName name="AST" localSheetId="0">#REF!</definedName>
    <definedName name="AST" localSheetId="1">#REF!</definedName>
    <definedName name="AST">#REF!</definedName>
    <definedName name="ASwaptionTrades" localSheetId="2">#REF!</definedName>
    <definedName name="ASwaptionTrades" localSheetId="0">#REF!</definedName>
    <definedName name="ASwaptionTrades" localSheetId="1">#REF!</definedName>
    <definedName name="ASwaptionTrades">#REF!</definedName>
    <definedName name="ATrades" localSheetId="2">#REF!</definedName>
    <definedName name="ATrades" localSheetId="0">#REF!</definedName>
    <definedName name="ATrades" localSheetId="1">#REF!</definedName>
    <definedName name="ATrades">#REF!</definedName>
    <definedName name="Attachment_C" localSheetId="2">#REF!</definedName>
    <definedName name="Attachment_C" localSheetId="0">#REF!</definedName>
    <definedName name="Attachment_C" localSheetId="1">#REF!</definedName>
    <definedName name="Attachment_C">#REF!</definedName>
    <definedName name="Attachment_F" localSheetId="2">#REF!</definedName>
    <definedName name="Attachment_F" localSheetId="0">#REF!</definedName>
    <definedName name="Attachment_F" localSheetId="1">#REF!</definedName>
    <definedName name="Attachment_F">#REF!</definedName>
    <definedName name="Aug_y1" localSheetId="2">#REF!</definedName>
    <definedName name="Aug_y1" localSheetId="0">#REF!</definedName>
    <definedName name="Aug_y1" localSheetId="1">#REF!</definedName>
    <definedName name="Aug_y1">#REF!</definedName>
    <definedName name="Aug_Y2" localSheetId="2">#REF!</definedName>
    <definedName name="Aug_Y2" localSheetId="0">#REF!</definedName>
    <definedName name="Aug_Y2" localSheetId="1">#REF!</definedName>
    <definedName name="Aug_Y2">#REF!</definedName>
    <definedName name="Aug_Y3" localSheetId="2">#REF!</definedName>
    <definedName name="Aug_Y3" localSheetId="0">#REF!</definedName>
    <definedName name="Aug_Y3" localSheetId="1">#REF!</definedName>
    <definedName name="Aug_Y3">#REF!</definedName>
    <definedName name="August" localSheetId="2">#REF!</definedName>
    <definedName name="August" localSheetId="0">#REF!</definedName>
    <definedName name="August" localSheetId="1">#REF!</definedName>
    <definedName name="August">#REF!</definedName>
    <definedName name="August_recon" localSheetId="2">#REF!</definedName>
    <definedName name="August_recon" localSheetId="0">#REF!</definedName>
    <definedName name="August_recon" localSheetId="1">#REF!</definedName>
    <definedName name="August_recon">#REF!</definedName>
    <definedName name="AVA" localSheetId="2">#REF!</definedName>
    <definedName name="AVA" localSheetId="0">#REF!</definedName>
    <definedName name="AVA" localSheetId="1">#REF!</definedName>
    <definedName name="AVA">#REF!</definedName>
    <definedName name="AvA_YTD" localSheetId="2">'[11]MMR Corp Variance Explanations'!#REF!</definedName>
    <definedName name="AvA_YTD" localSheetId="0">'[11]MMR Corp Variance Explanations'!#REF!</definedName>
    <definedName name="AvA_YTD" localSheetId="1">'[11]MMR Corp Variance Explanations'!#REF!</definedName>
    <definedName name="AvA_YTD">'[11]MMR Corp Variance Explanations'!#REF!</definedName>
    <definedName name="avamonth" localSheetId="2">#REF!</definedName>
    <definedName name="avamonth" localSheetId="0">#REF!</definedName>
    <definedName name="avamonth" localSheetId="1">#REF!</definedName>
    <definedName name="avamonth">#REF!</definedName>
    <definedName name="avaqtr" localSheetId="2">#REF!</definedName>
    <definedName name="avaqtr" localSheetId="0">#REF!</definedName>
    <definedName name="avaqtr" localSheetId="1">#REF!</definedName>
    <definedName name="avaqtr">#REF!</definedName>
    <definedName name="AVB" localSheetId="2">#REF!</definedName>
    <definedName name="AVB" localSheetId="0">#REF!</definedName>
    <definedName name="AVB" localSheetId="1">#REF!</definedName>
    <definedName name="AVB">#REF!</definedName>
    <definedName name="AvB_YTD" localSheetId="2">'[11]MMR Corp Variance Explanations'!#REF!</definedName>
    <definedName name="AvB_YTD" localSheetId="0">'[11]MMR Corp Variance Explanations'!#REF!</definedName>
    <definedName name="AvB_YTD" localSheetId="1">'[11]MMR Corp Variance Explanations'!#REF!</definedName>
    <definedName name="AvB_YTD">'[11]MMR Corp Variance Explanations'!#REF!</definedName>
    <definedName name="avbmonth" localSheetId="2">#REF!</definedName>
    <definedName name="avbmonth" localSheetId="0">#REF!</definedName>
    <definedName name="avbmonth" localSheetId="1">#REF!</definedName>
    <definedName name="avbmonth">#REF!</definedName>
    <definedName name="AvF_month" localSheetId="2">'[11]MMR Corp Variance Explanations'!#REF!</definedName>
    <definedName name="AvF_month" localSheetId="0">'[11]MMR Corp Variance Explanations'!#REF!</definedName>
    <definedName name="AvF_month" localSheetId="1">'[11]MMR Corp Variance Explanations'!#REF!</definedName>
    <definedName name="AvF_month">'[11]MMR Corp Variance Explanations'!#REF!</definedName>
    <definedName name="Base_Period">[5]LOGO!$B$10</definedName>
    <definedName name="Base1">'[5]BASE PERIOD'!$F$12:$F$231</definedName>
    <definedName name="Base10">'[5]BASE PERIOD'!$O$12:$O$231</definedName>
    <definedName name="Base11">'[5]BASE PERIOD'!$P$12:$P$231</definedName>
    <definedName name="Base12">'[5]BASE PERIOD'!$Q$12:$Q$231</definedName>
    <definedName name="Base2">'[5]BASE PERIOD'!$G$12:$G$231</definedName>
    <definedName name="Base3">'[5]BASE PERIOD'!$H$12:$H$231</definedName>
    <definedName name="Base4">'[5]BASE PERIOD'!$I$12:$I$231</definedName>
    <definedName name="Base5">'[5]BASE PERIOD'!$J$12:$J$231</definedName>
    <definedName name="Base6">'[5]BASE PERIOD'!$K$12:$K$231</definedName>
    <definedName name="Base7">'[5]BASE PERIOD'!$L$12:$L$231</definedName>
    <definedName name="Base8">'[5]BASE PERIOD'!$M$12:$M$231</definedName>
    <definedName name="Base9">'[5]BASE PERIOD'!$N$12:$N$231</definedName>
    <definedName name="BaseFuelCurrent">[5]LOGO!$C$31</definedName>
    <definedName name="BaseFuelProposed">[5]LOGO!$C$32</definedName>
    <definedName name="BasePeriod">'[5]BASE PERIOD'!$A$12:$Q$231</definedName>
    <definedName name="BD_TRANS" localSheetId="2">#REF!</definedName>
    <definedName name="BD_TRANS" localSheetId="0">#REF!</definedName>
    <definedName name="BD_TRANS" localSheetId="1">#REF!</definedName>
    <definedName name="BD_TRANS">#REF!</definedName>
    <definedName name="Begin" localSheetId="2">#REF!</definedName>
    <definedName name="Begin" localSheetId="0">#REF!</definedName>
    <definedName name="Begin" localSheetId="1">#REF!</definedName>
    <definedName name="Begin">#REF!</definedName>
    <definedName name="BG_Del" hidden="1">15</definedName>
    <definedName name="BG_Ins" hidden="1">4</definedName>
    <definedName name="BG_Mod" hidden="1">6</definedName>
    <definedName name="BPActRev1">'[5]BP Actual Rev'!$E$2:$E$63</definedName>
    <definedName name="BPActRev2">'[5]BP Actual Rev'!$F$2:$F$63</definedName>
    <definedName name="BPActRev3">'[5]BP Actual Rev'!$G$2:$G$63</definedName>
    <definedName name="BPActRev4">'[5]BP Actual Rev'!$H$2:$H$63</definedName>
    <definedName name="BPActRev5">'[5]BP Actual Rev'!$I$2:$I$63</definedName>
    <definedName name="BPActRev6">'[5]BP Actual Rev'!$J$2:$J$63</definedName>
    <definedName name="BPActRevAccount">'[5]BP Actual Rev'!$A$2:$A$63</definedName>
    <definedName name="BPActRevProduct">'[5]BP Actual Rev'!$C$2:$C$63</definedName>
    <definedName name="BPActual">'[5]BP Actual Exp'!$A$1:$N$211</definedName>
    <definedName name="BPrev1">'[5]BP Rev by Product'!$G$12:$G$65</definedName>
    <definedName name="BPrev10">'[5]BP Rev by Product'!$P$12:$P$65</definedName>
    <definedName name="BPrev11">'[5]BP Rev by Product'!$Q$12:$Q$65</definedName>
    <definedName name="BPrev12">'[5]BP Rev by Product'!$R$12:$R$65</definedName>
    <definedName name="BPrev2">'[5]BP Rev by Product'!$H$12:$H$65</definedName>
    <definedName name="BPrev3">'[5]BP Rev by Product'!$I$12:$I$65</definedName>
    <definedName name="BPrev4">'[5]BP Rev by Product'!$J$12:$J$65</definedName>
    <definedName name="BPrev5">'[5]BP Rev by Product'!$K$12:$K$65</definedName>
    <definedName name="BPrev6">'[5]BP Rev by Product'!$L$12:$L$65</definedName>
    <definedName name="BPrev7">'[5]BP Rev by Product'!$M$12:$M$65</definedName>
    <definedName name="BPrev8">'[5]BP Rev by Product'!$N$12:$N$65</definedName>
    <definedName name="BPrev9">'[5]BP Rev by Product'!$O$12:$O$65</definedName>
    <definedName name="BPrevACCT">'[5]BP Rev by Product'!$A$12:$A$65</definedName>
    <definedName name="BPREVmonth1">'[12]BP REVENUE by PROD'!$F$12:$F$66</definedName>
    <definedName name="BPREVmonth10">'[12]BP REVENUE by PROD'!$O$12:$O$66</definedName>
    <definedName name="BPREVmonth11">'[12]BP REVENUE by PROD'!$P$12:$P$66</definedName>
    <definedName name="BPREVmonth12">'[12]BP REVENUE by PROD'!$Q$12:$Q$66</definedName>
    <definedName name="BPREVmonth2">'[12]BP REVENUE by PROD'!$G$12:$G$66</definedName>
    <definedName name="BPREVmonth3">'[12]BP REVENUE by PROD'!$H$12:$H$66</definedName>
    <definedName name="BPREVmonth4">'[12]BP REVENUE by PROD'!$I$12:$I$66</definedName>
    <definedName name="BPREVmonth5">'[12]BP REVENUE by PROD'!$J$12:$J$66</definedName>
    <definedName name="BPREVmonth6">'[12]BP REVENUE by PROD'!$K$12:$K$66</definedName>
    <definedName name="BPREVmonth7">'[12]BP REVENUE by PROD'!$L$12:$L$66</definedName>
    <definedName name="BPREVmonth8">'[12]BP REVENUE by PROD'!$M$12:$M$66</definedName>
    <definedName name="BPREVmonth9">'[12]BP REVENUE by PROD'!$N$12:$N$66</definedName>
    <definedName name="BPREVPROD">'[5]BP Rev by Product'!$D$12:$D$65</definedName>
    <definedName name="broker_id">[13]Ref_dat!$G$3:$G$9</definedName>
    <definedName name="bs_ca_cash" localSheetId="2">#REF!</definedName>
    <definedName name="bs_ca_cash" localSheetId="0">#REF!</definedName>
    <definedName name="bs_ca_cash" localSheetId="1">#REF!</definedName>
    <definedName name="bs_ca_cash">#REF!</definedName>
    <definedName name="bs_cl_std" localSheetId="2">#REF!</definedName>
    <definedName name="bs_cl_std" localSheetId="0">#REF!</definedName>
    <definedName name="bs_cl_std" localSheetId="1">#REF!</definedName>
    <definedName name="bs_cl_std">#REF!</definedName>
    <definedName name="bs_cp_cms" localSheetId="2">#REF!</definedName>
    <definedName name="bs_cp_cms" localSheetId="0">#REF!</definedName>
    <definedName name="bs_cp_cms" localSheetId="1">#REF!</definedName>
    <definedName name="bs_cp_cms">#REF!</definedName>
    <definedName name="bs_cp_ltd" localSheetId="2">#REF!</definedName>
    <definedName name="bs_cp_ltd" localSheetId="0">#REF!</definedName>
    <definedName name="bs_cp_ltd" localSheetId="1">#REF!</definedName>
    <definedName name="bs_cp_ltd">#REF!</definedName>
    <definedName name="bs_dc_other" localSheetId="2">#REF!</definedName>
    <definedName name="bs_dc_other" localSheetId="0">#REF!</definedName>
    <definedName name="bs_dc_other" localSheetId="1">#REF!</definedName>
    <definedName name="bs_dc_other">#REF!</definedName>
    <definedName name="bs_other_prop" localSheetId="2">#REF!</definedName>
    <definedName name="bs_other_prop" localSheetId="0">#REF!</definedName>
    <definedName name="bs_other_prop" localSheetId="1">#REF!</definedName>
    <definedName name="bs_other_prop">#REF!</definedName>
    <definedName name="bs_subs_invest" localSheetId="2">#REF!</definedName>
    <definedName name="bs_subs_invest" localSheetId="0">#REF!</definedName>
    <definedName name="bs_subs_invest" localSheetId="1">#REF!</definedName>
    <definedName name="bs_subs_invest">#REF!</definedName>
    <definedName name="bs_tot_assets" localSheetId="2">#REF!</definedName>
    <definedName name="bs_tot_assets" localSheetId="0">#REF!</definedName>
    <definedName name="bs_tot_assets" localSheetId="1">#REF!</definedName>
    <definedName name="bs_tot_assets">#REF!</definedName>
    <definedName name="bs_tot_liab_eq" localSheetId="2">#REF!</definedName>
    <definedName name="bs_tot_liab_eq" localSheetId="0">#REF!</definedName>
    <definedName name="bs_tot_liab_eq" localSheetId="1">#REF!</definedName>
    <definedName name="bs_tot_liab_eq">#REF!</definedName>
    <definedName name="BU" localSheetId="2">#REF!</definedName>
    <definedName name="BU" localSheetId="0">#REF!</definedName>
    <definedName name="BU" localSheetId="1">#REF!</definedName>
    <definedName name="BU">#REF!</definedName>
    <definedName name="bu_home" localSheetId="2">#REF!</definedName>
    <definedName name="bu_home" localSheetId="0">#REF!</definedName>
    <definedName name="bu_home" localSheetId="1">#REF!</definedName>
    <definedName name="bu_home">#REF!</definedName>
    <definedName name="BU_names">'[14]BU names'!$B$3:$C$124</definedName>
    <definedName name="BUDGET_AFDC_SPLIT" localSheetId="2">[15]INPUT!#REF!</definedName>
    <definedName name="BUDGET_AFDC_SPLIT" localSheetId="0">[15]INPUT!#REF!</definedName>
    <definedName name="BUDGET_AFDC_SPLIT" localSheetId="1">[15]INPUT!#REF!</definedName>
    <definedName name="BUDGET_AFDC_SPLIT">[15]INPUT!#REF!</definedName>
    <definedName name="BUDGETS" localSheetId="2">#REF!</definedName>
    <definedName name="BUDGETS" localSheetId="0">#REF!</definedName>
    <definedName name="BUDGETS" localSheetId="1">#REF!</definedName>
    <definedName name="BUDGETS">#REF!</definedName>
    <definedName name="BUN" localSheetId="2">#REF!</definedName>
    <definedName name="BUN" localSheetId="0">#REF!</definedName>
    <definedName name="BUN" localSheetId="1">#REF!</definedName>
    <definedName name="BUN">#REF!</definedName>
    <definedName name="bus_expan_detail" localSheetId="2">#REF!</definedName>
    <definedName name="bus_expan_detail" localSheetId="0">#REF!</definedName>
    <definedName name="bus_expan_detail" localSheetId="1">#REF!</definedName>
    <definedName name="bus_expan_detail">#REF!</definedName>
    <definedName name="Bus_Unit" localSheetId="2">#REF!</definedName>
    <definedName name="Bus_Unit" localSheetId="0">#REF!</definedName>
    <definedName name="Bus_Unit" localSheetId="1">#REF!</definedName>
    <definedName name="Bus_Unit">#REF!</definedName>
    <definedName name="BUV" localSheetId="2">#REF!</definedName>
    <definedName name="BUV" localSheetId="0">#REF!</definedName>
    <definedName name="BUV" localSheetId="1">#REF!</definedName>
    <definedName name="BUV">#REF!</definedName>
    <definedName name="buy_sell_id">[13]Ref_dat!$D$3:$D$4</definedName>
    <definedName name="C_1_PROEXP">[5]SCH_C1!$G$23</definedName>
    <definedName name="cap_page">#REF!</definedName>
    <definedName name="CASE">'[6]SCH B-2'!$A$2</definedName>
    <definedName name="cboxdate">[13]Ref_dat!$K$16</definedName>
    <definedName name="cbr_ratios" localSheetId="2">#REF!</definedName>
    <definedName name="cbr_ratios" localSheetId="0">#REF!</definedName>
    <definedName name="cbr_ratios" localSheetId="1">#REF!</definedName>
    <definedName name="cbr_ratios">#REF!</definedName>
    <definedName name="cf_amort" localSheetId="2">#REF!</definedName>
    <definedName name="cf_amort" localSheetId="0">#REF!</definedName>
    <definedName name="cf_amort" localSheetId="1">#REF!</definedName>
    <definedName name="cf_amort">#REF!</definedName>
    <definedName name="cf_amort_iss_CMDCC" localSheetId="2">#REF!</definedName>
    <definedName name="cf_amort_iss_CMDCC" localSheetId="0">#REF!</definedName>
    <definedName name="cf_amort_iss_CMDCC" localSheetId="1">#REF!</definedName>
    <definedName name="cf_amort_iss_CMDCC">#REF!</definedName>
    <definedName name="cf_amort_iss_CMDEC" localSheetId="2">#REF!</definedName>
    <definedName name="cf_amort_iss_CMDEC" localSheetId="0">#REF!</definedName>
    <definedName name="cf_amort_iss_CMDEC" localSheetId="1">#REF!</definedName>
    <definedName name="cf_amort_iss_CMDEC">#REF!</definedName>
    <definedName name="cf_amort_iss_CMDEG" localSheetId="2">#REF!</definedName>
    <definedName name="cf_amort_iss_CMDEG" localSheetId="0">#REF!</definedName>
    <definedName name="cf_amort_iss_CMDEG" localSheetId="1">#REF!</definedName>
    <definedName name="cf_amort_iss_CMDEG">#REF!</definedName>
    <definedName name="cf_amort_iss_CMELE" localSheetId="2">#REF!</definedName>
    <definedName name="cf_amort_iss_CMELE" localSheetId="0">#REF!</definedName>
    <definedName name="cf_amort_iss_CMELE" localSheetId="1">#REF!</definedName>
    <definedName name="cf_amort_iss_CMELE">#REF!</definedName>
    <definedName name="cf_amort_ret_CMDCC" localSheetId="2">#REF!</definedName>
    <definedName name="cf_amort_ret_CMDCC" localSheetId="0">#REF!</definedName>
    <definedName name="cf_amort_ret_CMDCC" localSheetId="1">#REF!</definedName>
    <definedName name="cf_amort_ret_CMDCC">#REF!</definedName>
    <definedName name="cf_amort_ret_CMDEC" localSheetId="2">#REF!</definedName>
    <definedName name="cf_amort_ret_CMDEC" localSheetId="0">#REF!</definedName>
    <definedName name="cf_amort_ret_CMDEC" localSheetId="1">#REF!</definedName>
    <definedName name="cf_amort_ret_CMDEC">#REF!</definedName>
    <definedName name="cf_amort_ret_CMDEG" localSheetId="2">#REF!</definedName>
    <definedName name="cf_amort_ret_CMDEG" localSheetId="0">#REF!</definedName>
    <definedName name="cf_amort_ret_CMDEG" localSheetId="1">#REF!</definedName>
    <definedName name="cf_amort_ret_CMDEG">#REF!</definedName>
    <definedName name="cf_amort_ret_CMELE" localSheetId="2">#REF!</definedName>
    <definedName name="cf_amort_ret_CMELE" localSheetId="0">#REF!</definedName>
    <definedName name="cf_amort_ret_CMELE" localSheetId="1">#REF!</definedName>
    <definedName name="cf_amort_ret_CMELE">#REF!</definedName>
    <definedName name="cf_asset_sales" localSheetId="2">#REF!</definedName>
    <definedName name="cf_asset_sales" localSheetId="0">#REF!</definedName>
    <definedName name="cf_asset_sales" localSheetId="1">#REF!</definedName>
    <definedName name="cf_asset_sales">#REF!</definedName>
    <definedName name="cf_asset_sales_CMDCC" localSheetId="2">#REF!</definedName>
    <definedName name="cf_asset_sales_CMDCC" localSheetId="0">#REF!</definedName>
    <definedName name="cf_asset_sales_CMDCC" localSheetId="1">#REF!</definedName>
    <definedName name="cf_asset_sales_CMDCC">#REF!</definedName>
    <definedName name="cf_asset_sales_CMDEC" localSheetId="2">#REF!</definedName>
    <definedName name="cf_asset_sales_CMDEC" localSheetId="0">#REF!</definedName>
    <definedName name="cf_asset_sales_CMDEC" localSheetId="1">#REF!</definedName>
    <definedName name="cf_asset_sales_CMDEC">#REF!</definedName>
    <definedName name="cf_asset_sales_CMDEG" localSheetId="2">#REF!</definedName>
    <definedName name="cf_asset_sales_CMDEG" localSheetId="0">#REF!</definedName>
    <definedName name="cf_asset_sales_CMDEG" localSheetId="1">#REF!</definedName>
    <definedName name="cf_asset_sales_CMDEG">#REF!</definedName>
    <definedName name="cf_asset_sales_CMELE" localSheetId="2">#REF!</definedName>
    <definedName name="cf_asset_sales_CMELE" localSheetId="0">#REF!</definedName>
    <definedName name="cf_asset_sales_CMELE" localSheetId="1">#REF!</definedName>
    <definedName name="cf_asset_sales_CMELE">#REF!</definedName>
    <definedName name="cf_asset_sales_cres" localSheetId="2">#REF!</definedName>
    <definedName name="cf_asset_sales_cres" localSheetId="0">#REF!</definedName>
    <definedName name="cf_asset_sales_cres" localSheetId="1">#REF!</definedName>
    <definedName name="cf_asset_sales_cres">#REF!</definedName>
    <definedName name="cf_asset_sales_crmw" localSheetId="2">#REF!</definedName>
    <definedName name="cf_asset_sales_crmw" localSheetId="0">#REF!</definedName>
    <definedName name="cf_asset_sales_crmw" localSheetId="1">#REF!</definedName>
    <definedName name="cf_asset_sales_crmw">#REF!</definedName>
    <definedName name="cf_asset_sales_dadj" localSheetId="2">#REF!</definedName>
    <definedName name="cf_asset_sales_dadj" localSheetId="0">#REF!</definedName>
    <definedName name="cf_asset_sales_dadj" localSheetId="1">#REF!</definedName>
    <definedName name="cf_asset_sales_dadj">#REF!</definedName>
    <definedName name="cf_asset_sales_dcc" localSheetId="2">#REF!</definedName>
    <definedName name="cf_asset_sales_dcc" localSheetId="0">#REF!</definedName>
    <definedName name="cf_asset_sales_dcc" localSheetId="1">#REF!</definedName>
    <definedName name="cf_asset_sales_dcc">#REF!</definedName>
    <definedName name="cf_asset_sales_dccw" localSheetId="2">#REF!</definedName>
    <definedName name="cf_asset_sales_dccw" localSheetId="0">#REF!</definedName>
    <definedName name="cf_asset_sales_dccw" localSheetId="1">#REF!</definedName>
    <definedName name="cf_asset_sales_dccw">#REF!</definedName>
    <definedName name="cf_asset_sales_dcom" localSheetId="2">#REF!</definedName>
    <definedName name="cf_asset_sales_dcom" localSheetId="0">#REF!</definedName>
    <definedName name="cf_asset_sales_dcom" localSheetId="1">#REF!</definedName>
    <definedName name="cf_asset_sales_dcom">#REF!</definedName>
    <definedName name="cf_asset_sales_degw" localSheetId="2">#REF!</definedName>
    <definedName name="cf_asset_sales_degw" localSheetId="0">#REF!</definedName>
    <definedName name="cf_asset_sales_degw" localSheetId="1">#REF!</definedName>
    <definedName name="cf_asset_sales_degw">#REF!</definedName>
    <definedName name="cf_asset_sales_deiw" localSheetId="2">#REF!</definedName>
    <definedName name="cf_asset_sales_deiw" localSheetId="0">#REF!</definedName>
    <definedName name="cf_asset_sales_deiw" localSheetId="1">#REF!</definedName>
    <definedName name="cf_asset_sales_deiw">#REF!</definedName>
    <definedName name="cf_asset_sales_denw" localSheetId="2">#REF!</definedName>
    <definedName name="cf_asset_sales_denw" localSheetId="0">#REF!</definedName>
    <definedName name="cf_asset_sales_denw" localSheetId="1">#REF!</definedName>
    <definedName name="cf_asset_sales_denw">#REF!</definedName>
    <definedName name="cf_asset_sales_desi" localSheetId="2">#REF!</definedName>
    <definedName name="cf_asset_sales_desi" localSheetId="0">#REF!</definedName>
    <definedName name="cf_asset_sales_desi" localSheetId="1">#REF!</definedName>
    <definedName name="cf_asset_sales_desi">#REF!</definedName>
    <definedName name="cf_asset_sales_dess" localSheetId="2">#REF!</definedName>
    <definedName name="cf_asset_sales_dess" localSheetId="0">#REF!</definedName>
    <definedName name="cf_asset_sales_dess" localSheetId="1">#REF!</definedName>
    <definedName name="cf_asset_sales_dess">#REF!</definedName>
    <definedName name="cf_asset_sales_dnet" localSheetId="2">#REF!</definedName>
    <definedName name="cf_asset_sales_dnet" localSheetId="0">#REF!</definedName>
    <definedName name="cf_asset_sales_dnet" localSheetId="1">#REF!</definedName>
    <definedName name="cf_asset_sales_dnet">#REF!</definedName>
    <definedName name="cf_asset_sales_dpbg" localSheetId="2">#REF!</definedName>
    <definedName name="cf_asset_sales_dpbg" localSheetId="0">#REF!</definedName>
    <definedName name="cf_asset_sales_dpbg" localSheetId="1">#REF!</definedName>
    <definedName name="cf_asset_sales_dpbg">#REF!</definedName>
    <definedName name="cf_asset_sales_dsol" localSheetId="2">#REF!</definedName>
    <definedName name="cf_asset_sales_dsol" localSheetId="0">#REF!</definedName>
    <definedName name="cf_asset_sales_dsol" localSheetId="1">#REF!</definedName>
    <definedName name="cf_asset_sales_dsol">#REF!</definedName>
    <definedName name="cf_asset_sales_elec" localSheetId="2">#REF!</definedName>
    <definedName name="cf_asset_sales_elec" localSheetId="0">#REF!</definedName>
    <definedName name="cf_asset_sales_elec" localSheetId="1">#REF!</definedName>
    <definedName name="cf_asset_sales_elec">#REF!</definedName>
    <definedName name="cf_asset_sales_esvc" localSheetId="2">#REF!</definedName>
    <definedName name="cf_asset_sales_esvc" localSheetId="0">#REF!</definedName>
    <definedName name="cf_asset_sales_esvc" localSheetId="1">#REF!</definedName>
    <definedName name="cf_asset_sales_esvc">#REF!</definedName>
    <definedName name="cf_asset_sales_fnco" localSheetId="2">#REF!</definedName>
    <definedName name="cf_asset_sales_fnco" localSheetId="0">#REF!</definedName>
    <definedName name="cf_asset_sales_fnco" localSheetId="1">#REF!</definedName>
    <definedName name="cf_asset_sales_fnco">#REF!</definedName>
    <definedName name="cf_asset_sales_fsac" localSheetId="2">#REF!</definedName>
    <definedName name="cf_asset_sales_fsac" localSheetId="0">#REF!</definedName>
    <definedName name="cf_asset_sales_fsac" localSheetId="1">#REF!</definedName>
    <definedName name="cf_asset_sales_fsac">#REF!</definedName>
    <definedName name="cf_asset_sales_fser" localSheetId="2">#REF!</definedName>
    <definedName name="cf_asset_sales_fser" localSheetId="0">#REF!</definedName>
    <definedName name="cf_asset_sales_fser" localSheetId="1">#REF!</definedName>
    <definedName name="cf_asset_sales_fser">#REF!</definedName>
    <definedName name="cf_asset_sales_fstp" localSheetId="2">#REF!</definedName>
    <definedName name="cf_asset_sales_fstp" localSheetId="0">#REF!</definedName>
    <definedName name="cf_asset_sales_fstp" localSheetId="1">#REF!</definedName>
    <definedName name="cf_asset_sales_fstp">#REF!</definedName>
    <definedName name="cf_asset_sales_gadd" localSheetId="2">#REF!</definedName>
    <definedName name="cf_asset_sales_gadd" localSheetId="0">#REF!</definedName>
    <definedName name="cf_asset_sales_gadd" localSheetId="1">#REF!</definedName>
    <definedName name="cf_asset_sales_gadd">#REF!</definedName>
    <definedName name="cf_asset_sales_gadi" localSheetId="2">#REF!</definedName>
    <definedName name="cf_asset_sales_gadi" localSheetId="0">#REF!</definedName>
    <definedName name="cf_asset_sales_gadi" localSheetId="1">#REF!</definedName>
    <definedName name="cf_asset_sales_gadi">#REF!</definedName>
    <definedName name="cf_asset_sales_govd" localSheetId="2">#REF!</definedName>
    <definedName name="cf_asset_sales_govd" localSheetId="0">#REF!</definedName>
    <definedName name="cf_asset_sales_govd" localSheetId="1">#REF!</definedName>
    <definedName name="cf_asset_sales_govd">#REF!</definedName>
    <definedName name="cf_asset_sales_gove" localSheetId="2">#REF!</definedName>
    <definedName name="cf_asset_sales_gove" localSheetId="0">#REF!</definedName>
    <definedName name="cf_asset_sales_gove" localSheetId="1">#REF!</definedName>
    <definedName name="cf_asset_sales_gove">#REF!</definedName>
    <definedName name="cf_asset_sales_nep" localSheetId="2">#REF!</definedName>
    <definedName name="cf_asset_sales_nep" localSheetId="0">#REF!</definedName>
    <definedName name="cf_asset_sales_nep" localSheetId="1">#REF!</definedName>
    <definedName name="cf_asset_sales_nep">#REF!</definedName>
    <definedName name="cf_asset_sales_resm" localSheetId="2">#REF!</definedName>
    <definedName name="cf_asset_sales_resm" localSheetId="0">#REF!</definedName>
    <definedName name="cf_asset_sales_resm" localSheetId="1">#REF!</definedName>
    <definedName name="cf_asset_sales_resm">#REF!</definedName>
    <definedName name="cf_asset_sales_sols" localSheetId="2">#REF!</definedName>
    <definedName name="cf_asset_sales_sols" localSheetId="0">#REF!</definedName>
    <definedName name="cf_asset_sales_sols" localSheetId="1">#REF!</definedName>
    <definedName name="cf_asset_sales_sols">#REF!</definedName>
    <definedName name="cf_asset_sales_tam" localSheetId="2">#REF!</definedName>
    <definedName name="cf_asset_sales_tam" localSheetId="0">#REF!</definedName>
    <definedName name="cf_asset_sales_tam" localSheetId="1">#REF!</definedName>
    <definedName name="cf_asset_sales_tam">#REF!</definedName>
    <definedName name="cf_asset_sales_tsc" localSheetId="2">#REF!</definedName>
    <definedName name="cf_asset_sales_tsc" localSheetId="0">#REF!</definedName>
    <definedName name="cf_asset_sales_tsc" localSheetId="1">#REF!</definedName>
    <definedName name="cf_asset_sales_tsc">#REF!</definedName>
    <definedName name="cf_asset_sales_vent" localSheetId="2">#REF!</definedName>
    <definedName name="cf_asset_sales_vent" localSheetId="0">#REF!</definedName>
    <definedName name="cf_asset_sales_vent" localSheetId="1">#REF!</definedName>
    <definedName name="cf_asset_sales_vent">#REF!</definedName>
    <definedName name="cf_bef_fin_ebit" localSheetId="2">#REF!</definedName>
    <definedName name="cf_bef_fin_ebit" localSheetId="0">#REF!</definedName>
    <definedName name="cf_bef_fin_ebit" localSheetId="1">#REF!</definedName>
    <definedName name="cf_bef_fin_ebit">#REF!</definedName>
    <definedName name="cf_cap_exp" localSheetId="2">#REF!</definedName>
    <definedName name="cf_cap_exp" localSheetId="0">#REF!</definedName>
    <definedName name="cf_cap_exp" localSheetId="1">#REF!</definedName>
    <definedName name="cf_cap_exp">#REF!</definedName>
    <definedName name="cf_cap_exp_CMDCC" localSheetId="2">#REF!</definedName>
    <definedName name="cf_cap_exp_CMDCC" localSheetId="0">#REF!</definedName>
    <definedName name="cf_cap_exp_CMDCC" localSheetId="1">#REF!</definedName>
    <definedName name="cf_cap_exp_CMDCC">#REF!</definedName>
    <definedName name="cf_cap_exp_CMDEC" localSheetId="2">#REF!</definedName>
    <definedName name="cf_cap_exp_CMDEC" localSheetId="0">#REF!</definedName>
    <definedName name="cf_cap_exp_CMDEC" localSheetId="1">#REF!</definedName>
    <definedName name="cf_cap_exp_CMDEC">#REF!</definedName>
    <definedName name="cf_cap_exp_CMDEG" localSheetId="2">#REF!</definedName>
    <definedName name="cf_cap_exp_CMDEG" localSheetId="0">#REF!</definedName>
    <definedName name="cf_cap_exp_CMDEG" localSheetId="1">#REF!</definedName>
    <definedName name="cf_cap_exp_CMDEG">#REF!</definedName>
    <definedName name="cf_cap_exp_CMELE" localSheetId="2">#REF!</definedName>
    <definedName name="cf_cap_exp_CMELE" localSheetId="0">#REF!</definedName>
    <definedName name="cf_cap_exp_CMELE" localSheetId="1">#REF!</definedName>
    <definedName name="cf_cap_exp_CMELE">#REF!</definedName>
    <definedName name="cf_cap_exp_cres" localSheetId="2">#REF!</definedName>
    <definedName name="cf_cap_exp_cres" localSheetId="0">#REF!</definedName>
    <definedName name="cf_cap_exp_cres" localSheetId="1">#REF!</definedName>
    <definedName name="cf_cap_exp_cres">#REF!</definedName>
    <definedName name="cf_cap_exp_crmw" localSheetId="2">#REF!</definedName>
    <definedName name="cf_cap_exp_crmw" localSheetId="0">#REF!</definedName>
    <definedName name="cf_cap_exp_crmw" localSheetId="1">#REF!</definedName>
    <definedName name="cf_cap_exp_crmw">#REF!</definedName>
    <definedName name="cf_cap_exp_dadj" localSheetId="2">#REF!</definedName>
    <definedName name="cf_cap_exp_dadj" localSheetId="0">#REF!</definedName>
    <definedName name="cf_cap_exp_dadj" localSheetId="1">#REF!</definedName>
    <definedName name="cf_cap_exp_dadj">#REF!</definedName>
    <definedName name="cf_cap_exp_dcc" localSheetId="2">#REF!</definedName>
    <definedName name="cf_cap_exp_dcc" localSheetId="0">#REF!</definedName>
    <definedName name="cf_cap_exp_dcc" localSheetId="1">#REF!</definedName>
    <definedName name="cf_cap_exp_dcc">#REF!</definedName>
    <definedName name="cf_cap_exp_dccw" localSheetId="2">#REF!</definedName>
    <definedName name="cf_cap_exp_dccw" localSheetId="0">#REF!</definedName>
    <definedName name="cf_cap_exp_dccw" localSheetId="1">#REF!</definedName>
    <definedName name="cf_cap_exp_dccw">#REF!</definedName>
    <definedName name="cf_cap_exp_dcom" localSheetId="2">#REF!</definedName>
    <definedName name="cf_cap_exp_dcom" localSheetId="0">#REF!</definedName>
    <definedName name="cf_cap_exp_dcom" localSheetId="1">#REF!</definedName>
    <definedName name="cf_cap_exp_dcom">#REF!</definedName>
    <definedName name="cf_cap_exp_degw" localSheetId="2">#REF!</definedName>
    <definedName name="cf_cap_exp_degw" localSheetId="0">#REF!</definedName>
    <definedName name="cf_cap_exp_degw" localSheetId="1">#REF!</definedName>
    <definedName name="cf_cap_exp_degw">#REF!</definedName>
    <definedName name="cf_cap_exp_deiw" localSheetId="2">#REF!</definedName>
    <definedName name="cf_cap_exp_deiw" localSheetId="0">#REF!</definedName>
    <definedName name="cf_cap_exp_deiw" localSheetId="1">#REF!</definedName>
    <definedName name="cf_cap_exp_deiw">#REF!</definedName>
    <definedName name="cf_cap_exp_denw" localSheetId="2">#REF!</definedName>
    <definedName name="cf_cap_exp_denw" localSheetId="0">#REF!</definedName>
    <definedName name="cf_cap_exp_denw" localSheetId="1">#REF!</definedName>
    <definedName name="cf_cap_exp_denw">#REF!</definedName>
    <definedName name="cf_cap_exp_desi" localSheetId="2">#REF!</definedName>
    <definedName name="cf_cap_exp_desi" localSheetId="0">#REF!</definedName>
    <definedName name="cf_cap_exp_desi" localSheetId="1">#REF!</definedName>
    <definedName name="cf_cap_exp_desi">#REF!</definedName>
    <definedName name="cf_cap_exp_dess" localSheetId="2">#REF!</definedName>
    <definedName name="cf_cap_exp_dess" localSheetId="0">#REF!</definedName>
    <definedName name="cf_cap_exp_dess" localSheetId="1">#REF!</definedName>
    <definedName name="cf_cap_exp_dess">#REF!</definedName>
    <definedName name="cf_cap_exp_dfd" localSheetId="2">#REF!</definedName>
    <definedName name="cf_cap_exp_dfd" localSheetId="0">#REF!</definedName>
    <definedName name="cf_cap_exp_dfd" localSheetId="1">#REF!</definedName>
    <definedName name="cf_cap_exp_dfd">#REF!</definedName>
    <definedName name="cf_cap_exp_dnet" localSheetId="2">#REF!</definedName>
    <definedName name="cf_cap_exp_dnet" localSheetId="0">#REF!</definedName>
    <definedName name="cf_cap_exp_dnet" localSheetId="1">#REF!</definedName>
    <definedName name="cf_cap_exp_dnet">#REF!</definedName>
    <definedName name="cf_cap_exp_dpbg" localSheetId="2">#REF!</definedName>
    <definedName name="cf_cap_exp_dpbg" localSheetId="0">#REF!</definedName>
    <definedName name="cf_cap_exp_dpbg" localSheetId="1">#REF!</definedName>
    <definedName name="cf_cap_exp_dpbg">#REF!</definedName>
    <definedName name="cf_cap_exp_dsol" localSheetId="2">#REF!</definedName>
    <definedName name="cf_cap_exp_dsol" localSheetId="0">#REF!</definedName>
    <definedName name="cf_cap_exp_dsol" localSheetId="1">#REF!</definedName>
    <definedName name="cf_cap_exp_dsol">#REF!</definedName>
    <definedName name="cf_cap_exp_elec" localSheetId="2">#REF!</definedName>
    <definedName name="cf_cap_exp_elec" localSheetId="0">#REF!</definedName>
    <definedName name="cf_cap_exp_elec" localSheetId="1">#REF!</definedName>
    <definedName name="cf_cap_exp_elec">#REF!</definedName>
    <definedName name="cf_cap_exp_esvc" localSheetId="2">#REF!</definedName>
    <definedName name="cf_cap_exp_esvc" localSheetId="0">#REF!</definedName>
    <definedName name="cf_cap_exp_esvc" localSheetId="1">#REF!</definedName>
    <definedName name="cf_cap_exp_esvc">#REF!</definedName>
    <definedName name="cf_cap_exp_fnco" localSheetId="2">#REF!</definedName>
    <definedName name="cf_cap_exp_fnco" localSheetId="0">#REF!</definedName>
    <definedName name="cf_cap_exp_fnco" localSheetId="1">#REF!</definedName>
    <definedName name="cf_cap_exp_fnco">#REF!</definedName>
    <definedName name="cf_cap_exp_fsac" localSheetId="2">#REF!</definedName>
    <definedName name="cf_cap_exp_fsac" localSheetId="0">#REF!</definedName>
    <definedName name="cf_cap_exp_fsac" localSheetId="1">#REF!</definedName>
    <definedName name="cf_cap_exp_fsac">#REF!</definedName>
    <definedName name="cf_cap_exp_fser" localSheetId="2">#REF!</definedName>
    <definedName name="cf_cap_exp_fser" localSheetId="0">#REF!</definedName>
    <definedName name="cf_cap_exp_fser" localSheetId="1">#REF!</definedName>
    <definedName name="cf_cap_exp_fser">#REF!</definedName>
    <definedName name="cf_cap_exp_fstp" localSheetId="2">#REF!</definedName>
    <definedName name="cf_cap_exp_fstp" localSheetId="0">#REF!</definedName>
    <definedName name="cf_cap_exp_fstp" localSheetId="1">#REF!</definedName>
    <definedName name="cf_cap_exp_fstp">#REF!</definedName>
    <definedName name="cf_cap_exp_gadd" localSheetId="2">#REF!</definedName>
    <definedName name="cf_cap_exp_gadd" localSheetId="0">#REF!</definedName>
    <definedName name="cf_cap_exp_gadd" localSheetId="1">#REF!</definedName>
    <definedName name="cf_cap_exp_gadd">#REF!</definedName>
    <definedName name="cf_cap_exp_gadi" localSheetId="2">#REF!</definedName>
    <definedName name="cf_cap_exp_gadi" localSheetId="0">#REF!</definedName>
    <definedName name="cf_cap_exp_gadi" localSheetId="1">#REF!</definedName>
    <definedName name="cf_cap_exp_gadi">#REF!</definedName>
    <definedName name="cf_cap_exp_govd" localSheetId="2">#REF!</definedName>
    <definedName name="cf_cap_exp_govd" localSheetId="0">#REF!</definedName>
    <definedName name="cf_cap_exp_govd" localSheetId="1">#REF!</definedName>
    <definedName name="cf_cap_exp_govd">#REF!</definedName>
    <definedName name="cf_cap_exp_gove" localSheetId="2">#REF!</definedName>
    <definedName name="cf_cap_exp_gove" localSheetId="0">#REF!</definedName>
    <definedName name="cf_cap_exp_gove" localSheetId="1">#REF!</definedName>
    <definedName name="cf_cap_exp_gove">#REF!</definedName>
    <definedName name="cf_cap_exp_nep" localSheetId="2">#REF!</definedName>
    <definedName name="cf_cap_exp_nep" localSheetId="0">#REF!</definedName>
    <definedName name="cf_cap_exp_nep" localSheetId="1">#REF!</definedName>
    <definedName name="cf_cap_exp_nep">#REF!</definedName>
    <definedName name="cf_cap_exp_resm" localSheetId="2">#REF!</definedName>
    <definedName name="cf_cap_exp_resm" localSheetId="0">#REF!</definedName>
    <definedName name="cf_cap_exp_resm" localSheetId="1">#REF!</definedName>
    <definedName name="cf_cap_exp_resm">#REF!</definedName>
    <definedName name="cf_cap_exp_sols" localSheetId="2">#REF!</definedName>
    <definedName name="cf_cap_exp_sols" localSheetId="0">#REF!</definedName>
    <definedName name="cf_cap_exp_sols" localSheetId="1">#REF!</definedName>
    <definedName name="cf_cap_exp_sols">#REF!</definedName>
    <definedName name="cf_cap_exp_tam" localSheetId="2">#REF!</definedName>
    <definedName name="cf_cap_exp_tam" localSheetId="0">#REF!</definedName>
    <definedName name="cf_cap_exp_tam" localSheetId="1">#REF!</definedName>
    <definedName name="cf_cap_exp_tam">#REF!</definedName>
    <definedName name="cf_cap_exp_tsc" localSheetId="2">#REF!</definedName>
    <definedName name="cf_cap_exp_tsc" localSheetId="0">#REF!</definedName>
    <definedName name="cf_cap_exp_tsc" localSheetId="1">#REF!</definedName>
    <definedName name="cf_cap_exp_tsc">#REF!</definedName>
    <definedName name="cf_cap_exp_vent" localSheetId="2">#REF!</definedName>
    <definedName name="cf_cap_exp_vent" localSheetId="0">#REF!</definedName>
    <definedName name="cf_cap_exp_vent" localSheetId="1">#REF!</definedName>
    <definedName name="cf_cap_exp_vent">#REF!</definedName>
    <definedName name="cf_cap_exp_watr" localSheetId="2">#REF!</definedName>
    <definedName name="cf_cap_exp_watr" localSheetId="0">#REF!</definedName>
    <definedName name="cf_cap_exp_watr" localSheetId="1">#REF!</definedName>
    <definedName name="cf_cap_exp_watr">#REF!</definedName>
    <definedName name="cf_cap_exp_west" localSheetId="2">#REF!</definedName>
    <definedName name="cf_cap_exp_west" localSheetId="0">#REF!</definedName>
    <definedName name="cf_cap_exp_west" localSheetId="1">#REF!</definedName>
    <definedName name="cf_cap_exp_west">#REF!</definedName>
    <definedName name="cf_cash_chg" localSheetId="2">#REF!</definedName>
    <definedName name="cf_cash_chg" localSheetId="0">#REF!</definedName>
    <definedName name="cf_cash_chg" localSheetId="1">#REF!</definedName>
    <definedName name="cf_cash_chg">#REF!</definedName>
    <definedName name="cf_cash_chg_CM1DC" localSheetId="2">#REF!</definedName>
    <definedName name="cf_cash_chg_CM1DC" localSheetId="0">#REF!</definedName>
    <definedName name="cf_cash_chg_CM1DC" localSheetId="1">#REF!</definedName>
    <definedName name="cf_cash_chg_CM1DC">#REF!</definedName>
    <definedName name="cf_cash_chg_CM1DE" localSheetId="2">#REF!</definedName>
    <definedName name="cf_cash_chg_CM1DE" localSheetId="0">#REF!</definedName>
    <definedName name="cf_cash_chg_CM1DE" localSheetId="1">#REF!</definedName>
    <definedName name="cf_cash_chg_CM1DE">#REF!</definedName>
    <definedName name="cf_cash_chg_CM1EL" localSheetId="2">#REF!</definedName>
    <definedName name="cf_cash_chg_CM1EL" localSheetId="0">#REF!</definedName>
    <definedName name="cf_cash_chg_CM1EL" localSheetId="1">#REF!</definedName>
    <definedName name="cf_cash_chg_CM1EL">#REF!</definedName>
    <definedName name="cf_cash_chg_CM4DC" localSheetId="2">#REF!</definedName>
    <definedName name="cf_cash_chg_CM4DC" localSheetId="0">#REF!</definedName>
    <definedName name="cf_cash_chg_CM4DC" localSheetId="1">#REF!</definedName>
    <definedName name="cf_cash_chg_CM4DC">#REF!</definedName>
    <definedName name="cf_cash_chg_CM4DE" localSheetId="2">#REF!</definedName>
    <definedName name="cf_cash_chg_CM4DE" localSheetId="0">#REF!</definedName>
    <definedName name="cf_cash_chg_CM4DE" localSheetId="1">#REF!</definedName>
    <definedName name="cf_cash_chg_CM4DE">#REF!</definedName>
    <definedName name="cf_cash_chg_CM4EL" localSheetId="2">#REF!</definedName>
    <definedName name="cf_cash_chg_CM4EL" localSheetId="0">#REF!</definedName>
    <definedName name="cf_cash_chg_CM4EL" localSheetId="1">#REF!</definedName>
    <definedName name="cf_cash_chg_CM4EL">#REF!</definedName>
    <definedName name="cf_cash_chg_CMDCC" localSheetId="2">#REF!</definedName>
    <definedName name="cf_cash_chg_CMDCC" localSheetId="0">#REF!</definedName>
    <definedName name="cf_cash_chg_CMDCC" localSheetId="1">#REF!</definedName>
    <definedName name="cf_cash_chg_CMDCC">#REF!</definedName>
    <definedName name="cf_cash_chg_CMDEC" localSheetId="2">#REF!</definedName>
    <definedName name="cf_cash_chg_CMDEC" localSheetId="0">#REF!</definedName>
    <definedName name="cf_cash_chg_CMDEC" localSheetId="1">#REF!</definedName>
    <definedName name="cf_cash_chg_CMDEC">#REF!</definedName>
    <definedName name="cf_cash_chg_CMDEG" localSheetId="2">#REF!</definedName>
    <definedName name="cf_cash_chg_CMDEG" localSheetId="0">#REF!</definedName>
    <definedName name="cf_cash_chg_CMDEG" localSheetId="1">#REF!</definedName>
    <definedName name="cf_cash_chg_CMDEG">#REF!</definedName>
    <definedName name="cf_cash_chg_CMELE" localSheetId="2">#REF!</definedName>
    <definedName name="cf_cash_chg_CMELE" localSheetId="0">#REF!</definedName>
    <definedName name="cf_cash_chg_CMELE" localSheetId="1">#REF!</definedName>
    <definedName name="cf_cash_chg_CMELE">#REF!</definedName>
    <definedName name="cf_cash_chg_cres" localSheetId="2">#REF!</definedName>
    <definedName name="cf_cash_chg_cres" localSheetId="0">#REF!</definedName>
    <definedName name="cf_cash_chg_cres" localSheetId="1">#REF!</definedName>
    <definedName name="cf_cash_chg_cres">#REF!</definedName>
    <definedName name="cf_cash_chg_crmw" localSheetId="2">#REF!</definedName>
    <definedName name="cf_cash_chg_crmw" localSheetId="0">#REF!</definedName>
    <definedName name="cf_cash_chg_crmw" localSheetId="1">#REF!</definedName>
    <definedName name="cf_cash_chg_crmw">#REF!</definedName>
    <definedName name="cf_cash_chg_dadj" localSheetId="2">#REF!</definedName>
    <definedName name="cf_cash_chg_dadj" localSheetId="0">#REF!</definedName>
    <definedName name="cf_cash_chg_dadj" localSheetId="1">#REF!</definedName>
    <definedName name="cf_cash_chg_dadj">#REF!</definedName>
    <definedName name="cf_cash_chg_dcc" localSheetId="2">#REF!</definedName>
    <definedName name="cf_cash_chg_dcc" localSheetId="0">#REF!</definedName>
    <definedName name="cf_cash_chg_dcc" localSheetId="1">#REF!</definedName>
    <definedName name="cf_cash_chg_dcc">#REF!</definedName>
    <definedName name="cf_cash_chg_dccw" localSheetId="2">#REF!</definedName>
    <definedName name="cf_cash_chg_dccw" localSheetId="0">#REF!</definedName>
    <definedName name="cf_cash_chg_dccw" localSheetId="1">#REF!</definedName>
    <definedName name="cf_cash_chg_dccw">#REF!</definedName>
    <definedName name="cf_cash_chg_dcom" localSheetId="2">#REF!</definedName>
    <definedName name="cf_cash_chg_dcom" localSheetId="0">#REF!</definedName>
    <definedName name="cf_cash_chg_dcom" localSheetId="1">#REF!</definedName>
    <definedName name="cf_cash_chg_dcom">#REF!</definedName>
    <definedName name="cf_cash_chg_degw" localSheetId="2">#REF!</definedName>
    <definedName name="cf_cash_chg_degw" localSheetId="0">#REF!</definedName>
    <definedName name="cf_cash_chg_degw" localSheetId="1">#REF!</definedName>
    <definedName name="cf_cash_chg_degw">#REF!</definedName>
    <definedName name="cf_cash_chg_deiw" localSheetId="2">#REF!</definedName>
    <definedName name="cf_cash_chg_deiw" localSheetId="0">#REF!</definedName>
    <definedName name="cf_cash_chg_deiw" localSheetId="1">#REF!</definedName>
    <definedName name="cf_cash_chg_deiw">#REF!</definedName>
    <definedName name="cf_cash_chg_denw" localSheetId="2">#REF!</definedName>
    <definedName name="cf_cash_chg_denw" localSheetId="0">#REF!</definedName>
    <definedName name="cf_cash_chg_denw" localSheetId="1">#REF!</definedName>
    <definedName name="cf_cash_chg_denw">#REF!</definedName>
    <definedName name="cf_cash_chg_desi" localSheetId="2">#REF!</definedName>
    <definedName name="cf_cash_chg_desi" localSheetId="0">#REF!</definedName>
    <definedName name="cf_cash_chg_desi" localSheetId="1">#REF!</definedName>
    <definedName name="cf_cash_chg_desi">#REF!</definedName>
    <definedName name="cf_cash_chg_dess" localSheetId="2">#REF!</definedName>
    <definedName name="cf_cash_chg_dess" localSheetId="0">#REF!</definedName>
    <definedName name="cf_cash_chg_dess" localSheetId="1">#REF!</definedName>
    <definedName name="cf_cash_chg_dess">#REF!</definedName>
    <definedName name="cf_cash_chg_dfd" localSheetId="2">#REF!</definedName>
    <definedName name="cf_cash_chg_dfd" localSheetId="0">#REF!</definedName>
    <definedName name="cf_cash_chg_dfd" localSheetId="1">#REF!</definedName>
    <definedName name="cf_cash_chg_dfd">#REF!</definedName>
    <definedName name="cf_cash_chg_dnet" localSheetId="2">#REF!</definedName>
    <definedName name="cf_cash_chg_dnet" localSheetId="0">#REF!</definedName>
    <definedName name="cf_cash_chg_dnet" localSheetId="1">#REF!</definedName>
    <definedName name="cf_cash_chg_dnet">#REF!</definedName>
    <definedName name="cf_cash_chg_dpbg" localSheetId="2">#REF!</definedName>
    <definedName name="cf_cash_chg_dpbg" localSheetId="0">#REF!</definedName>
    <definedName name="cf_cash_chg_dpbg" localSheetId="1">#REF!</definedName>
    <definedName name="cf_cash_chg_dpbg">#REF!</definedName>
    <definedName name="cf_cash_chg_dsol" localSheetId="2">#REF!</definedName>
    <definedName name="cf_cash_chg_dsol" localSheetId="0">#REF!</definedName>
    <definedName name="cf_cash_chg_dsol" localSheetId="1">#REF!</definedName>
    <definedName name="cf_cash_chg_dsol">#REF!</definedName>
    <definedName name="cf_cash_chg_elec" localSheetId="2">#REF!</definedName>
    <definedName name="cf_cash_chg_elec" localSheetId="0">#REF!</definedName>
    <definedName name="cf_cash_chg_elec" localSheetId="1">#REF!</definedName>
    <definedName name="cf_cash_chg_elec">#REF!</definedName>
    <definedName name="cf_cash_chg_esvc" localSheetId="2">#REF!</definedName>
    <definedName name="cf_cash_chg_esvc" localSheetId="0">#REF!</definedName>
    <definedName name="cf_cash_chg_esvc" localSheetId="1">#REF!</definedName>
    <definedName name="cf_cash_chg_esvc">#REF!</definedName>
    <definedName name="cf_cash_chg_fnco" localSheetId="2">#REF!</definedName>
    <definedName name="cf_cash_chg_fnco" localSheetId="0">#REF!</definedName>
    <definedName name="cf_cash_chg_fnco" localSheetId="1">#REF!</definedName>
    <definedName name="cf_cash_chg_fnco">#REF!</definedName>
    <definedName name="cf_cash_chg_fsac" localSheetId="2">#REF!</definedName>
    <definedName name="cf_cash_chg_fsac" localSheetId="0">#REF!</definedName>
    <definedName name="cf_cash_chg_fsac" localSheetId="1">#REF!</definedName>
    <definedName name="cf_cash_chg_fsac">#REF!</definedName>
    <definedName name="cf_cash_chg_fser" localSheetId="2">#REF!</definedName>
    <definedName name="cf_cash_chg_fser" localSheetId="0">#REF!</definedName>
    <definedName name="cf_cash_chg_fser" localSheetId="1">#REF!</definedName>
    <definedName name="cf_cash_chg_fser">#REF!</definedName>
    <definedName name="cf_cash_chg_fstp" localSheetId="2">#REF!</definedName>
    <definedName name="cf_cash_chg_fstp" localSheetId="0">#REF!</definedName>
    <definedName name="cf_cash_chg_fstp" localSheetId="1">#REF!</definedName>
    <definedName name="cf_cash_chg_fstp">#REF!</definedName>
    <definedName name="cf_cash_chg_gadd" localSheetId="2">#REF!</definedName>
    <definedName name="cf_cash_chg_gadd" localSheetId="0">#REF!</definedName>
    <definedName name="cf_cash_chg_gadd" localSheetId="1">#REF!</definedName>
    <definedName name="cf_cash_chg_gadd">#REF!</definedName>
    <definedName name="cf_cash_chg_gadi" localSheetId="2">#REF!</definedName>
    <definedName name="cf_cash_chg_gadi" localSheetId="0">#REF!</definedName>
    <definedName name="cf_cash_chg_gadi" localSheetId="1">#REF!</definedName>
    <definedName name="cf_cash_chg_gadi">#REF!</definedName>
    <definedName name="cf_cash_chg_govd" localSheetId="2">#REF!</definedName>
    <definedName name="cf_cash_chg_govd" localSheetId="0">#REF!</definedName>
    <definedName name="cf_cash_chg_govd" localSheetId="1">#REF!</definedName>
    <definedName name="cf_cash_chg_govd">#REF!</definedName>
    <definedName name="cf_cash_chg_gove" localSheetId="2">#REF!</definedName>
    <definedName name="cf_cash_chg_gove" localSheetId="0">#REF!</definedName>
    <definedName name="cf_cash_chg_gove" localSheetId="1">#REF!</definedName>
    <definedName name="cf_cash_chg_gove">#REF!</definedName>
    <definedName name="cf_cash_chg_nep" localSheetId="2">#REF!</definedName>
    <definedName name="cf_cash_chg_nep" localSheetId="0">#REF!</definedName>
    <definedName name="cf_cash_chg_nep" localSheetId="1">#REF!</definedName>
    <definedName name="cf_cash_chg_nep">#REF!</definedName>
    <definedName name="cf_cash_chg_resm" localSheetId="2">#REF!</definedName>
    <definedName name="cf_cash_chg_resm" localSheetId="0">#REF!</definedName>
    <definedName name="cf_cash_chg_resm" localSheetId="1">#REF!</definedName>
    <definedName name="cf_cash_chg_resm">#REF!</definedName>
    <definedName name="cf_cash_chg_sols" localSheetId="2">#REF!</definedName>
    <definedName name="cf_cash_chg_sols" localSheetId="0">#REF!</definedName>
    <definedName name="cf_cash_chg_sols" localSheetId="1">#REF!</definedName>
    <definedName name="cf_cash_chg_sols">#REF!</definedName>
    <definedName name="cf_cash_chg_tam" localSheetId="2">#REF!</definedName>
    <definedName name="cf_cash_chg_tam" localSheetId="0">#REF!</definedName>
    <definedName name="cf_cash_chg_tam" localSheetId="1">#REF!</definedName>
    <definedName name="cf_cash_chg_tam">#REF!</definedName>
    <definedName name="cf_cash_chg_tsc" localSheetId="2">#REF!</definedName>
    <definedName name="cf_cash_chg_tsc" localSheetId="0">#REF!</definedName>
    <definedName name="cf_cash_chg_tsc" localSheetId="1">#REF!</definedName>
    <definedName name="cf_cash_chg_tsc">#REF!</definedName>
    <definedName name="cf_cash_chg_vent" localSheetId="2">#REF!</definedName>
    <definedName name="cf_cash_chg_vent" localSheetId="0">#REF!</definedName>
    <definedName name="cf_cash_chg_vent" localSheetId="1">#REF!</definedName>
    <definedName name="cf_cash_chg_vent">#REF!</definedName>
    <definedName name="cf_cash_chg_watr" localSheetId="2">#REF!</definedName>
    <definedName name="cf_cash_chg_watr" localSheetId="0">#REF!</definedName>
    <definedName name="cf_cash_chg_watr" localSheetId="1">#REF!</definedName>
    <definedName name="cf_cash_chg_watr">#REF!</definedName>
    <definedName name="cf_cash_chg_west" localSheetId="2">#REF!</definedName>
    <definedName name="cf_cash_chg_west" localSheetId="0">#REF!</definedName>
    <definedName name="cf_cash_chg_west" localSheetId="1">#REF!</definedName>
    <definedName name="cf_cash_chg_west">#REF!</definedName>
    <definedName name="cf_cms_iss" localSheetId="2">#REF!</definedName>
    <definedName name="cf_cms_iss" localSheetId="0">#REF!</definedName>
    <definedName name="cf_cms_iss" localSheetId="1">#REF!</definedName>
    <definedName name="cf_cms_iss">#REF!</definedName>
    <definedName name="cf_cms_iss_CMDCC" localSheetId="2">#REF!</definedName>
    <definedName name="cf_cms_iss_CMDCC" localSheetId="0">#REF!</definedName>
    <definedName name="cf_cms_iss_CMDCC" localSheetId="1">#REF!</definedName>
    <definedName name="cf_cms_iss_CMDCC">#REF!</definedName>
    <definedName name="cf_cms_iss_CMDEC" localSheetId="2">#REF!</definedName>
    <definedName name="cf_cms_iss_CMDEC" localSheetId="0">#REF!</definedName>
    <definedName name="cf_cms_iss_CMDEC" localSheetId="1">#REF!</definedName>
    <definedName name="cf_cms_iss_CMDEC">#REF!</definedName>
    <definedName name="cf_cms_iss_CMDEG" localSheetId="2">#REF!</definedName>
    <definedName name="cf_cms_iss_CMDEG" localSheetId="0">#REF!</definedName>
    <definedName name="cf_cms_iss_CMDEG" localSheetId="1">#REF!</definedName>
    <definedName name="cf_cms_iss_CMDEG">#REF!</definedName>
    <definedName name="cf_cms_iss_CMELE" localSheetId="2">#REF!</definedName>
    <definedName name="cf_cms_iss_CMELE" localSheetId="0">#REF!</definedName>
    <definedName name="cf_cms_iss_CMELE" localSheetId="1">#REF!</definedName>
    <definedName name="cf_cms_iss_CMELE">#REF!</definedName>
    <definedName name="cf_cms_iss_cres" localSheetId="2">#REF!</definedName>
    <definedName name="cf_cms_iss_cres" localSheetId="0">#REF!</definedName>
    <definedName name="cf_cms_iss_cres" localSheetId="1">#REF!</definedName>
    <definedName name="cf_cms_iss_cres">#REF!</definedName>
    <definedName name="cf_cms_iss_crmw" localSheetId="2">#REF!</definedName>
    <definedName name="cf_cms_iss_crmw" localSheetId="0">#REF!</definedName>
    <definedName name="cf_cms_iss_crmw" localSheetId="1">#REF!</definedName>
    <definedName name="cf_cms_iss_crmw">#REF!</definedName>
    <definedName name="cf_cms_iss_dadj" localSheetId="2">#REF!</definedName>
    <definedName name="cf_cms_iss_dadj" localSheetId="0">#REF!</definedName>
    <definedName name="cf_cms_iss_dadj" localSheetId="1">#REF!</definedName>
    <definedName name="cf_cms_iss_dadj">#REF!</definedName>
    <definedName name="cf_cms_iss_dcc" localSheetId="2">#REF!</definedName>
    <definedName name="cf_cms_iss_dcc" localSheetId="0">#REF!</definedName>
    <definedName name="cf_cms_iss_dcc" localSheetId="1">#REF!</definedName>
    <definedName name="cf_cms_iss_dcc">#REF!</definedName>
    <definedName name="cf_cms_iss_dccw" localSheetId="2">#REF!</definedName>
    <definedName name="cf_cms_iss_dccw" localSheetId="0">#REF!</definedName>
    <definedName name="cf_cms_iss_dccw" localSheetId="1">#REF!</definedName>
    <definedName name="cf_cms_iss_dccw">#REF!</definedName>
    <definedName name="cf_cms_iss_dcom" localSheetId="2">#REF!</definedName>
    <definedName name="cf_cms_iss_dcom" localSheetId="0">#REF!</definedName>
    <definedName name="cf_cms_iss_dcom" localSheetId="1">#REF!</definedName>
    <definedName name="cf_cms_iss_dcom">#REF!</definedName>
    <definedName name="cf_cms_iss_degw" localSheetId="2">#REF!</definedName>
    <definedName name="cf_cms_iss_degw" localSheetId="0">#REF!</definedName>
    <definedName name="cf_cms_iss_degw" localSheetId="1">#REF!</definedName>
    <definedName name="cf_cms_iss_degw">#REF!</definedName>
    <definedName name="cf_cms_iss_deiw" localSheetId="2">#REF!</definedName>
    <definedName name="cf_cms_iss_deiw" localSheetId="0">#REF!</definedName>
    <definedName name="cf_cms_iss_deiw" localSheetId="1">#REF!</definedName>
    <definedName name="cf_cms_iss_deiw">#REF!</definedName>
    <definedName name="cf_cms_iss_denw" localSheetId="2">#REF!</definedName>
    <definedName name="cf_cms_iss_denw" localSheetId="0">#REF!</definedName>
    <definedName name="cf_cms_iss_denw" localSheetId="1">#REF!</definedName>
    <definedName name="cf_cms_iss_denw">#REF!</definedName>
    <definedName name="cf_cms_iss_desi" localSheetId="2">#REF!</definedName>
    <definedName name="cf_cms_iss_desi" localSheetId="0">#REF!</definedName>
    <definedName name="cf_cms_iss_desi" localSheetId="1">#REF!</definedName>
    <definedName name="cf_cms_iss_desi">#REF!</definedName>
    <definedName name="cf_cms_iss_dess" localSheetId="2">#REF!</definedName>
    <definedName name="cf_cms_iss_dess" localSheetId="0">#REF!</definedName>
    <definedName name="cf_cms_iss_dess" localSheetId="1">#REF!</definedName>
    <definedName name="cf_cms_iss_dess">#REF!</definedName>
    <definedName name="cf_cms_iss_dfd" localSheetId="2">#REF!</definedName>
    <definedName name="cf_cms_iss_dfd" localSheetId="0">#REF!</definedName>
    <definedName name="cf_cms_iss_dfd" localSheetId="1">#REF!</definedName>
    <definedName name="cf_cms_iss_dfd">#REF!</definedName>
    <definedName name="cf_cms_iss_dnet" localSheetId="2">#REF!</definedName>
    <definedName name="cf_cms_iss_dnet" localSheetId="0">#REF!</definedName>
    <definedName name="cf_cms_iss_dnet" localSheetId="1">#REF!</definedName>
    <definedName name="cf_cms_iss_dnet">#REF!</definedName>
    <definedName name="cf_cms_iss_dpbg" localSheetId="2">#REF!</definedName>
    <definedName name="cf_cms_iss_dpbg" localSheetId="0">#REF!</definedName>
    <definedName name="cf_cms_iss_dpbg" localSheetId="1">#REF!</definedName>
    <definedName name="cf_cms_iss_dpbg">#REF!</definedName>
    <definedName name="cf_cms_iss_dsol" localSheetId="2">#REF!</definedName>
    <definedName name="cf_cms_iss_dsol" localSheetId="0">#REF!</definedName>
    <definedName name="cf_cms_iss_dsol" localSheetId="1">#REF!</definedName>
    <definedName name="cf_cms_iss_dsol">#REF!</definedName>
    <definedName name="cf_cms_iss_elec" localSheetId="2">#REF!</definedName>
    <definedName name="cf_cms_iss_elec" localSheetId="0">#REF!</definedName>
    <definedName name="cf_cms_iss_elec" localSheetId="1">#REF!</definedName>
    <definedName name="cf_cms_iss_elec">#REF!</definedName>
    <definedName name="cf_cms_iss_esvc" localSheetId="2">#REF!</definedName>
    <definedName name="cf_cms_iss_esvc" localSheetId="0">#REF!</definedName>
    <definedName name="cf_cms_iss_esvc" localSheetId="1">#REF!</definedName>
    <definedName name="cf_cms_iss_esvc">#REF!</definedName>
    <definedName name="cf_cms_iss_fnco" localSheetId="2">#REF!</definedName>
    <definedName name="cf_cms_iss_fnco" localSheetId="0">#REF!</definedName>
    <definedName name="cf_cms_iss_fnco" localSheetId="1">#REF!</definedName>
    <definedName name="cf_cms_iss_fnco">#REF!</definedName>
    <definedName name="cf_cms_iss_fsac" localSheetId="2">#REF!</definedName>
    <definedName name="cf_cms_iss_fsac" localSheetId="0">#REF!</definedName>
    <definedName name="cf_cms_iss_fsac" localSheetId="1">#REF!</definedName>
    <definedName name="cf_cms_iss_fsac">#REF!</definedName>
    <definedName name="cf_cms_iss_fser" localSheetId="2">#REF!</definedName>
    <definedName name="cf_cms_iss_fser" localSheetId="0">#REF!</definedName>
    <definedName name="cf_cms_iss_fser" localSheetId="1">#REF!</definedName>
    <definedName name="cf_cms_iss_fser">#REF!</definedName>
    <definedName name="cf_cms_iss_fstp" localSheetId="2">#REF!</definedName>
    <definedName name="cf_cms_iss_fstp" localSheetId="0">#REF!</definedName>
    <definedName name="cf_cms_iss_fstp" localSheetId="1">#REF!</definedName>
    <definedName name="cf_cms_iss_fstp">#REF!</definedName>
    <definedName name="cf_cms_iss_gadd" localSheetId="2">#REF!</definedName>
    <definedName name="cf_cms_iss_gadd" localSheetId="0">#REF!</definedName>
    <definedName name="cf_cms_iss_gadd" localSheetId="1">#REF!</definedName>
    <definedName name="cf_cms_iss_gadd">#REF!</definedName>
    <definedName name="cf_cms_iss_gadi" localSheetId="2">#REF!</definedName>
    <definedName name="cf_cms_iss_gadi" localSheetId="0">#REF!</definedName>
    <definedName name="cf_cms_iss_gadi" localSheetId="1">#REF!</definedName>
    <definedName name="cf_cms_iss_gadi">#REF!</definedName>
    <definedName name="cf_cms_iss_govd" localSheetId="2">#REF!</definedName>
    <definedName name="cf_cms_iss_govd" localSheetId="0">#REF!</definedName>
    <definedName name="cf_cms_iss_govd" localSheetId="1">#REF!</definedName>
    <definedName name="cf_cms_iss_govd">#REF!</definedName>
    <definedName name="cf_cms_iss_gove" localSheetId="2">#REF!</definedName>
    <definedName name="cf_cms_iss_gove" localSheetId="0">#REF!</definedName>
    <definedName name="cf_cms_iss_gove" localSheetId="1">#REF!</definedName>
    <definedName name="cf_cms_iss_gove">#REF!</definedName>
    <definedName name="cf_cms_iss_nep" localSheetId="2">#REF!</definedName>
    <definedName name="cf_cms_iss_nep" localSheetId="0">#REF!</definedName>
    <definedName name="cf_cms_iss_nep" localSheetId="1">#REF!</definedName>
    <definedName name="cf_cms_iss_nep">#REF!</definedName>
    <definedName name="cf_cms_iss_resm" localSheetId="2">#REF!</definedName>
    <definedName name="cf_cms_iss_resm" localSheetId="0">#REF!</definedName>
    <definedName name="cf_cms_iss_resm" localSheetId="1">#REF!</definedName>
    <definedName name="cf_cms_iss_resm">#REF!</definedName>
    <definedName name="cf_cms_iss_sols" localSheetId="2">#REF!</definedName>
    <definedName name="cf_cms_iss_sols" localSheetId="0">#REF!</definedName>
    <definedName name="cf_cms_iss_sols" localSheetId="1">#REF!</definedName>
    <definedName name="cf_cms_iss_sols">#REF!</definedName>
    <definedName name="cf_cms_iss_tam" localSheetId="2">#REF!</definedName>
    <definedName name="cf_cms_iss_tam" localSheetId="0">#REF!</definedName>
    <definedName name="cf_cms_iss_tam" localSheetId="1">#REF!</definedName>
    <definedName name="cf_cms_iss_tam">#REF!</definedName>
    <definedName name="cf_cms_iss_tsc" localSheetId="2">#REF!</definedName>
    <definedName name="cf_cms_iss_tsc" localSheetId="0">#REF!</definedName>
    <definedName name="cf_cms_iss_tsc" localSheetId="1">#REF!</definedName>
    <definedName name="cf_cms_iss_tsc">#REF!</definedName>
    <definedName name="cf_cms_iss_vent" localSheetId="2">#REF!</definedName>
    <definedName name="cf_cms_iss_vent" localSheetId="0">#REF!</definedName>
    <definedName name="cf_cms_iss_vent" localSheetId="1">#REF!</definedName>
    <definedName name="cf_cms_iss_vent">#REF!</definedName>
    <definedName name="cf_cms_iss_watr" localSheetId="2">#REF!</definedName>
    <definedName name="cf_cms_iss_watr" localSheetId="0">#REF!</definedName>
    <definedName name="cf_cms_iss_watr" localSheetId="1">#REF!</definedName>
    <definedName name="cf_cms_iss_watr">#REF!</definedName>
    <definedName name="cf_cms_iss_west" localSheetId="2">#REF!</definedName>
    <definedName name="cf_cms_iss_west" localSheetId="0">#REF!</definedName>
    <definedName name="cf_cms_iss_west" localSheetId="1">#REF!</definedName>
    <definedName name="cf_cms_iss_west">#REF!</definedName>
    <definedName name="cf_convert_iss_CM1DC" localSheetId="2">#REF!</definedName>
    <definedName name="cf_convert_iss_CM1DC" localSheetId="0">#REF!</definedName>
    <definedName name="cf_convert_iss_CM1DC" localSheetId="1">#REF!</definedName>
    <definedName name="cf_convert_iss_CM1DC">#REF!</definedName>
    <definedName name="cf_convert_iss_CM1DE" localSheetId="2">#REF!</definedName>
    <definedName name="cf_convert_iss_CM1DE" localSheetId="0">#REF!</definedName>
    <definedName name="cf_convert_iss_CM1DE" localSheetId="1">#REF!</definedName>
    <definedName name="cf_convert_iss_CM1DE">#REF!</definedName>
    <definedName name="cf_convert_iss_CM1EL" localSheetId="2">#REF!</definedName>
    <definedName name="cf_convert_iss_CM1EL" localSheetId="0">#REF!</definedName>
    <definedName name="cf_convert_iss_CM1EL" localSheetId="1">#REF!</definedName>
    <definedName name="cf_convert_iss_CM1EL">#REF!</definedName>
    <definedName name="cf_convert_iss_CM4EL" localSheetId="2">#REF!</definedName>
    <definedName name="cf_convert_iss_CM4EL" localSheetId="0">#REF!</definedName>
    <definedName name="cf_convert_iss_CM4EL" localSheetId="1">#REF!</definedName>
    <definedName name="cf_convert_iss_CM4EL">#REF!</definedName>
    <definedName name="cf_convert_iss_CMDCC" localSheetId="2">#REF!</definedName>
    <definedName name="cf_convert_iss_CMDCC" localSheetId="0">#REF!</definedName>
    <definedName name="cf_convert_iss_CMDCC" localSheetId="1">#REF!</definedName>
    <definedName name="cf_convert_iss_CMDCC">#REF!</definedName>
    <definedName name="cf_convert_iss_CMDEC" localSheetId="2">#REF!</definedName>
    <definedName name="cf_convert_iss_CMDEC" localSheetId="0">#REF!</definedName>
    <definedName name="cf_convert_iss_CMDEC" localSheetId="1">#REF!</definedName>
    <definedName name="cf_convert_iss_CMDEC">#REF!</definedName>
    <definedName name="cf_convert_iss_CMDEG" localSheetId="2">#REF!</definedName>
    <definedName name="cf_convert_iss_CMDEG" localSheetId="0">#REF!</definedName>
    <definedName name="cf_convert_iss_CMDEG" localSheetId="1">#REF!</definedName>
    <definedName name="cf_convert_iss_CMDEG">#REF!</definedName>
    <definedName name="cf_convert_iss_CMELE" localSheetId="2">#REF!</definedName>
    <definedName name="cf_convert_iss_CMELE" localSheetId="0">#REF!</definedName>
    <definedName name="cf_convert_iss_CMELE" localSheetId="1">#REF!</definedName>
    <definedName name="cf_convert_iss_CMELE">#REF!</definedName>
    <definedName name="cf_convert_iss_dcc" localSheetId="2">#REF!</definedName>
    <definedName name="cf_convert_iss_dcc" localSheetId="0">#REF!</definedName>
    <definedName name="cf_convert_iss_dcc" localSheetId="1">#REF!</definedName>
    <definedName name="cf_convert_iss_dcc">#REF!</definedName>
    <definedName name="cf_convert_iss_dpbg" localSheetId="2">#REF!</definedName>
    <definedName name="cf_convert_iss_dpbg" localSheetId="0">#REF!</definedName>
    <definedName name="cf_convert_iss_dpbg" localSheetId="1">#REF!</definedName>
    <definedName name="cf_convert_iss_dpbg">#REF!</definedName>
    <definedName name="cf_convert_iss_nep" localSheetId="2">#REF!</definedName>
    <definedName name="cf_convert_iss_nep" localSheetId="0">#REF!</definedName>
    <definedName name="cf_convert_iss_nep" localSheetId="1">#REF!</definedName>
    <definedName name="cf_convert_iss_nep">#REF!</definedName>
    <definedName name="cf_cs_div_CMDCC" localSheetId="2">#REF!</definedName>
    <definedName name="cf_cs_div_CMDCC" localSheetId="0">#REF!</definedName>
    <definedName name="cf_cs_div_CMDCC" localSheetId="1">#REF!</definedName>
    <definedName name="cf_cs_div_CMDCC">#REF!</definedName>
    <definedName name="cf_cs_div_CMDEC" localSheetId="2">#REF!</definedName>
    <definedName name="cf_cs_div_CMDEC" localSheetId="0">#REF!</definedName>
    <definedName name="cf_cs_div_CMDEC" localSheetId="1">#REF!</definedName>
    <definedName name="cf_cs_div_CMDEC">#REF!</definedName>
    <definedName name="cf_cs_div_CMDEG" localSheetId="2">#REF!</definedName>
    <definedName name="cf_cs_div_CMDEG" localSheetId="0">#REF!</definedName>
    <definedName name="cf_cs_div_CMDEG" localSheetId="1">#REF!</definedName>
    <definedName name="cf_cs_div_CMDEG">#REF!</definedName>
    <definedName name="cf_cs_div_CMELE" localSheetId="2">#REF!</definedName>
    <definedName name="cf_cs_div_CMELE" localSheetId="0">#REF!</definedName>
    <definedName name="cf_cs_div_CMELE" localSheetId="1">#REF!</definedName>
    <definedName name="cf_cs_div_CMELE">#REF!</definedName>
    <definedName name="cf_deprec" localSheetId="2">#REF!</definedName>
    <definedName name="cf_deprec" localSheetId="0">#REF!</definedName>
    <definedName name="cf_deprec" localSheetId="1">#REF!</definedName>
    <definedName name="cf_deprec">#REF!</definedName>
    <definedName name="cf_deprec_CMDCC" localSheetId="2">#REF!</definedName>
    <definedName name="cf_deprec_CMDCC" localSheetId="0">#REF!</definedName>
    <definedName name="cf_deprec_CMDCC" localSheetId="1">#REF!</definedName>
    <definedName name="cf_deprec_CMDCC">#REF!</definedName>
    <definedName name="cf_deprec_CMDEC" localSheetId="2">#REF!</definedName>
    <definedName name="cf_deprec_CMDEC" localSheetId="0">#REF!</definedName>
    <definedName name="cf_deprec_CMDEC" localSheetId="1">#REF!</definedName>
    <definedName name="cf_deprec_CMDEC">#REF!</definedName>
    <definedName name="cf_deprec_CMDEG" localSheetId="2">#REF!</definedName>
    <definedName name="cf_deprec_CMDEG" localSheetId="0">#REF!</definedName>
    <definedName name="cf_deprec_CMDEG" localSheetId="1">#REF!</definedName>
    <definedName name="cf_deprec_CMDEG">#REF!</definedName>
    <definedName name="cf_deprec_CMELE" localSheetId="2">#REF!</definedName>
    <definedName name="cf_deprec_CMELE" localSheetId="0">#REF!</definedName>
    <definedName name="cf_deprec_CMELE" localSheetId="1">#REF!</definedName>
    <definedName name="cf_deprec_CMELE">#REF!</definedName>
    <definedName name="cf_deprec_cres" localSheetId="2">#REF!</definedName>
    <definedName name="cf_deprec_cres" localSheetId="0">#REF!</definedName>
    <definedName name="cf_deprec_cres" localSheetId="1">#REF!</definedName>
    <definedName name="cf_deprec_cres">#REF!</definedName>
    <definedName name="cf_deprec_crmw" localSheetId="2">#REF!</definedName>
    <definedName name="cf_deprec_crmw" localSheetId="0">#REF!</definedName>
    <definedName name="cf_deprec_crmw" localSheetId="1">#REF!</definedName>
    <definedName name="cf_deprec_crmw">#REF!</definedName>
    <definedName name="cf_deprec_dcc" localSheetId="2">#REF!</definedName>
    <definedName name="cf_deprec_dcc" localSheetId="0">#REF!</definedName>
    <definedName name="cf_deprec_dcc" localSheetId="1">#REF!</definedName>
    <definedName name="cf_deprec_dcc">#REF!</definedName>
    <definedName name="cf_deprec_dccw" localSheetId="2">#REF!</definedName>
    <definedName name="cf_deprec_dccw" localSheetId="0">#REF!</definedName>
    <definedName name="cf_deprec_dccw" localSheetId="1">#REF!</definedName>
    <definedName name="cf_deprec_dccw">#REF!</definedName>
    <definedName name="cf_deprec_dcom" localSheetId="2">#REF!</definedName>
    <definedName name="cf_deprec_dcom" localSheetId="0">#REF!</definedName>
    <definedName name="cf_deprec_dcom" localSheetId="1">#REF!</definedName>
    <definedName name="cf_deprec_dcom">#REF!</definedName>
    <definedName name="cf_deprec_desi" localSheetId="2">#REF!</definedName>
    <definedName name="cf_deprec_desi" localSheetId="0">#REF!</definedName>
    <definedName name="cf_deprec_desi" localSheetId="1">#REF!</definedName>
    <definedName name="cf_deprec_desi">#REF!</definedName>
    <definedName name="cf_deprec_dfd" localSheetId="2">#REF!</definedName>
    <definedName name="cf_deprec_dfd" localSheetId="0">#REF!</definedName>
    <definedName name="cf_deprec_dfd" localSheetId="1">#REF!</definedName>
    <definedName name="cf_deprec_dfd">#REF!</definedName>
    <definedName name="cf_deprec_dnet" localSheetId="2">#REF!</definedName>
    <definedName name="cf_deprec_dnet" localSheetId="0">#REF!</definedName>
    <definedName name="cf_deprec_dnet" localSheetId="1">#REF!</definedName>
    <definedName name="cf_deprec_dnet">#REF!</definedName>
    <definedName name="cf_deprec_dpbg" localSheetId="2">#REF!</definedName>
    <definedName name="cf_deprec_dpbg" localSheetId="0">#REF!</definedName>
    <definedName name="cf_deprec_dpbg" localSheetId="1">#REF!</definedName>
    <definedName name="cf_deprec_dpbg">#REF!</definedName>
    <definedName name="cf_deprec_dsol" localSheetId="2">#REF!</definedName>
    <definedName name="cf_deprec_dsol" localSheetId="0">#REF!</definedName>
    <definedName name="cf_deprec_dsol" localSheetId="1">#REF!</definedName>
    <definedName name="cf_deprec_dsol">#REF!</definedName>
    <definedName name="cf_deprec_elec" localSheetId="2">#REF!</definedName>
    <definedName name="cf_deprec_elec" localSheetId="0">#REF!</definedName>
    <definedName name="cf_deprec_elec" localSheetId="1">#REF!</definedName>
    <definedName name="cf_deprec_elec">#REF!</definedName>
    <definedName name="cf_deprec_esvc" localSheetId="2">#REF!</definedName>
    <definedName name="cf_deprec_esvc" localSheetId="0">#REF!</definedName>
    <definedName name="cf_deprec_esvc" localSheetId="1">#REF!</definedName>
    <definedName name="cf_deprec_esvc">#REF!</definedName>
    <definedName name="cf_deprec_fnco" localSheetId="2">#REF!</definedName>
    <definedName name="cf_deprec_fnco" localSheetId="0">#REF!</definedName>
    <definedName name="cf_deprec_fnco" localSheetId="1">#REF!</definedName>
    <definedName name="cf_deprec_fnco">#REF!</definedName>
    <definedName name="cf_deprec_fsac" localSheetId="2">#REF!</definedName>
    <definedName name="cf_deprec_fsac" localSheetId="0">#REF!</definedName>
    <definedName name="cf_deprec_fsac" localSheetId="1">#REF!</definedName>
    <definedName name="cf_deprec_fsac">#REF!</definedName>
    <definedName name="cf_deprec_fstp" localSheetId="2">#REF!</definedName>
    <definedName name="cf_deprec_fstp" localSheetId="0">#REF!</definedName>
    <definedName name="cf_deprec_fstp" localSheetId="1">#REF!</definedName>
    <definedName name="cf_deprec_fstp">#REF!</definedName>
    <definedName name="cf_deprec_gadd" localSheetId="2">#REF!</definedName>
    <definedName name="cf_deprec_gadd" localSheetId="0">#REF!</definedName>
    <definedName name="cf_deprec_gadd" localSheetId="1">#REF!</definedName>
    <definedName name="cf_deprec_gadd">#REF!</definedName>
    <definedName name="cf_deprec_gadi" localSheetId="2">#REF!</definedName>
    <definedName name="cf_deprec_gadi" localSheetId="0">#REF!</definedName>
    <definedName name="cf_deprec_gadi" localSheetId="1">#REF!</definedName>
    <definedName name="cf_deprec_gadi">#REF!</definedName>
    <definedName name="cf_deprec_govd" localSheetId="2">#REF!</definedName>
    <definedName name="cf_deprec_govd" localSheetId="0">#REF!</definedName>
    <definedName name="cf_deprec_govd" localSheetId="1">#REF!</definedName>
    <definedName name="cf_deprec_govd">#REF!</definedName>
    <definedName name="cf_deprec_gove" localSheetId="2">#REF!</definedName>
    <definedName name="cf_deprec_gove" localSheetId="0">#REF!</definedName>
    <definedName name="cf_deprec_gove" localSheetId="1">#REF!</definedName>
    <definedName name="cf_deprec_gove">#REF!</definedName>
    <definedName name="cf_deprec_nep" localSheetId="2">#REF!</definedName>
    <definedName name="cf_deprec_nep" localSheetId="0">#REF!</definedName>
    <definedName name="cf_deprec_nep" localSheetId="1">#REF!</definedName>
    <definedName name="cf_deprec_nep">#REF!</definedName>
    <definedName name="cf_deprec_resm" localSheetId="2">#REF!</definedName>
    <definedName name="cf_deprec_resm" localSheetId="0">#REF!</definedName>
    <definedName name="cf_deprec_resm" localSheetId="1">#REF!</definedName>
    <definedName name="cf_deprec_resm">#REF!</definedName>
    <definedName name="cf_deprec_tam" localSheetId="2">#REF!</definedName>
    <definedName name="cf_deprec_tam" localSheetId="0">#REF!</definedName>
    <definedName name="cf_deprec_tam" localSheetId="1">#REF!</definedName>
    <definedName name="cf_deprec_tam">#REF!</definedName>
    <definedName name="cf_deprec_tsc" localSheetId="2">#REF!</definedName>
    <definedName name="cf_deprec_tsc" localSheetId="0">#REF!</definedName>
    <definedName name="cf_deprec_tsc" localSheetId="1">#REF!</definedName>
    <definedName name="cf_deprec_tsc">#REF!</definedName>
    <definedName name="cf_deprec_vent" localSheetId="2">#REF!</definedName>
    <definedName name="cf_deprec_vent" localSheetId="0">#REF!</definedName>
    <definedName name="cf_deprec_vent" localSheetId="1">#REF!</definedName>
    <definedName name="cf_deprec_vent">#REF!</definedName>
    <definedName name="cf_dtax" localSheetId="2">#REF!</definedName>
    <definedName name="cf_dtax" localSheetId="0">#REF!</definedName>
    <definedName name="cf_dtax" localSheetId="1">#REF!</definedName>
    <definedName name="cf_dtax">#REF!</definedName>
    <definedName name="cf_expan_capx" localSheetId="2">#REF!</definedName>
    <definedName name="cf_expan_capx" localSheetId="0">#REF!</definedName>
    <definedName name="cf_expan_capx" localSheetId="1">#REF!</definedName>
    <definedName name="cf_expan_capx">#REF!</definedName>
    <definedName name="cf_expan_capx_acq" localSheetId="2">#REF!</definedName>
    <definedName name="cf_expan_capx_acq" localSheetId="0">#REF!</definedName>
    <definedName name="cf_expan_capx_acq" localSheetId="1">#REF!</definedName>
    <definedName name="cf_expan_capx_acq">#REF!</definedName>
    <definedName name="cf_expan_capx_adcc" localSheetId="2">#REF!</definedName>
    <definedName name="cf_expan_capx_adcc" localSheetId="0">#REF!</definedName>
    <definedName name="cf_expan_capx_adcc" localSheetId="1">#REF!</definedName>
    <definedName name="cf_expan_capx_adcc">#REF!</definedName>
    <definedName name="cf_expan_capx_adj" localSheetId="2">#REF!</definedName>
    <definedName name="cf_expan_capx_adj" localSheetId="0">#REF!</definedName>
    <definedName name="cf_expan_capx_adj" localSheetId="1">#REF!</definedName>
    <definedName name="cf_expan_capx_adj">#REF!</definedName>
    <definedName name="cf_expan_capx_adj_esvc" localSheetId="2">#REF!</definedName>
    <definedName name="cf_expan_capx_adj_esvc" localSheetId="0">#REF!</definedName>
    <definedName name="cf_expan_capx_adj_esvc" localSheetId="1">#REF!</definedName>
    <definedName name="cf_expan_capx_adj_esvc">#REF!</definedName>
    <definedName name="cf_expan_capx_adpb" localSheetId="2">#REF!</definedName>
    <definedName name="cf_expan_capx_adpb" localSheetId="0">#REF!</definedName>
    <definedName name="cf_expan_capx_adpb" localSheetId="1">#REF!</definedName>
    <definedName name="cf_expan_capx_adpb">#REF!</definedName>
    <definedName name="cf_expan_capx_CM1DC" localSheetId="2">#REF!</definedName>
    <definedName name="cf_expan_capx_CM1DC" localSheetId="0">#REF!</definedName>
    <definedName name="cf_expan_capx_CM1DC" localSheetId="1">#REF!</definedName>
    <definedName name="cf_expan_capx_CM1DC">#REF!</definedName>
    <definedName name="cf_expan_capx_CM1DE" localSheetId="2">#REF!</definedName>
    <definedName name="cf_expan_capx_CM1DE" localSheetId="0">#REF!</definedName>
    <definedName name="cf_expan_capx_CM1DE" localSheetId="1">#REF!</definedName>
    <definedName name="cf_expan_capx_CM1DE">#REF!</definedName>
    <definedName name="cf_expan_capx_CM1EL" localSheetId="2">#REF!</definedName>
    <definedName name="cf_expan_capx_CM1EL" localSheetId="0">#REF!</definedName>
    <definedName name="cf_expan_capx_CM1EL" localSheetId="1">#REF!</definedName>
    <definedName name="cf_expan_capx_CM1EL">#REF!</definedName>
    <definedName name="cf_expan_capx_CM4DC" localSheetId="2">#REF!</definedName>
    <definedName name="cf_expan_capx_CM4DC" localSheetId="0">#REF!</definedName>
    <definedName name="cf_expan_capx_CM4DC" localSheetId="1">#REF!</definedName>
    <definedName name="cf_expan_capx_CM4DC">#REF!</definedName>
    <definedName name="cf_expan_capx_CM4DE" localSheetId="2">#REF!</definedName>
    <definedName name="cf_expan_capx_CM4DE" localSheetId="0">#REF!</definedName>
    <definedName name="cf_expan_capx_CM4DE" localSheetId="1">#REF!</definedName>
    <definedName name="cf_expan_capx_CM4DE">#REF!</definedName>
    <definedName name="cf_expan_capx_CM4EL" localSheetId="2">#REF!</definedName>
    <definedName name="cf_expan_capx_CM4EL" localSheetId="0">#REF!</definedName>
    <definedName name="cf_expan_capx_CM4EL" localSheetId="1">#REF!</definedName>
    <definedName name="cf_expan_capx_CM4EL">#REF!</definedName>
    <definedName name="cf_expan_capx_CMDCC" localSheetId="2">#REF!</definedName>
    <definedName name="cf_expan_capx_CMDCC" localSheetId="0">#REF!</definedName>
    <definedName name="cf_expan_capx_CMDCC" localSheetId="1">#REF!</definedName>
    <definedName name="cf_expan_capx_CMDCC">#REF!</definedName>
    <definedName name="cf_expan_capx_CMDEC" localSheetId="2">#REF!</definedName>
    <definedName name="cf_expan_capx_CMDEC" localSheetId="0">#REF!</definedName>
    <definedName name="cf_expan_capx_CMDEC" localSheetId="1">#REF!</definedName>
    <definedName name="cf_expan_capx_CMDEC">#REF!</definedName>
    <definedName name="cf_expan_capx_CMDEG" localSheetId="2">#REF!</definedName>
    <definedName name="cf_expan_capx_CMDEG" localSheetId="0">#REF!</definedName>
    <definedName name="cf_expan_capx_CMDEG" localSheetId="1">#REF!</definedName>
    <definedName name="cf_expan_capx_CMDEG">#REF!</definedName>
    <definedName name="cf_expan_capx_CMELE" localSheetId="2">#REF!</definedName>
    <definedName name="cf_expan_capx_CMELE" localSheetId="0">#REF!</definedName>
    <definedName name="cf_expan_capx_CMELE" localSheetId="1">#REF!</definedName>
    <definedName name="cf_expan_capx_CMELE">#REF!</definedName>
    <definedName name="cf_expan_capx_cres" localSheetId="2">#REF!</definedName>
    <definedName name="cf_expan_capx_cres" localSheetId="0">#REF!</definedName>
    <definedName name="cf_expan_capx_cres" localSheetId="1">#REF!</definedName>
    <definedName name="cf_expan_capx_cres">#REF!</definedName>
    <definedName name="cf_expan_capx_crmw" localSheetId="2">#REF!</definedName>
    <definedName name="cf_expan_capx_crmw" localSheetId="0">#REF!</definedName>
    <definedName name="cf_expan_capx_crmw" localSheetId="1">#REF!</definedName>
    <definedName name="cf_expan_capx_crmw">#REF!</definedName>
    <definedName name="cf_expan_capx_dadj" localSheetId="2">#REF!</definedName>
    <definedName name="cf_expan_capx_dadj" localSheetId="0">#REF!</definedName>
    <definedName name="cf_expan_capx_dadj" localSheetId="1">#REF!</definedName>
    <definedName name="cf_expan_capx_dadj">#REF!</definedName>
    <definedName name="cf_expan_capx_dcc" localSheetId="2">#REF!</definedName>
    <definedName name="cf_expan_capx_dcc" localSheetId="0">#REF!</definedName>
    <definedName name="cf_expan_capx_dcc" localSheetId="1">#REF!</definedName>
    <definedName name="cf_expan_capx_dcc">#REF!</definedName>
    <definedName name="cf_expan_capx_dccw" localSheetId="2">#REF!</definedName>
    <definedName name="cf_expan_capx_dccw" localSheetId="0">#REF!</definedName>
    <definedName name="cf_expan_capx_dccw" localSheetId="1">#REF!</definedName>
    <definedName name="cf_expan_capx_dccw">#REF!</definedName>
    <definedName name="cf_expan_capx_dcom" localSheetId="2">#REF!</definedName>
    <definedName name="cf_expan_capx_dcom" localSheetId="0">#REF!</definedName>
    <definedName name="cf_expan_capx_dcom" localSheetId="1">#REF!</definedName>
    <definedName name="cf_expan_capx_dcom">#REF!</definedName>
    <definedName name="cf_expan_capx_degw" localSheetId="2">#REF!</definedName>
    <definedName name="cf_expan_capx_degw" localSheetId="0">#REF!</definedName>
    <definedName name="cf_expan_capx_degw" localSheetId="1">#REF!</definedName>
    <definedName name="cf_expan_capx_degw">#REF!</definedName>
    <definedName name="cf_expan_capx_deiw" localSheetId="2">#REF!</definedName>
    <definedName name="cf_expan_capx_deiw" localSheetId="0">#REF!</definedName>
    <definedName name="cf_expan_capx_deiw" localSheetId="1">#REF!</definedName>
    <definedName name="cf_expan_capx_deiw">#REF!</definedName>
    <definedName name="cf_expan_capx_denw" localSheetId="2">#REF!</definedName>
    <definedName name="cf_expan_capx_denw" localSheetId="0">#REF!</definedName>
    <definedName name="cf_expan_capx_denw" localSheetId="1">#REF!</definedName>
    <definedName name="cf_expan_capx_denw">#REF!</definedName>
    <definedName name="cf_expan_capx_desi" localSheetId="2">#REF!</definedName>
    <definedName name="cf_expan_capx_desi" localSheetId="0">#REF!</definedName>
    <definedName name="cf_expan_capx_desi" localSheetId="1">#REF!</definedName>
    <definedName name="cf_expan_capx_desi">#REF!</definedName>
    <definedName name="cf_expan_capx_dess" localSheetId="2">#REF!</definedName>
    <definedName name="cf_expan_capx_dess" localSheetId="0">#REF!</definedName>
    <definedName name="cf_expan_capx_dess" localSheetId="1">#REF!</definedName>
    <definedName name="cf_expan_capx_dess">#REF!</definedName>
    <definedName name="cf_expan_capx_dev" localSheetId="2">#REF!</definedName>
    <definedName name="cf_expan_capx_dev" localSheetId="0">#REF!</definedName>
    <definedName name="cf_expan_capx_dev" localSheetId="1">#REF!</definedName>
    <definedName name="cf_expan_capx_dev">#REF!</definedName>
    <definedName name="cf_expan_capx_dfd" localSheetId="2">#REF!</definedName>
    <definedName name="cf_expan_capx_dfd" localSheetId="0">#REF!</definedName>
    <definedName name="cf_expan_capx_dfd" localSheetId="1">#REF!</definedName>
    <definedName name="cf_expan_capx_dfd">#REF!</definedName>
    <definedName name="cf_expan_capx_dnet" localSheetId="2">#REF!</definedName>
    <definedName name="cf_expan_capx_dnet" localSheetId="0">#REF!</definedName>
    <definedName name="cf_expan_capx_dnet" localSheetId="1">#REF!</definedName>
    <definedName name="cf_expan_capx_dnet">#REF!</definedName>
    <definedName name="cf_expan_capx_dpbg" localSheetId="2">#REF!</definedName>
    <definedName name="cf_expan_capx_dpbg" localSheetId="0">#REF!</definedName>
    <definedName name="cf_expan_capx_dpbg" localSheetId="1">#REF!</definedName>
    <definedName name="cf_expan_capx_dpbg">#REF!</definedName>
    <definedName name="cf_expan_capx_dsol" localSheetId="2">#REF!</definedName>
    <definedName name="cf_expan_capx_dsol" localSheetId="0">#REF!</definedName>
    <definedName name="cf_expan_capx_dsol" localSheetId="1">#REF!</definedName>
    <definedName name="cf_expan_capx_dsol">#REF!</definedName>
    <definedName name="cf_expan_capx_elec" localSheetId="2">#REF!</definedName>
    <definedName name="cf_expan_capx_elec" localSheetId="0">#REF!</definedName>
    <definedName name="cf_expan_capx_elec" localSheetId="1">#REF!</definedName>
    <definedName name="cf_expan_capx_elec">#REF!</definedName>
    <definedName name="cf_expan_capx_esvc" localSheetId="2">#REF!</definedName>
    <definedName name="cf_expan_capx_esvc" localSheetId="0">#REF!</definedName>
    <definedName name="cf_expan_capx_esvc" localSheetId="1">#REF!</definedName>
    <definedName name="cf_expan_capx_esvc">#REF!</definedName>
    <definedName name="cf_expan_capx_etrn" localSheetId="2">#REF!</definedName>
    <definedName name="cf_expan_capx_etrn" localSheetId="0">#REF!</definedName>
    <definedName name="cf_expan_capx_etrn" localSheetId="1">#REF!</definedName>
    <definedName name="cf_expan_capx_etrn">#REF!</definedName>
    <definedName name="cf_expan_capx_fnco" localSheetId="2">#REF!</definedName>
    <definedName name="cf_expan_capx_fnco" localSheetId="0">#REF!</definedName>
    <definedName name="cf_expan_capx_fnco" localSheetId="1">#REF!</definedName>
    <definedName name="cf_expan_capx_fnco">#REF!</definedName>
    <definedName name="cf_expan_capx_fsac" localSheetId="2">#REF!</definedName>
    <definedName name="cf_expan_capx_fsac" localSheetId="0">#REF!</definedName>
    <definedName name="cf_expan_capx_fsac" localSheetId="1">#REF!</definedName>
    <definedName name="cf_expan_capx_fsac">#REF!</definedName>
    <definedName name="cf_expan_capx_fser" localSheetId="2">#REF!</definedName>
    <definedName name="cf_expan_capx_fser" localSheetId="0">#REF!</definedName>
    <definedName name="cf_expan_capx_fser" localSheetId="1">#REF!</definedName>
    <definedName name="cf_expan_capx_fser">#REF!</definedName>
    <definedName name="cf_expan_capx_fstp" localSheetId="2">#REF!</definedName>
    <definedName name="cf_expan_capx_fstp" localSheetId="0">#REF!</definedName>
    <definedName name="cf_expan_capx_fstp" localSheetId="1">#REF!</definedName>
    <definedName name="cf_expan_capx_fstp">#REF!</definedName>
    <definedName name="cf_expan_capx_gadd" localSheetId="2">#REF!</definedName>
    <definedName name="cf_expan_capx_gadd" localSheetId="0">#REF!</definedName>
    <definedName name="cf_expan_capx_gadd" localSheetId="1">#REF!</definedName>
    <definedName name="cf_expan_capx_gadd">#REF!</definedName>
    <definedName name="cf_expan_capx_gadi" localSheetId="2">#REF!</definedName>
    <definedName name="cf_expan_capx_gadi" localSheetId="0">#REF!</definedName>
    <definedName name="cf_expan_capx_gadi" localSheetId="1">#REF!</definedName>
    <definedName name="cf_expan_capx_gadi">#REF!</definedName>
    <definedName name="cf_expan_capx_govd" localSheetId="2">#REF!</definedName>
    <definedName name="cf_expan_capx_govd" localSheetId="0">#REF!</definedName>
    <definedName name="cf_expan_capx_govd" localSheetId="1">#REF!</definedName>
    <definedName name="cf_expan_capx_govd">#REF!</definedName>
    <definedName name="cf_expan_capx_gove" localSheetId="2">#REF!</definedName>
    <definedName name="cf_expan_capx_gove" localSheetId="0">#REF!</definedName>
    <definedName name="cf_expan_capx_gove" localSheetId="1">#REF!</definedName>
    <definedName name="cf_expan_capx_gove">#REF!</definedName>
    <definedName name="cf_expan_capx_gross" localSheetId="2">#REF!</definedName>
    <definedName name="cf_expan_capx_gross" localSheetId="0">#REF!</definedName>
    <definedName name="cf_expan_capx_gross" localSheetId="1">#REF!</definedName>
    <definedName name="cf_expan_capx_gross">#REF!</definedName>
    <definedName name="cf_expan_capx_iden" localSheetId="2">#REF!</definedName>
    <definedName name="cf_expan_capx_iden" localSheetId="0">#REF!</definedName>
    <definedName name="cf_expan_capx_iden" localSheetId="1">#REF!</definedName>
    <definedName name="cf_expan_capx_iden">#REF!</definedName>
    <definedName name="cf_expan_capx_iden_cres" localSheetId="2">#REF!</definedName>
    <definedName name="cf_expan_capx_iden_cres" localSheetId="0">#REF!</definedName>
    <definedName name="cf_expan_capx_iden_cres" localSheetId="1">#REF!</definedName>
    <definedName name="cf_expan_capx_iden_cres">#REF!</definedName>
    <definedName name="cf_expan_capx_iden_crmw" localSheetId="2">#REF!</definedName>
    <definedName name="cf_expan_capx_iden_crmw" localSheetId="0">#REF!</definedName>
    <definedName name="cf_expan_capx_iden_crmw" localSheetId="1">#REF!</definedName>
    <definedName name="cf_expan_capx_iden_crmw">#REF!</definedName>
    <definedName name="cf_expan_capx_iden_dadj" localSheetId="2">#REF!</definedName>
    <definedName name="cf_expan_capx_iden_dadj" localSheetId="0">#REF!</definedName>
    <definedName name="cf_expan_capx_iden_dadj" localSheetId="1">#REF!</definedName>
    <definedName name="cf_expan_capx_iden_dadj">#REF!</definedName>
    <definedName name="cf_expan_capx_iden_dcc" localSheetId="2">#REF!</definedName>
    <definedName name="cf_expan_capx_iden_dcc" localSheetId="0">#REF!</definedName>
    <definedName name="cf_expan_capx_iden_dcc" localSheetId="1">#REF!</definedName>
    <definedName name="cf_expan_capx_iden_dcc">#REF!</definedName>
    <definedName name="cf_expan_capx_iden_dccw" localSheetId="2">#REF!</definedName>
    <definedName name="cf_expan_capx_iden_dccw" localSheetId="0">#REF!</definedName>
    <definedName name="cf_expan_capx_iden_dccw" localSheetId="1">#REF!</definedName>
    <definedName name="cf_expan_capx_iden_dccw">#REF!</definedName>
    <definedName name="cf_expan_capx_iden_dcom" localSheetId="2">#REF!</definedName>
    <definedName name="cf_expan_capx_iden_dcom" localSheetId="0">#REF!</definedName>
    <definedName name="cf_expan_capx_iden_dcom" localSheetId="1">#REF!</definedName>
    <definedName name="cf_expan_capx_iden_dcom">#REF!</definedName>
    <definedName name="cf_expan_capx_iden_degw" localSheetId="2">#REF!</definedName>
    <definedName name="cf_expan_capx_iden_degw" localSheetId="0">#REF!</definedName>
    <definedName name="cf_expan_capx_iden_degw" localSheetId="1">#REF!</definedName>
    <definedName name="cf_expan_capx_iden_degw">#REF!</definedName>
    <definedName name="cf_expan_capx_iden_deiw" localSheetId="2">#REF!</definedName>
    <definedName name="cf_expan_capx_iden_deiw" localSheetId="0">#REF!</definedName>
    <definedName name="cf_expan_capx_iden_deiw" localSheetId="1">#REF!</definedName>
    <definedName name="cf_expan_capx_iden_deiw">#REF!</definedName>
    <definedName name="cf_expan_capx_iden_denw" localSheetId="2">#REF!</definedName>
    <definedName name="cf_expan_capx_iden_denw" localSheetId="0">#REF!</definedName>
    <definedName name="cf_expan_capx_iden_denw" localSheetId="1">#REF!</definedName>
    <definedName name="cf_expan_capx_iden_denw">#REF!</definedName>
    <definedName name="cf_expan_capx_iden_desi" localSheetId="2">#REF!</definedName>
    <definedName name="cf_expan_capx_iden_desi" localSheetId="0">#REF!</definedName>
    <definedName name="cf_expan_capx_iden_desi" localSheetId="1">#REF!</definedName>
    <definedName name="cf_expan_capx_iden_desi">#REF!</definedName>
    <definedName name="cf_expan_capx_iden_dess" localSheetId="2">#REF!</definedName>
    <definedName name="cf_expan_capx_iden_dess" localSheetId="0">#REF!</definedName>
    <definedName name="cf_expan_capx_iden_dess" localSheetId="1">#REF!</definedName>
    <definedName name="cf_expan_capx_iden_dess">#REF!</definedName>
    <definedName name="cf_expan_capx_iden_dfd" localSheetId="2">#REF!</definedName>
    <definedName name="cf_expan_capx_iden_dfd" localSheetId="0">#REF!</definedName>
    <definedName name="cf_expan_capx_iden_dfd" localSheetId="1">#REF!</definedName>
    <definedName name="cf_expan_capx_iden_dfd">#REF!</definedName>
    <definedName name="cf_expan_capx_iden_dnet" localSheetId="2">#REF!</definedName>
    <definedName name="cf_expan_capx_iden_dnet" localSheetId="0">#REF!</definedName>
    <definedName name="cf_expan_capx_iden_dnet" localSheetId="1">#REF!</definedName>
    <definedName name="cf_expan_capx_iden_dnet">#REF!</definedName>
    <definedName name="cf_expan_capx_iden_dpbg" localSheetId="2">#REF!</definedName>
    <definedName name="cf_expan_capx_iden_dpbg" localSheetId="0">#REF!</definedName>
    <definedName name="cf_expan_capx_iden_dpbg" localSheetId="1">#REF!</definedName>
    <definedName name="cf_expan_capx_iden_dpbg">#REF!</definedName>
    <definedName name="cf_expan_capx_iden_dsol" localSheetId="2">#REF!</definedName>
    <definedName name="cf_expan_capx_iden_dsol" localSheetId="0">#REF!</definedName>
    <definedName name="cf_expan_capx_iden_dsol" localSheetId="1">#REF!</definedName>
    <definedName name="cf_expan_capx_iden_dsol">#REF!</definedName>
    <definedName name="cf_expan_capx_iden_elec" localSheetId="2">#REF!</definedName>
    <definedName name="cf_expan_capx_iden_elec" localSheetId="0">#REF!</definedName>
    <definedName name="cf_expan_capx_iden_elec" localSheetId="1">#REF!</definedName>
    <definedName name="cf_expan_capx_iden_elec">#REF!</definedName>
    <definedName name="cf_expan_capx_iden_esvc" localSheetId="2">#REF!</definedName>
    <definedName name="cf_expan_capx_iden_esvc" localSheetId="0">#REF!</definedName>
    <definedName name="cf_expan_capx_iden_esvc" localSheetId="1">#REF!</definedName>
    <definedName name="cf_expan_capx_iden_esvc">#REF!</definedName>
    <definedName name="cf_expan_capx_iden_fnco" localSheetId="2">#REF!</definedName>
    <definedName name="cf_expan_capx_iden_fnco" localSheetId="0">#REF!</definedName>
    <definedName name="cf_expan_capx_iden_fnco" localSheetId="1">#REF!</definedName>
    <definedName name="cf_expan_capx_iden_fnco">#REF!</definedName>
    <definedName name="cf_expan_capx_iden_fsac" localSheetId="2">#REF!</definedName>
    <definedName name="cf_expan_capx_iden_fsac" localSheetId="0">#REF!</definedName>
    <definedName name="cf_expan_capx_iden_fsac" localSheetId="1">#REF!</definedName>
    <definedName name="cf_expan_capx_iden_fsac">#REF!</definedName>
    <definedName name="cf_expan_capx_iden_fser" localSheetId="2">#REF!</definedName>
    <definedName name="cf_expan_capx_iden_fser" localSheetId="0">#REF!</definedName>
    <definedName name="cf_expan_capx_iden_fser" localSheetId="1">#REF!</definedName>
    <definedName name="cf_expan_capx_iden_fser">#REF!</definedName>
    <definedName name="cf_expan_capx_iden_fstp" localSheetId="2">#REF!</definedName>
    <definedName name="cf_expan_capx_iden_fstp" localSheetId="0">#REF!</definedName>
    <definedName name="cf_expan_capx_iden_fstp" localSheetId="1">#REF!</definedName>
    <definedName name="cf_expan_capx_iden_fstp">#REF!</definedName>
    <definedName name="cf_expan_capx_iden_gadd" localSheetId="2">#REF!</definedName>
    <definedName name="cf_expan_capx_iden_gadd" localSheetId="0">#REF!</definedName>
    <definedName name="cf_expan_capx_iden_gadd" localSheetId="1">#REF!</definedName>
    <definedName name="cf_expan_capx_iden_gadd">#REF!</definedName>
    <definedName name="cf_expan_capx_iden_gadi" localSheetId="2">#REF!</definedName>
    <definedName name="cf_expan_capx_iden_gadi" localSheetId="0">#REF!</definedName>
    <definedName name="cf_expan_capx_iden_gadi" localSheetId="1">#REF!</definedName>
    <definedName name="cf_expan_capx_iden_gadi">#REF!</definedName>
    <definedName name="cf_expan_capx_iden_govd" localSheetId="2">#REF!</definedName>
    <definedName name="cf_expan_capx_iden_govd" localSheetId="0">#REF!</definedName>
    <definedName name="cf_expan_capx_iden_govd" localSheetId="1">#REF!</definedName>
    <definedName name="cf_expan_capx_iden_govd">#REF!</definedName>
    <definedName name="cf_expan_capx_iden_gove" localSheetId="2">#REF!</definedName>
    <definedName name="cf_expan_capx_iden_gove" localSheetId="0">#REF!</definedName>
    <definedName name="cf_expan_capx_iden_gove" localSheetId="1">#REF!</definedName>
    <definedName name="cf_expan_capx_iden_gove">#REF!</definedName>
    <definedName name="cf_expan_capx_iden_nep" localSheetId="2">#REF!</definedName>
    <definedName name="cf_expan_capx_iden_nep" localSheetId="0">#REF!</definedName>
    <definedName name="cf_expan_capx_iden_nep" localSheetId="1">#REF!</definedName>
    <definedName name="cf_expan_capx_iden_nep">#REF!</definedName>
    <definedName name="cf_expan_capx_iden_resm" localSheetId="2">#REF!</definedName>
    <definedName name="cf_expan_capx_iden_resm" localSheetId="0">#REF!</definedName>
    <definedName name="cf_expan_capx_iden_resm" localSheetId="1">#REF!</definedName>
    <definedName name="cf_expan_capx_iden_resm">#REF!</definedName>
    <definedName name="cf_expan_capx_iden_sols" localSheetId="2">#REF!</definedName>
    <definedName name="cf_expan_capx_iden_sols" localSheetId="0">#REF!</definedName>
    <definedName name="cf_expan_capx_iden_sols" localSheetId="1">#REF!</definedName>
    <definedName name="cf_expan_capx_iden_sols">#REF!</definedName>
    <definedName name="cf_expan_capx_iden_tam" localSheetId="2">#REF!</definedName>
    <definedName name="cf_expan_capx_iden_tam" localSheetId="0">#REF!</definedName>
    <definedName name="cf_expan_capx_iden_tam" localSheetId="1">#REF!</definedName>
    <definedName name="cf_expan_capx_iden_tam">#REF!</definedName>
    <definedName name="cf_expan_capx_iden_tsc" localSheetId="2">#REF!</definedName>
    <definedName name="cf_expan_capx_iden_tsc" localSheetId="0">#REF!</definedName>
    <definedName name="cf_expan_capx_iden_tsc" localSheetId="1">#REF!</definedName>
    <definedName name="cf_expan_capx_iden_tsc">#REF!</definedName>
    <definedName name="cf_expan_capx_iden_vent" localSheetId="2">#REF!</definedName>
    <definedName name="cf_expan_capx_iden_vent" localSheetId="0">#REF!</definedName>
    <definedName name="cf_expan_capx_iden_vent" localSheetId="1">#REF!</definedName>
    <definedName name="cf_expan_capx_iden_vent">#REF!</definedName>
    <definedName name="cf_expan_capx_iden_watr" localSheetId="2">#REF!</definedName>
    <definedName name="cf_expan_capx_iden_watr" localSheetId="0">#REF!</definedName>
    <definedName name="cf_expan_capx_iden_watr" localSheetId="1">#REF!</definedName>
    <definedName name="cf_expan_capx_iden_watr">#REF!</definedName>
    <definedName name="cf_expan_capx_iden_west" localSheetId="2">#REF!</definedName>
    <definedName name="cf_expan_capx_iden_west" localSheetId="0">#REF!</definedName>
    <definedName name="cf_expan_capx_iden_west" localSheetId="1">#REF!</definedName>
    <definedName name="cf_expan_capx_iden_west">#REF!</definedName>
    <definedName name="cf_expan_capx_nep" localSheetId="2">#REF!</definedName>
    <definedName name="cf_expan_capx_nep" localSheetId="0">#REF!</definedName>
    <definedName name="cf_expan_capx_nep" localSheetId="1">#REF!</definedName>
    <definedName name="cf_expan_capx_nep">#REF!</definedName>
    <definedName name="cf_expan_capx_net" localSheetId="2">#REF!</definedName>
    <definedName name="cf_expan_capx_net" localSheetId="0">#REF!</definedName>
    <definedName name="cf_expan_capx_net" localSheetId="1">#REF!</definedName>
    <definedName name="cf_expan_capx_net">#REF!</definedName>
    <definedName name="cf_expan_capx_net_minit" localSheetId="2">#REF!</definedName>
    <definedName name="cf_expan_capx_net_minit" localSheetId="0">#REF!</definedName>
    <definedName name="cf_expan_capx_net_minit" localSheetId="1">#REF!</definedName>
    <definedName name="cf_expan_capx_net_minit">#REF!</definedName>
    <definedName name="cf_expan_capx_oth" localSheetId="2">#REF!</definedName>
    <definedName name="cf_expan_capx_oth" localSheetId="0">#REF!</definedName>
    <definedName name="cf_expan_capx_oth" localSheetId="1">#REF!</definedName>
    <definedName name="cf_expan_capx_oth">#REF!</definedName>
    <definedName name="cf_expan_capx_resm" localSheetId="2">#REF!</definedName>
    <definedName name="cf_expan_capx_resm" localSheetId="0">#REF!</definedName>
    <definedName name="cf_expan_capx_resm" localSheetId="1">#REF!</definedName>
    <definedName name="cf_expan_capx_resm">#REF!</definedName>
    <definedName name="cf_expan_capx_sols" localSheetId="2">#REF!</definedName>
    <definedName name="cf_expan_capx_sols" localSheetId="0">#REF!</definedName>
    <definedName name="cf_expan_capx_sols" localSheetId="1">#REF!</definedName>
    <definedName name="cf_expan_capx_sols">#REF!</definedName>
    <definedName name="cf_expan_capx_tam" localSheetId="2">#REF!</definedName>
    <definedName name="cf_expan_capx_tam" localSheetId="0">#REF!</definedName>
    <definedName name="cf_expan_capx_tam" localSheetId="1">#REF!</definedName>
    <definedName name="cf_expan_capx_tam">#REF!</definedName>
    <definedName name="cf_expan_capx_tsc" localSheetId="2">#REF!</definedName>
    <definedName name="cf_expan_capx_tsc" localSheetId="0">#REF!</definedName>
    <definedName name="cf_expan_capx_tsc" localSheetId="1">#REF!</definedName>
    <definedName name="cf_expan_capx_tsc">#REF!</definedName>
    <definedName name="cf_expan_capx_uniden" localSheetId="2">#REF!</definedName>
    <definedName name="cf_expan_capx_uniden" localSheetId="0">#REF!</definedName>
    <definedName name="cf_expan_capx_uniden" localSheetId="1">#REF!</definedName>
    <definedName name="cf_expan_capx_uniden">#REF!</definedName>
    <definedName name="cf_expan_capx_vent" localSheetId="2">#REF!</definedName>
    <definedName name="cf_expan_capx_vent" localSheetId="0">#REF!</definedName>
    <definedName name="cf_expan_capx_vent" localSheetId="1">#REF!</definedName>
    <definedName name="cf_expan_capx_vent">#REF!</definedName>
    <definedName name="cf_expan_capx_watr" localSheetId="2">#REF!</definedName>
    <definedName name="cf_expan_capx_watr" localSheetId="0">#REF!</definedName>
    <definedName name="cf_expan_capx_watr" localSheetId="1">#REF!</definedName>
    <definedName name="cf_expan_capx_watr">#REF!</definedName>
    <definedName name="cf_expan_capx_west" localSheetId="2">#REF!</definedName>
    <definedName name="cf_expan_capx_west" localSheetId="0">#REF!</definedName>
    <definedName name="cf_expan_capx_west" localSheetId="1">#REF!</definedName>
    <definedName name="cf_expan_capx_west">#REF!</definedName>
    <definedName name="cf_fin_act" localSheetId="2">#REF!</definedName>
    <definedName name="cf_fin_act" localSheetId="0">#REF!</definedName>
    <definedName name="cf_fin_act" localSheetId="1">#REF!</definedName>
    <definedName name="cf_fin_act">#REF!</definedName>
    <definedName name="cf_fin_act_CMDCC" localSheetId="2">#REF!</definedName>
    <definedName name="cf_fin_act_CMDCC" localSheetId="0">#REF!</definedName>
    <definedName name="cf_fin_act_CMDCC" localSheetId="1">#REF!</definedName>
    <definedName name="cf_fin_act_CMDCC">#REF!</definedName>
    <definedName name="cf_fin_act_CMDEC" localSheetId="2">#REF!</definedName>
    <definedName name="cf_fin_act_CMDEC" localSheetId="0">#REF!</definedName>
    <definedName name="cf_fin_act_CMDEC" localSheetId="1">#REF!</definedName>
    <definedName name="cf_fin_act_CMDEC">#REF!</definedName>
    <definedName name="cf_fin_act_CMDEG" localSheetId="2">#REF!</definedName>
    <definedName name="cf_fin_act_CMDEG" localSheetId="0">#REF!</definedName>
    <definedName name="cf_fin_act_CMDEG" localSheetId="1">#REF!</definedName>
    <definedName name="cf_fin_act_CMDEG">#REF!</definedName>
    <definedName name="cf_fin_act_CMELE" localSheetId="2">#REF!</definedName>
    <definedName name="cf_fin_act_CMELE" localSheetId="0">#REF!</definedName>
    <definedName name="cf_fin_act_CMELE" localSheetId="1">#REF!</definedName>
    <definedName name="cf_fin_act_CMELE">#REF!</definedName>
    <definedName name="cf_fin_act_cres" localSheetId="2">#REF!</definedName>
    <definedName name="cf_fin_act_cres" localSheetId="0">#REF!</definedName>
    <definedName name="cf_fin_act_cres" localSheetId="1">#REF!</definedName>
    <definedName name="cf_fin_act_cres">#REF!</definedName>
    <definedName name="cf_fin_act_crmw" localSheetId="2">#REF!</definedName>
    <definedName name="cf_fin_act_crmw" localSheetId="0">#REF!</definedName>
    <definedName name="cf_fin_act_crmw" localSheetId="1">#REF!</definedName>
    <definedName name="cf_fin_act_crmw">#REF!</definedName>
    <definedName name="cf_fin_act_dadj" localSheetId="2">#REF!</definedName>
    <definedName name="cf_fin_act_dadj" localSheetId="0">#REF!</definedName>
    <definedName name="cf_fin_act_dadj" localSheetId="1">#REF!</definedName>
    <definedName name="cf_fin_act_dadj">#REF!</definedName>
    <definedName name="cf_fin_act_DCC" localSheetId="2">#REF!</definedName>
    <definedName name="cf_fin_act_DCC" localSheetId="0">#REF!</definedName>
    <definedName name="cf_fin_act_DCC" localSheetId="1">#REF!</definedName>
    <definedName name="cf_fin_act_DCC">#REF!</definedName>
    <definedName name="cf_fin_act_dccw" localSheetId="2">#REF!</definedName>
    <definedName name="cf_fin_act_dccw" localSheetId="0">#REF!</definedName>
    <definedName name="cf_fin_act_dccw" localSheetId="1">#REF!</definedName>
    <definedName name="cf_fin_act_dccw">#REF!</definedName>
    <definedName name="cf_fin_act_dcom" localSheetId="2">#REF!</definedName>
    <definedName name="cf_fin_act_dcom" localSheetId="0">#REF!</definedName>
    <definedName name="cf_fin_act_dcom" localSheetId="1">#REF!</definedName>
    <definedName name="cf_fin_act_dcom">#REF!</definedName>
    <definedName name="cf_fin_act_degw" localSheetId="2">#REF!</definedName>
    <definedName name="cf_fin_act_degw" localSheetId="0">#REF!</definedName>
    <definedName name="cf_fin_act_degw" localSheetId="1">#REF!</definedName>
    <definedName name="cf_fin_act_degw">#REF!</definedName>
    <definedName name="cf_fin_act_deiw" localSheetId="2">#REF!</definedName>
    <definedName name="cf_fin_act_deiw" localSheetId="0">#REF!</definedName>
    <definedName name="cf_fin_act_deiw" localSheetId="1">#REF!</definedName>
    <definedName name="cf_fin_act_deiw">#REF!</definedName>
    <definedName name="cf_fin_act_denw" localSheetId="2">#REF!</definedName>
    <definedName name="cf_fin_act_denw" localSheetId="0">#REF!</definedName>
    <definedName name="cf_fin_act_denw" localSheetId="1">#REF!</definedName>
    <definedName name="cf_fin_act_denw">#REF!</definedName>
    <definedName name="cf_fin_act_desi" localSheetId="2">#REF!</definedName>
    <definedName name="cf_fin_act_desi" localSheetId="0">#REF!</definedName>
    <definedName name="cf_fin_act_desi" localSheetId="1">#REF!</definedName>
    <definedName name="cf_fin_act_desi">#REF!</definedName>
    <definedName name="cf_fin_act_dess" localSheetId="2">#REF!</definedName>
    <definedName name="cf_fin_act_dess" localSheetId="0">#REF!</definedName>
    <definedName name="cf_fin_act_dess" localSheetId="1">#REF!</definedName>
    <definedName name="cf_fin_act_dess">#REF!</definedName>
    <definedName name="cf_fin_act_dfd" localSheetId="2">#REF!</definedName>
    <definedName name="cf_fin_act_dfd" localSheetId="0">#REF!</definedName>
    <definedName name="cf_fin_act_dfd" localSheetId="1">#REF!</definedName>
    <definedName name="cf_fin_act_dfd">#REF!</definedName>
    <definedName name="cf_fin_act_dnet" localSheetId="2">#REF!</definedName>
    <definedName name="cf_fin_act_dnet" localSheetId="0">#REF!</definedName>
    <definedName name="cf_fin_act_dnet" localSheetId="1">#REF!</definedName>
    <definedName name="cf_fin_act_dnet">#REF!</definedName>
    <definedName name="cf_fin_act_dpbg" localSheetId="2">#REF!</definedName>
    <definedName name="cf_fin_act_dpbg" localSheetId="0">#REF!</definedName>
    <definedName name="cf_fin_act_dpbg" localSheetId="1">#REF!</definedName>
    <definedName name="cf_fin_act_dpbg">#REF!</definedName>
    <definedName name="cf_fin_act_dsol" localSheetId="2">#REF!</definedName>
    <definedName name="cf_fin_act_dsol" localSheetId="0">#REF!</definedName>
    <definedName name="cf_fin_act_dsol" localSheetId="1">#REF!</definedName>
    <definedName name="cf_fin_act_dsol">#REF!</definedName>
    <definedName name="cf_fin_act_elec" localSheetId="2">#REF!</definedName>
    <definedName name="cf_fin_act_elec" localSheetId="0">#REF!</definedName>
    <definedName name="cf_fin_act_elec" localSheetId="1">#REF!</definedName>
    <definedName name="cf_fin_act_elec">#REF!</definedName>
    <definedName name="cf_fin_act_esvc" localSheetId="2">#REF!</definedName>
    <definedName name="cf_fin_act_esvc" localSheetId="0">#REF!</definedName>
    <definedName name="cf_fin_act_esvc" localSheetId="1">#REF!</definedName>
    <definedName name="cf_fin_act_esvc">#REF!</definedName>
    <definedName name="cf_fin_act_fnco" localSheetId="2">#REF!</definedName>
    <definedName name="cf_fin_act_fnco" localSheetId="0">#REF!</definedName>
    <definedName name="cf_fin_act_fnco" localSheetId="1">#REF!</definedName>
    <definedName name="cf_fin_act_fnco">#REF!</definedName>
    <definedName name="cf_fin_act_fsac" localSheetId="2">#REF!</definedName>
    <definedName name="cf_fin_act_fsac" localSheetId="0">#REF!</definedName>
    <definedName name="cf_fin_act_fsac" localSheetId="1">#REF!</definedName>
    <definedName name="cf_fin_act_fsac">#REF!</definedName>
    <definedName name="cf_fin_act_fser" localSheetId="2">#REF!</definedName>
    <definedName name="cf_fin_act_fser" localSheetId="0">#REF!</definedName>
    <definedName name="cf_fin_act_fser" localSheetId="1">#REF!</definedName>
    <definedName name="cf_fin_act_fser">#REF!</definedName>
    <definedName name="cf_fin_act_fstp" localSheetId="2">#REF!</definedName>
    <definedName name="cf_fin_act_fstp" localSheetId="0">#REF!</definedName>
    <definedName name="cf_fin_act_fstp" localSheetId="1">#REF!</definedName>
    <definedName name="cf_fin_act_fstp">#REF!</definedName>
    <definedName name="cf_fin_act_gadd" localSheetId="2">#REF!</definedName>
    <definedName name="cf_fin_act_gadd" localSheetId="0">#REF!</definedName>
    <definedName name="cf_fin_act_gadd" localSheetId="1">#REF!</definedName>
    <definedName name="cf_fin_act_gadd">#REF!</definedName>
    <definedName name="cf_fin_act_gadi" localSheetId="2">#REF!</definedName>
    <definedName name="cf_fin_act_gadi" localSheetId="0">#REF!</definedName>
    <definedName name="cf_fin_act_gadi" localSheetId="1">#REF!</definedName>
    <definedName name="cf_fin_act_gadi">#REF!</definedName>
    <definedName name="cf_fin_act_govd" localSheetId="2">#REF!</definedName>
    <definedName name="cf_fin_act_govd" localSheetId="0">#REF!</definedName>
    <definedName name="cf_fin_act_govd" localSheetId="1">#REF!</definedName>
    <definedName name="cf_fin_act_govd">#REF!</definedName>
    <definedName name="cf_fin_act_gove" localSheetId="2">#REF!</definedName>
    <definedName name="cf_fin_act_gove" localSheetId="0">#REF!</definedName>
    <definedName name="cf_fin_act_gove" localSheetId="1">#REF!</definedName>
    <definedName name="cf_fin_act_gove">#REF!</definedName>
    <definedName name="cf_fin_act_nep" localSheetId="2">#REF!</definedName>
    <definedName name="cf_fin_act_nep" localSheetId="0">#REF!</definedName>
    <definedName name="cf_fin_act_nep" localSheetId="1">#REF!</definedName>
    <definedName name="cf_fin_act_nep">#REF!</definedName>
    <definedName name="cf_fin_act_resm" localSheetId="2">#REF!</definedName>
    <definedName name="cf_fin_act_resm" localSheetId="0">#REF!</definedName>
    <definedName name="cf_fin_act_resm" localSheetId="1">#REF!</definedName>
    <definedName name="cf_fin_act_resm">#REF!</definedName>
    <definedName name="cf_fin_act_sols" localSheetId="2">#REF!</definedName>
    <definedName name="cf_fin_act_sols" localSheetId="0">#REF!</definedName>
    <definedName name="cf_fin_act_sols" localSheetId="1">#REF!</definedName>
    <definedName name="cf_fin_act_sols">#REF!</definedName>
    <definedName name="cf_fin_act_tam" localSheetId="2">#REF!</definedName>
    <definedName name="cf_fin_act_tam" localSheetId="0">#REF!</definedName>
    <definedName name="cf_fin_act_tam" localSheetId="1">#REF!</definedName>
    <definedName name="cf_fin_act_tam">#REF!</definedName>
    <definedName name="cf_fin_act_tsc" localSheetId="2">#REF!</definedName>
    <definedName name="cf_fin_act_tsc" localSheetId="0">#REF!</definedName>
    <definedName name="cf_fin_act_tsc" localSheetId="1">#REF!</definedName>
    <definedName name="cf_fin_act_tsc">#REF!</definedName>
    <definedName name="cf_fin_act_vent" localSheetId="2">#REF!</definedName>
    <definedName name="cf_fin_act_vent" localSheetId="0">#REF!</definedName>
    <definedName name="cf_fin_act_vent" localSheetId="1">#REF!</definedName>
    <definedName name="cf_fin_act_vent">#REF!</definedName>
    <definedName name="cf_fin_act_watr" localSheetId="2">#REF!</definedName>
    <definedName name="cf_fin_act_watr" localSheetId="0">#REF!</definedName>
    <definedName name="cf_fin_act_watr" localSheetId="1">#REF!</definedName>
    <definedName name="cf_fin_act_watr">#REF!</definedName>
    <definedName name="cf_fin_act_west" localSheetId="2">#REF!</definedName>
    <definedName name="cf_fin_act_west" localSheetId="0">#REF!</definedName>
    <definedName name="cf_fin_act_west" localSheetId="1">#REF!</definedName>
    <definedName name="cf_fin_act_west">#REF!</definedName>
    <definedName name="cf_inv_act_CMDCC" localSheetId="2">#REF!</definedName>
    <definedName name="cf_inv_act_CMDCC" localSheetId="0">#REF!</definedName>
    <definedName name="cf_inv_act_CMDCC" localSheetId="1">#REF!</definedName>
    <definedName name="cf_inv_act_CMDCC">#REF!</definedName>
    <definedName name="cf_inv_act_CMDEC" localSheetId="2">#REF!</definedName>
    <definedName name="cf_inv_act_CMDEC" localSheetId="0">#REF!</definedName>
    <definedName name="cf_inv_act_CMDEC" localSheetId="1">#REF!</definedName>
    <definedName name="cf_inv_act_CMDEC">#REF!</definedName>
    <definedName name="cf_inv_act_CMDEG" localSheetId="2">#REF!</definedName>
    <definedName name="cf_inv_act_CMDEG" localSheetId="0">#REF!</definedName>
    <definedName name="cf_inv_act_CMDEG" localSheetId="1">#REF!</definedName>
    <definedName name="cf_inv_act_CMDEG">#REF!</definedName>
    <definedName name="cf_inv_act_CMELE" localSheetId="2">#REF!</definedName>
    <definedName name="cf_inv_act_CMELE" localSheetId="0">#REF!</definedName>
    <definedName name="cf_inv_act_CMELE" localSheetId="1">#REF!</definedName>
    <definedName name="cf_inv_act_CMELE">#REF!</definedName>
    <definedName name="cf_inv_act_cres" localSheetId="2">#REF!</definedName>
    <definedName name="cf_inv_act_cres" localSheetId="0">#REF!</definedName>
    <definedName name="cf_inv_act_cres" localSheetId="1">#REF!</definedName>
    <definedName name="cf_inv_act_cres">#REF!</definedName>
    <definedName name="cf_inv_act_crmw" localSheetId="2">#REF!</definedName>
    <definedName name="cf_inv_act_crmw" localSheetId="0">#REF!</definedName>
    <definedName name="cf_inv_act_crmw" localSheetId="1">#REF!</definedName>
    <definedName name="cf_inv_act_crmw">#REF!</definedName>
    <definedName name="cf_inv_act_dadj" localSheetId="2">#REF!</definedName>
    <definedName name="cf_inv_act_dadj" localSheetId="0">#REF!</definedName>
    <definedName name="cf_inv_act_dadj" localSheetId="1">#REF!</definedName>
    <definedName name="cf_inv_act_dadj">#REF!</definedName>
    <definedName name="cf_inv_act_DCC" localSheetId="2">#REF!</definedName>
    <definedName name="cf_inv_act_DCC" localSheetId="0">#REF!</definedName>
    <definedName name="cf_inv_act_DCC" localSheetId="1">#REF!</definedName>
    <definedName name="cf_inv_act_DCC">#REF!</definedName>
    <definedName name="cf_inv_act_dccw" localSheetId="2">#REF!</definedName>
    <definedName name="cf_inv_act_dccw" localSheetId="0">#REF!</definedName>
    <definedName name="cf_inv_act_dccw" localSheetId="1">#REF!</definedName>
    <definedName name="cf_inv_act_dccw">#REF!</definedName>
    <definedName name="cf_inv_act_dcom" localSheetId="2">#REF!</definedName>
    <definedName name="cf_inv_act_dcom" localSheetId="0">#REF!</definedName>
    <definedName name="cf_inv_act_dcom" localSheetId="1">#REF!</definedName>
    <definedName name="cf_inv_act_dcom">#REF!</definedName>
    <definedName name="cf_inv_act_degw" localSheetId="2">#REF!</definedName>
    <definedName name="cf_inv_act_degw" localSheetId="0">#REF!</definedName>
    <definedName name="cf_inv_act_degw" localSheetId="1">#REF!</definedName>
    <definedName name="cf_inv_act_degw">#REF!</definedName>
    <definedName name="cf_inv_act_deiw" localSheetId="2">#REF!</definedName>
    <definedName name="cf_inv_act_deiw" localSheetId="0">#REF!</definedName>
    <definedName name="cf_inv_act_deiw" localSheetId="1">#REF!</definedName>
    <definedName name="cf_inv_act_deiw">#REF!</definedName>
    <definedName name="cf_inv_act_denw" localSheetId="2">#REF!</definedName>
    <definedName name="cf_inv_act_denw" localSheetId="0">#REF!</definedName>
    <definedName name="cf_inv_act_denw" localSheetId="1">#REF!</definedName>
    <definedName name="cf_inv_act_denw">#REF!</definedName>
    <definedName name="cf_inv_act_desi" localSheetId="2">#REF!</definedName>
    <definedName name="cf_inv_act_desi" localSheetId="0">#REF!</definedName>
    <definedName name="cf_inv_act_desi" localSheetId="1">#REF!</definedName>
    <definedName name="cf_inv_act_desi">#REF!</definedName>
    <definedName name="cf_inv_act_dess" localSheetId="2">#REF!</definedName>
    <definedName name="cf_inv_act_dess" localSheetId="0">#REF!</definedName>
    <definedName name="cf_inv_act_dess" localSheetId="1">#REF!</definedName>
    <definedName name="cf_inv_act_dess">#REF!</definedName>
    <definedName name="cf_inv_act_dfd" localSheetId="2">#REF!</definedName>
    <definedName name="cf_inv_act_dfd" localSheetId="0">#REF!</definedName>
    <definedName name="cf_inv_act_dfd" localSheetId="1">#REF!</definedName>
    <definedName name="cf_inv_act_dfd">#REF!</definedName>
    <definedName name="cf_inv_act_dnet" localSheetId="2">#REF!</definedName>
    <definedName name="cf_inv_act_dnet" localSheetId="0">#REF!</definedName>
    <definedName name="cf_inv_act_dnet" localSheetId="1">#REF!</definedName>
    <definedName name="cf_inv_act_dnet">#REF!</definedName>
    <definedName name="cf_inv_act_dpbg" localSheetId="2">#REF!</definedName>
    <definedName name="cf_inv_act_dpbg" localSheetId="0">#REF!</definedName>
    <definedName name="cf_inv_act_dpbg" localSheetId="1">#REF!</definedName>
    <definedName name="cf_inv_act_dpbg">#REF!</definedName>
    <definedName name="cf_inv_act_dsol" localSheetId="2">#REF!</definedName>
    <definedName name="cf_inv_act_dsol" localSheetId="0">#REF!</definedName>
    <definedName name="cf_inv_act_dsol" localSheetId="1">#REF!</definedName>
    <definedName name="cf_inv_act_dsol">#REF!</definedName>
    <definedName name="cf_inv_act_elec" localSheetId="2">#REF!</definedName>
    <definedName name="cf_inv_act_elec" localSheetId="0">#REF!</definedName>
    <definedName name="cf_inv_act_elec" localSheetId="1">#REF!</definedName>
    <definedName name="cf_inv_act_elec">#REF!</definedName>
    <definedName name="cf_inv_act_esvc" localSheetId="2">#REF!</definedName>
    <definedName name="cf_inv_act_esvc" localSheetId="0">#REF!</definedName>
    <definedName name="cf_inv_act_esvc" localSheetId="1">#REF!</definedName>
    <definedName name="cf_inv_act_esvc">#REF!</definedName>
    <definedName name="cf_inv_act_fnco" localSheetId="2">#REF!</definedName>
    <definedName name="cf_inv_act_fnco" localSheetId="0">#REF!</definedName>
    <definedName name="cf_inv_act_fnco" localSheetId="1">#REF!</definedName>
    <definedName name="cf_inv_act_fnco">#REF!</definedName>
    <definedName name="cf_inv_act_fsac" localSheetId="2">#REF!</definedName>
    <definedName name="cf_inv_act_fsac" localSheetId="0">#REF!</definedName>
    <definedName name="cf_inv_act_fsac" localSheetId="1">#REF!</definedName>
    <definedName name="cf_inv_act_fsac">#REF!</definedName>
    <definedName name="cf_inv_act_fser" localSheetId="2">#REF!</definedName>
    <definedName name="cf_inv_act_fser" localSheetId="0">#REF!</definedName>
    <definedName name="cf_inv_act_fser" localSheetId="1">#REF!</definedName>
    <definedName name="cf_inv_act_fser">#REF!</definedName>
    <definedName name="cf_inv_act_fstp" localSheetId="2">#REF!</definedName>
    <definedName name="cf_inv_act_fstp" localSheetId="0">#REF!</definedName>
    <definedName name="cf_inv_act_fstp" localSheetId="1">#REF!</definedName>
    <definedName name="cf_inv_act_fstp">#REF!</definedName>
    <definedName name="cf_inv_act_gadd" localSheetId="2">#REF!</definedName>
    <definedName name="cf_inv_act_gadd" localSheetId="0">#REF!</definedName>
    <definedName name="cf_inv_act_gadd" localSheetId="1">#REF!</definedName>
    <definedName name="cf_inv_act_gadd">#REF!</definedName>
    <definedName name="cf_inv_act_gadi" localSheetId="2">#REF!</definedName>
    <definedName name="cf_inv_act_gadi" localSheetId="0">#REF!</definedName>
    <definedName name="cf_inv_act_gadi" localSheetId="1">#REF!</definedName>
    <definedName name="cf_inv_act_gadi">#REF!</definedName>
    <definedName name="cf_inv_act_govd" localSheetId="2">#REF!</definedName>
    <definedName name="cf_inv_act_govd" localSheetId="0">#REF!</definedName>
    <definedName name="cf_inv_act_govd" localSheetId="1">#REF!</definedName>
    <definedName name="cf_inv_act_govd">#REF!</definedName>
    <definedName name="cf_inv_act_gove" localSheetId="2">#REF!</definedName>
    <definedName name="cf_inv_act_gove" localSheetId="0">#REF!</definedName>
    <definedName name="cf_inv_act_gove" localSheetId="1">#REF!</definedName>
    <definedName name="cf_inv_act_gove">#REF!</definedName>
    <definedName name="cf_inv_act_nep" localSheetId="2">#REF!</definedName>
    <definedName name="cf_inv_act_nep" localSheetId="0">#REF!</definedName>
    <definedName name="cf_inv_act_nep" localSheetId="1">#REF!</definedName>
    <definedName name="cf_inv_act_nep">#REF!</definedName>
    <definedName name="cf_inv_act_resm" localSheetId="2">#REF!</definedName>
    <definedName name="cf_inv_act_resm" localSheetId="0">#REF!</definedName>
    <definedName name="cf_inv_act_resm" localSheetId="1">#REF!</definedName>
    <definedName name="cf_inv_act_resm">#REF!</definedName>
    <definedName name="cf_inv_act_sols" localSheetId="2">#REF!</definedName>
    <definedName name="cf_inv_act_sols" localSheetId="0">#REF!</definedName>
    <definedName name="cf_inv_act_sols" localSheetId="1">#REF!</definedName>
    <definedName name="cf_inv_act_sols">#REF!</definedName>
    <definedName name="cf_inv_act_tam" localSheetId="2">#REF!</definedName>
    <definedName name="cf_inv_act_tam" localSheetId="0">#REF!</definedName>
    <definedName name="cf_inv_act_tam" localSheetId="1">#REF!</definedName>
    <definedName name="cf_inv_act_tam">#REF!</definedName>
    <definedName name="cf_inv_act_tsc" localSheetId="2">#REF!</definedName>
    <definedName name="cf_inv_act_tsc" localSheetId="0">#REF!</definedName>
    <definedName name="cf_inv_act_tsc" localSheetId="1">#REF!</definedName>
    <definedName name="cf_inv_act_tsc">#REF!</definedName>
    <definedName name="cf_inv_act_vent" localSheetId="2">#REF!</definedName>
    <definedName name="cf_inv_act_vent" localSheetId="0">#REF!</definedName>
    <definedName name="cf_inv_act_vent" localSheetId="1">#REF!</definedName>
    <definedName name="cf_inv_act_vent">#REF!</definedName>
    <definedName name="cf_inv_act_watr" localSheetId="2">#REF!</definedName>
    <definedName name="cf_inv_act_watr" localSheetId="0">#REF!</definedName>
    <definedName name="cf_inv_act_watr" localSheetId="1">#REF!</definedName>
    <definedName name="cf_inv_act_watr">#REF!</definedName>
    <definedName name="cf_inv_act_west" localSheetId="2">#REF!</definedName>
    <definedName name="cf_inv_act_west" localSheetId="0">#REF!</definedName>
    <definedName name="cf_inv_act_west" localSheetId="1">#REF!</definedName>
    <definedName name="cf_inv_act_west">#REF!</definedName>
    <definedName name="cf_invsec" localSheetId="2">#REF!</definedName>
    <definedName name="cf_invsec" localSheetId="0">#REF!</definedName>
    <definedName name="cf_invsec" localSheetId="1">#REF!</definedName>
    <definedName name="cf_invsec">#REF!</definedName>
    <definedName name="cf_invsec_CMDCC" localSheetId="2">#REF!</definedName>
    <definedName name="cf_invsec_CMDCC" localSheetId="0">#REF!</definedName>
    <definedName name="cf_invsec_CMDCC" localSheetId="1">#REF!</definedName>
    <definedName name="cf_invsec_CMDCC">#REF!</definedName>
    <definedName name="cf_invsec_CMDEC" localSheetId="2">#REF!</definedName>
    <definedName name="cf_invsec_CMDEC" localSheetId="0">#REF!</definedName>
    <definedName name="cf_invsec_CMDEC" localSheetId="1">#REF!</definedName>
    <definedName name="cf_invsec_CMDEC">#REF!</definedName>
    <definedName name="cf_invsec_CMDEG" localSheetId="2">#REF!</definedName>
    <definedName name="cf_invsec_CMDEG" localSheetId="0">#REF!</definedName>
    <definedName name="cf_invsec_CMDEG" localSheetId="1">#REF!</definedName>
    <definedName name="cf_invsec_CMDEG">#REF!</definedName>
    <definedName name="cf_invsec_CMELE" localSheetId="2">#REF!</definedName>
    <definedName name="cf_invsec_CMELE" localSheetId="0">#REF!</definedName>
    <definedName name="cf_invsec_CMELE" localSheetId="1">#REF!</definedName>
    <definedName name="cf_invsec_CMELE">#REF!</definedName>
    <definedName name="cf_invsec_cres" localSheetId="2">#REF!</definedName>
    <definedName name="cf_invsec_cres" localSheetId="0">#REF!</definedName>
    <definedName name="cf_invsec_cres" localSheetId="1">#REF!</definedName>
    <definedName name="cf_invsec_cres">#REF!</definedName>
    <definedName name="cf_invsec_crmw" localSheetId="2">#REF!</definedName>
    <definedName name="cf_invsec_crmw" localSheetId="0">#REF!</definedName>
    <definedName name="cf_invsec_crmw" localSheetId="1">#REF!</definedName>
    <definedName name="cf_invsec_crmw">#REF!</definedName>
    <definedName name="cf_invsec_dadj" localSheetId="2">#REF!</definedName>
    <definedName name="cf_invsec_dadj" localSheetId="0">#REF!</definedName>
    <definedName name="cf_invsec_dadj" localSheetId="1">#REF!</definedName>
    <definedName name="cf_invsec_dadj">#REF!</definedName>
    <definedName name="cf_invsec_dcc" localSheetId="2">#REF!</definedName>
    <definedName name="cf_invsec_dcc" localSheetId="0">#REF!</definedName>
    <definedName name="cf_invsec_dcc" localSheetId="1">#REF!</definedName>
    <definedName name="cf_invsec_dcc">#REF!</definedName>
    <definedName name="cf_invsec_dccw" localSheetId="2">#REF!</definedName>
    <definedName name="cf_invsec_dccw" localSheetId="0">#REF!</definedName>
    <definedName name="cf_invsec_dccw" localSheetId="1">#REF!</definedName>
    <definedName name="cf_invsec_dccw">#REF!</definedName>
    <definedName name="cf_invsec_dcom" localSheetId="2">#REF!</definedName>
    <definedName name="cf_invsec_dcom" localSheetId="0">#REF!</definedName>
    <definedName name="cf_invsec_dcom" localSheetId="1">#REF!</definedName>
    <definedName name="cf_invsec_dcom">#REF!</definedName>
    <definedName name="cf_invsec_degw" localSheetId="2">#REF!</definedName>
    <definedName name="cf_invsec_degw" localSheetId="0">#REF!</definedName>
    <definedName name="cf_invsec_degw" localSheetId="1">#REF!</definedName>
    <definedName name="cf_invsec_degw">#REF!</definedName>
    <definedName name="cf_invsec_deiw" localSheetId="2">#REF!</definedName>
    <definedName name="cf_invsec_deiw" localSheetId="0">#REF!</definedName>
    <definedName name="cf_invsec_deiw" localSheetId="1">#REF!</definedName>
    <definedName name="cf_invsec_deiw">#REF!</definedName>
    <definedName name="cf_invsec_denw" localSheetId="2">#REF!</definedName>
    <definedName name="cf_invsec_denw" localSheetId="0">#REF!</definedName>
    <definedName name="cf_invsec_denw" localSheetId="1">#REF!</definedName>
    <definedName name="cf_invsec_denw">#REF!</definedName>
    <definedName name="cf_invsec_desi" localSheetId="2">#REF!</definedName>
    <definedName name="cf_invsec_desi" localSheetId="0">#REF!</definedName>
    <definedName name="cf_invsec_desi" localSheetId="1">#REF!</definedName>
    <definedName name="cf_invsec_desi">#REF!</definedName>
    <definedName name="cf_invsec_dess" localSheetId="2">#REF!</definedName>
    <definedName name="cf_invsec_dess" localSheetId="0">#REF!</definedName>
    <definedName name="cf_invsec_dess" localSheetId="1">#REF!</definedName>
    <definedName name="cf_invsec_dess">#REF!</definedName>
    <definedName name="cf_invsec_dfd" localSheetId="2">#REF!</definedName>
    <definedName name="cf_invsec_dfd" localSheetId="0">#REF!</definedName>
    <definedName name="cf_invsec_dfd" localSheetId="1">#REF!</definedName>
    <definedName name="cf_invsec_dfd">#REF!</definedName>
    <definedName name="cf_invsec_dnet" localSheetId="2">#REF!</definedName>
    <definedName name="cf_invsec_dnet" localSheetId="0">#REF!</definedName>
    <definedName name="cf_invsec_dnet" localSheetId="1">#REF!</definedName>
    <definedName name="cf_invsec_dnet">#REF!</definedName>
    <definedName name="cf_invsec_dpbg" localSheetId="2">#REF!</definedName>
    <definedName name="cf_invsec_dpbg" localSheetId="0">#REF!</definedName>
    <definedName name="cf_invsec_dpbg" localSheetId="1">#REF!</definedName>
    <definedName name="cf_invsec_dpbg">#REF!</definedName>
    <definedName name="cf_invsec_dsol" localSheetId="2">#REF!</definedName>
    <definedName name="cf_invsec_dsol" localSheetId="0">#REF!</definedName>
    <definedName name="cf_invsec_dsol" localSheetId="1">#REF!</definedName>
    <definedName name="cf_invsec_dsol">#REF!</definedName>
    <definedName name="cf_invsec_elec" localSheetId="2">#REF!</definedName>
    <definedName name="cf_invsec_elec" localSheetId="0">#REF!</definedName>
    <definedName name="cf_invsec_elec" localSheetId="1">#REF!</definedName>
    <definedName name="cf_invsec_elec">#REF!</definedName>
    <definedName name="cf_invsec_esvc" localSheetId="2">#REF!</definedName>
    <definedName name="cf_invsec_esvc" localSheetId="0">#REF!</definedName>
    <definedName name="cf_invsec_esvc" localSheetId="1">#REF!</definedName>
    <definedName name="cf_invsec_esvc">#REF!</definedName>
    <definedName name="cf_invsec_fnco" localSheetId="2">#REF!</definedName>
    <definedName name="cf_invsec_fnco" localSheetId="0">#REF!</definedName>
    <definedName name="cf_invsec_fnco" localSheetId="1">#REF!</definedName>
    <definedName name="cf_invsec_fnco">#REF!</definedName>
    <definedName name="cf_invsec_fsac" localSheetId="2">#REF!</definedName>
    <definedName name="cf_invsec_fsac" localSheetId="0">#REF!</definedName>
    <definedName name="cf_invsec_fsac" localSheetId="1">#REF!</definedName>
    <definedName name="cf_invsec_fsac">#REF!</definedName>
    <definedName name="cf_invsec_fser" localSheetId="2">#REF!</definedName>
    <definedName name="cf_invsec_fser" localSheetId="0">#REF!</definedName>
    <definedName name="cf_invsec_fser" localSheetId="1">#REF!</definedName>
    <definedName name="cf_invsec_fser">#REF!</definedName>
    <definedName name="cf_invsec_fstp" localSheetId="2">#REF!</definedName>
    <definedName name="cf_invsec_fstp" localSheetId="0">#REF!</definedName>
    <definedName name="cf_invsec_fstp" localSheetId="1">#REF!</definedName>
    <definedName name="cf_invsec_fstp">#REF!</definedName>
    <definedName name="cf_invsec_gadd" localSheetId="2">#REF!</definedName>
    <definedName name="cf_invsec_gadd" localSheetId="0">#REF!</definedName>
    <definedName name="cf_invsec_gadd" localSheetId="1">#REF!</definedName>
    <definedName name="cf_invsec_gadd">#REF!</definedName>
    <definedName name="cf_invsec_gadi" localSheetId="2">#REF!</definedName>
    <definedName name="cf_invsec_gadi" localSheetId="0">#REF!</definedName>
    <definedName name="cf_invsec_gadi" localSheetId="1">#REF!</definedName>
    <definedName name="cf_invsec_gadi">#REF!</definedName>
    <definedName name="cf_invsec_govd" localSheetId="2">#REF!</definedName>
    <definedName name="cf_invsec_govd" localSheetId="0">#REF!</definedName>
    <definedName name="cf_invsec_govd" localSheetId="1">#REF!</definedName>
    <definedName name="cf_invsec_govd">#REF!</definedName>
    <definedName name="cf_invsec_gove" localSheetId="2">#REF!</definedName>
    <definedName name="cf_invsec_gove" localSheetId="0">#REF!</definedName>
    <definedName name="cf_invsec_gove" localSheetId="1">#REF!</definedName>
    <definedName name="cf_invsec_gove">#REF!</definedName>
    <definedName name="cf_invsec_nep" localSheetId="2">#REF!</definedName>
    <definedName name="cf_invsec_nep" localSheetId="0">#REF!</definedName>
    <definedName name="cf_invsec_nep" localSheetId="1">#REF!</definedName>
    <definedName name="cf_invsec_nep">#REF!</definedName>
    <definedName name="cf_invsec_resm" localSheetId="2">#REF!</definedName>
    <definedName name="cf_invsec_resm" localSheetId="0">#REF!</definedName>
    <definedName name="cf_invsec_resm" localSheetId="1">#REF!</definedName>
    <definedName name="cf_invsec_resm">#REF!</definedName>
    <definedName name="cf_invsec_sols" localSheetId="2">#REF!</definedName>
    <definedName name="cf_invsec_sols" localSheetId="0">#REF!</definedName>
    <definedName name="cf_invsec_sols" localSheetId="1">#REF!</definedName>
    <definedName name="cf_invsec_sols">#REF!</definedName>
    <definedName name="cf_invsec_tam" localSheetId="2">#REF!</definedName>
    <definedName name="cf_invsec_tam" localSheetId="0">#REF!</definedName>
    <definedName name="cf_invsec_tam" localSheetId="1">#REF!</definedName>
    <definedName name="cf_invsec_tam">#REF!</definedName>
    <definedName name="cf_invsec_tsc" localSheetId="2">#REF!</definedName>
    <definedName name="cf_invsec_tsc" localSheetId="0">#REF!</definedName>
    <definedName name="cf_invsec_tsc" localSheetId="1">#REF!</definedName>
    <definedName name="cf_invsec_tsc">#REF!</definedName>
    <definedName name="cf_invsec_vent" localSheetId="2">#REF!</definedName>
    <definedName name="cf_invsec_vent" localSheetId="0">#REF!</definedName>
    <definedName name="cf_invsec_vent" localSheetId="1">#REF!</definedName>
    <definedName name="cf_invsec_vent">#REF!</definedName>
    <definedName name="cf_invsec_watr" localSheetId="2">#REF!</definedName>
    <definedName name="cf_invsec_watr" localSheetId="0">#REF!</definedName>
    <definedName name="cf_invsec_watr" localSheetId="1">#REF!</definedName>
    <definedName name="cf_invsec_watr">#REF!</definedName>
    <definedName name="cf_invsec_west" localSheetId="2">#REF!</definedName>
    <definedName name="cf_invsec_west" localSheetId="0">#REF!</definedName>
    <definedName name="cf_invsec_west" localSheetId="1">#REF!</definedName>
    <definedName name="cf_invsec_west">#REF!</definedName>
    <definedName name="cf_joint_earn" localSheetId="2">#REF!</definedName>
    <definedName name="cf_joint_earn" localSheetId="0">#REF!</definedName>
    <definedName name="cf_joint_earn" localSheetId="1">#REF!</definedName>
    <definedName name="cf_joint_earn">#REF!</definedName>
    <definedName name="cf_ltd_iss" localSheetId="2">#REF!</definedName>
    <definedName name="cf_ltd_iss" localSheetId="0">#REF!</definedName>
    <definedName name="cf_ltd_iss" localSheetId="1">#REF!</definedName>
    <definedName name="cf_ltd_iss">#REF!</definedName>
    <definedName name="cf_ltd_iss_CMDCC" localSheetId="2">#REF!</definedName>
    <definedName name="cf_ltd_iss_CMDCC" localSheetId="0">#REF!</definedName>
    <definedName name="cf_ltd_iss_CMDCC" localSheetId="1">#REF!</definedName>
    <definedName name="cf_ltd_iss_CMDCC">#REF!</definedName>
    <definedName name="cf_ltd_iss_CMDEC" localSheetId="2">#REF!</definedName>
    <definedName name="cf_ltd_iss_CMDEC" localSheetId="0">#REF!</definedName>
    <definedName name="cf_ltd_iss_CMDEC" localSheetId="1">#REF!</definedName>
    <definedName name="cf_ltd_iss_CMDEC">#REF!</definedName>
    <definedName name="cf_ltd_iss_CMDEG" localSheetId="2">#REF!</definedName>
    <definedName name="cf_ltd_iss_CMDEG" localSheetId="0">#REF!</definedName>
    <definedName name="cf_ltd_iss_CMDEG" localSheetId="1">#REF!</definedName>
    <definedName name="cf_ltd_iss_CMDEG">#REF!</definedName>
    <definedName name="cf_ltd_iss_CMELE" localSheetId="2">#REF!</definedName>
    <definedName name="cf_ltd_iss_CMELE" localSheetId="0">#REF!</definedName>
    <definedName name="cf_ltd_iss_CMELE" localSheetId="1">#REF!</definedName>
    <definedName name="cf_ltd_iss_CMELE">#REF!</definedName>
    <definedName name="cf_ltd_iss_cres" localSheetId="2">#REF!</definedName>
    <definedName name="cf_ltd_iss_cres" localSheetId="0">#REF!</definedName>
    <definedName name="cf_ltd_iss_cres" localSheetId="1">#REF!</definedName>
    <definedName name="cf_ltd_iss_cres">#REF!</definedName>
    <definedName name="cf_ltd_iss_crmw" localSheetId="2">#REF!</definedName>
    <definedName name="cf_ltd_iss_crmw" localSheetId="0">#REF!</definedName>
    <definedName name="cf_ltd_iss_crmw" localSheetId="1">#REF!</definedName>
    <definedName name="cf_ltd_iss_crmw">#REF!</definedName>
    <definedName name="cf_ltd_iss_dadj" localSheetId="2">#REF!</definedName>
    <definedName name="cf_ltd_iss_dadj" localSheetId="0">#REF!</definedName>
    <definedName name="cf_ltd_iss_dadj" localSheetId="1">#REF!</definedName>
    <definedName name="cf_ltd_iss_dadj">#REF!</definedName>
    <definedName name="cf_ltd_iss_DCC" localSheetId="2">#REF!</definedName>
    <definedName name="cf_ltd_iss_DCC" localSheetId="0">#REF!</definedName>
    <definedName name="cf_ltd_iss_DCC" localSheetId="1">#REF!</definedName>
    <definedName name="cf_ltd_iss_DCC">#REF!</definedName>
    <definedName name="cf_ltd_iss_dccw" localSheetId="2">#REF!</definedName>
    <definedName name="cf_ltd_iss_dccw" localSheetId="0">#REF!</definedName>
    <definedName name="cf_ltd_iss_dccw" localSheetId="1">#REF!</definedName>
    <definedName name="cf_ltd_iss_dccw">#REF!</definedName>
    <definedName name="cf_ltd_iss_dcom" localSheetId="2">#REF!</definedName>
    <definedName name="cf_ltd_iss_dcom" localSheetId="0">#REF!</definedName>
    <definedName name="cf_ltd_iss_dcom" localSheetId="1">#REF!</definedName>
    <definedName name="cf_ltd_iss_dcom">#REF!</definedName>
    <definedName name="cf_ltd_iss_debt" localSheetId="2">#REF!</definedName>
    <definedName name="cf_ltd_iss_debt" localSheetId="0">#REF!</definedName>
    <definedName name="cf_ltd_iss_debt" localSheetId="1">#REF!</definedName>
    <definedName name="cf_ltd_iss_debt">#REF!</definedName>
    <definedName name="cf_ltd_iss_degw" localSheetId="2">#REF!</definedName>
    <definedName name="cf_ltd_iss_degw" localSheetId="0">#REF!</definedName>
    <definedName name="cf_ltd_iss_degw" localSheetId="1">#REF!</definedName>
    <definedName name="cf_ltd_iss_degw">#REF!</definedName>
    <definedName name="cf_ltd_iss_deiw" localSheetId="2">#REF!</definedName>
    <definedName name="cf_ltd_iss_deiw" localSheetId="0">#REF!</definedName>
    <definedName name="cf_ltd_iss_deiw" localSheetId="1">#REF!</definedName>
    <definedName name="cf_ltd_iss_deiw">#REF!</definedName>
    <definedName name="cf_ltd_iss_denw" localSheetId="2">#REF!</definedName>
    <definedName name="cf_ltd_iss_denw" localSheetId="0">#REF!</definedName>
    <definedName name="cf_ltd_iss_denw" localSheetId="1">#REF!</definedName>
    <definedName name="cf_ltd_iss_denw">#REF!</definedName>
    <definedName name="cf_ltd_iss_desi" localSheetId="2">#REF!</definedName>
    <definedName name="cf_ltd_iss_desi" localSheetId="0">#REF!</definedName>
    <definedName name="cf_ltd_iss_desi" localSheetId="1">#REF!</definedName>
    <definedName name="cf_ltd_iss_desi">#REF!</definedName>
    <definedName name="cf_ltd_iss_dess" localSheetId="2">#REF!</definedName>
    <definedName name="cf_ltd_iss_dess" localSheetId="0">#REF!</definedName>
    <definedName name="cf_ltd_iss_dess" localSheetId="1">#REF!</definedName>
    <definedName name="cf_ltd_iss_dess">#REF!</definedName>
    <definedName name="cf_ltd_iss_dfd" localSheetId="2">#REF!</definedName>
    <definedName name="cf_ltd_iss_dfd" localSheetId="0">#REF!</definedName>
    <definedName name="cf_ltd_iss_dfd" localSheetId="1">#REF!</definedName>
    <definedName name="cf_ltd_iss_dfd">#REF!</definedName>
    <definedName name="cf_ltd_iss_dnet" localSheetId="2">#REF!</definedName>
    <definedName name="cf_ltd_iss_dnet" localSheetId="0">#REF!</definedName>
    <definedName name="cf_ltd_iss_dnet" localSheetId="1">#REF!</definedName>
    <definedName name="cf_ltd_iss_dnet">#REF!</definedName>
    <definedName name="cf_ltd_iss_dpbg" localSheetId="2">#REF!</definedName>
    <definedName name="cf_ltd_iss_dpbg" localSheetId="0">#REF!</definedName>
    <definedName name="cf_ltd_iss_dpbg" localSheetId="1">#REF!</definedName>
    <definedName name="cf_ltd_iss_dpbg">#REF!</definedName>
    <definedName name="cf_ltd_iss_dsol" localSheetId="2">#REF!</definedName>
    <definedName name="cf_ltd_iss_dsol" localSheetId="0">#REF!</definedName>
    <definedName name="cf_ltd_iss_dsol" localSheetId="1">#REF!</definedName>
    <definedName name="cf_ltd_iss_dsol">#REF!</definedName>
    <definedName name="cf_ltd_iss_elec" localSheetId="2">#REF!</definedName>
    <definedName name="cf_ltd_iss_elec" localSheetId="0">#REF!</definedName>
    <definedName name="cf_ltd_iss_elec" localSheetId="1">#REF!</definedName>
    <definedName name="cf_ltd_iss_elec">#REF!</definedName>
    <definedName name="cf_ltd_iss_esvc" localSheetId="2">#REF!</definedName>
    <definedName name="cf_ltd_iss_esvc" localSheetId="0">#REF!</definedName>
    <definedName name="cf_ltd_iss_esvc" localSheetId="1">#REF!</definedName>
    <definedName name="cf_ltd_iss_esvc">#REF!</definedName>
    <definedName name="cf_ltd_iss_fnco" localSheetId="2">#REF!</definedName>
    <definedName name="cf_ltd_iss_fnco" localSheetId="0">#REF!</definedName>
    <definedName name="cf_ltd_iss_fnco" localSheetId="1">#REF!</definedName>
    <definedName name="cf_ltd_iss_fnco">#REF!</definedName>
    <definedName name="cf_ltd_iss_fsac" localSheetId="2">#REF!</definedName>
    <definedName name="cf_ltd_iss_fsac" localSheetId="0">#REF!</definedName>
    <definedName name="cf_ltd_iss_fsac" localSheetId="1">#REF!</definedName>
    <definedName name="cf_ltd_iss_fsac">#REF!</definedName>
    <definedName name="cf_ltd_iss_fser" localSheetId="2">#REF!</definedName>
    <definedName name="cf_ltd_iss_fser" localSheetId="0">#REF!</definedName>
    <definedName name="cf_ltd_iss_fser" localSheetId="1">#REF!</definedName>
    <definedName name="cf_ltd_iss_fser">#REF!</definedName>
    <definedName name="cf_ltd_iss_fstp" localSheetId="2">#REF!</definedName>
    <definedName name="cf_ltd_iss_fstp" localSheetId="0">#REF!</definedName>
    <definedName name="cf_ltd_iss_fstp" localSheetId="1">#REF!</definedName>
    <definedName name="cf_ltd_iss_fstp">#REF!</definedName>
    <definedName name="cf_ltd_iss_gadd" localSheetId="2">#REF!</definedName>
    <definedName name="cf_ltd_iss_gadd" localSheetId="0">#REF!</definedName>
    <definedName name="cf_ltd_iss_gadd" localSheetId="1">#REF!</definedName>
    <definedName name="cf_ltd_iss_gadd">#REF!</definedName>
    <definedName name="cf_ltd_iss_gadi" localSheetId="2">#REF!</definedName>
    <definedName name="cf_ltd_iss_gadi" localSheetId="0">#REF!</definedName>
    <definedName name="cf_ltd_iss_gadi" localSheetId="1">#REF!</definedName>
    <definedName name="cf_ltd_iss_gadi">#REF!</definedName>
    <definedName name="cf_ltd_iss_govd" localSheetId="2">#REF!</definedName>
    <definedName name="cf_ltd_iss_govd" localSheetId="0">#REF!</definedName>
    <definedName name="cf_ltd_iss_govd" localSheetId="1">#REF!</definedName>
    <definedName name="cf_ltd_iss_govd">#REF!</definedName>
    <definedName name="cf_ltd_iss_gove" localSheetId="2">#REF!</definedName>
    <definedName name="cf_ltd_iss_gove" localSheetId="0">#REF!</definedName>
    <definedName name="cf_ltd_iss_gove" localSheetId="1">#REF!</definedName>
    <definedName name="cf_ltd_iss_gove">#REF!</definedName>
    <definedName name="cf_ltd_iss_inco" localSheetId="2">#REF!</definedName>
    <definedName name="cf_ltd_iss_inco" localSheetId="0">#REF!</definedName>
    <definedName name="cf_ltd_iss_inco" localSheetId="1">#REF!</definedName>
    <definedName name="cf_ltd_iss_inco">#REF!</definedName>
    <definedName name="cf_ltd_iss_inco_esvc" localSheetId="2">#REF!</definedName>
    <definedName name="cf_ltd_iss_inco_esvc" localSheetId="0">#REF!</definedName>
    <definedName name="cf_ltd_iss_inco_esvc" localSheetId="1">#REF!</definedName>
    <definedName name="cf_ltd_iss_inco_esvc">#REF!</definedName>
    <definedName name="cf_ltd_iss_nep" localSheetId="2">#REF!</definedName>
    <definedName name="cf_ltd_iss_nep" localSheetId="0">#REF!</definedName>
    <definedName name="cf_ltd_iss_nep" localSheetId="1">#REF!</definedName>
    <definedName name="cf_ltd_iss_nep">#REF!</definedName>
    <definedName name="cf_ltd_iss_resm" localSheetId="2">#REF!</definedName>
    <definedName name="cf_ltd_iss_resm" localSheetId="0">#REF!</definedName>
    <definedName name="cf_ltd_iss_resm" localSheetId="1">#REF!</definedName>
    <definedName name="cf_ltd_iss_resm">#REF!</definedName>
    <definedName name="cf_ltd_iss_sols" localSheetId="2">#REF!</definedName>
    <definedName name="cf_ltd_iss_sols" localSheetId="0">#REF!</definedName>
    <definedName name="cf_ltd_iss_sols" localSheetId="1">#REF!</definedName>
    <definedName name="cf_ltd_iss_sols">#REF!</definedName>
    <definedName name="cf_ltd_iss_tam" localSheetId="2">#REF!</definedName>
    <definedName name="cf_ltd_iss_tam" localSheetId="0">#REF!</definedName>
    <definedName name="cf_ltd_iss_tam" localSheetId="1">#REF!</definedName>
    <definedName name="cf_ltd_iss_tam">#REF!</definedName>
    <definedName name="cf_ltd_iss_tsc" localSheetId="2">#REF!</definedName>
    <definedName name="cf_ltd_iss_tsc" localSheetId="0">#REF!</definedName>
    <definedName name="cf_ltd_iss_tsc" localSheetId="1">#REF!</definedName>
    <definedName name="cf_ltd_iss_tsc">#REF!</definedName>
    <definedName name="cf_ltd_iss_vent" localSheetId="2">#REF!</definedName>
    <definedName name="cf_ltd_iss_vent" localSheetId="0">#REF!</definedName>
    <definedName name="cf_ltd_iss_vent" localSheetId="1">#REF!</definedName>
    <definedName name="cf_ltd_iss_vent">#REF!</definedName>
    <definedName name="cf_ltd_iss_watr" localSheetId="2">#REF!</definedName>
    <definedName name="cf_ltd_iss_watr" localSheetId="0">#REF!</definedName>
    <definedName name="cf_ltd_iss_watr" localSheetId="1">#REF!</definedName>
    <definedName name="cf_ltd_iss_watr">#REF!</definedName>
    <definedName name="cf_ltd_iss_west" localSheetId="2">#REF!</definedName>
    <definedName name="cf_ltd_iss_west" localSheetId="0">#REF!</definedName>
    <definedName name="cf_ltd_iss_west" localSheetId="1">#REF!</definedName>
    <definedName name="cf_ltd_iss_west">#REF!</definedName>
    <definedName name="cf_maint_capx" localSheetId="2">#REF!</definedName>
    <definedName name="cf_maint_capx" localSheetId="0">#REF!</definedName>
    <definedName name="cf_maint_capx" localSheetId="1">#REF!</definedName>
    <definedName name="cf_maint_capx">#REF!</definedName>
    <definedName name="cf_maint_capx_adcc" localSheetId="2">#REF!</definedName>
    <definedName name="cf_maint_capx_adcc" localSheetId="0">#REF!</definedName>
    <definedName name="cf_maint_capx_adcc" localSheetId="1">#REF!</definedName>
    <definedName name="cf_maint_capx_adcc">#REF!</definedName>
    <definedName name="cf_maint_capx_adj" localSheetId="2">#REF!</definedName>
    <definedName name="cf_maint_capx_adj" localSheetId="0">#REF!</definedName>
    <definedName name="cf_maint_capx_adj" localSheetId="1">#REF!</definedName>
    <definedName name="cf_maint_capx_adj">#REF!</definedName>
    <definedName name="cf_maint_capx_adpb" localSheetId="2">#REF!</definedName>
    <definedName name="cf_maint_capx_adpb" localSheetId="0">#REF!</definedName>
    <definedName name="cf_maint_capx_adpb" localSheetId="1">#REF!</definedName>
    <definedName name="cf_maint_capx_adpb">#REF!</definedName>
    <definedName name="cf_maint_capx_CM1DC" localSheetId="2">#REF!</definedName>
    <definedName name="cf_maint_capx_CM1DC" localSheetId="0">#REF!</definedName>
    <definedName name="cf_maint_capx_CM1DC" localSheetId="1">#REF!</definedName>
    <definedName name="cf_maint_capx_CM1DC">#REF!</definedName>
    <definedName name="cf_maint_capx_CM1DE" localSheetId="2">#REF!</definedName>
    <definedName name="cf_maint_capx_CM1DE" localSheetId="0">#REF!</definedName>
    <definedName name="cf_maint_capx_CM1DE" localSheetId="1">#REF!</definedName>
    <definedName name="cf_maint_capx_CM1DE">#REF!</definedName>
    <definedName name="cf_maint_capx_CM1EL" localSheetId="2">#REF!</definedName>
    <definedName name="cf_maint_capx_CM1EL" localSheetId="0">#REF!</definedName>
    <definedName name="cf_maint_capx_CM1EL" localSheetId="1">#REF!</definedName>
    <definedName name="cf_maint_capx_CM1EL">#REF!</definedName>
    <definedName name="cf_maint_capx_CM4DC" localSheetId="2">#REF!</definedName>
    <definedName name="cf_maint_capx_CM4DC" localSheetId="0">#REF!</definedName>
    <definedName name="cf_maint_capx_CM4DC" localSheetId="1">#REF!</definedName>
    <definedName name="cf_maint_capx_CM4DC">#REF!</definedName>
    <definedName name="cf_maint_capx_CM4DE" localSheetId="2">#REF!</definedName>
    <definedName name="cf_maint_capx_CM4DE" localSheetId="0">#REF!</definedName>
    <definedName name="cf_maint_capx_CM4DE" localSheetId="1">#REF!</definedName>
    <definedName name="cf_maint_capx_CM4DE">#REF!</definedName>
    <definedName name="cf_maint_capx_CM4EL" localSheetId="2">#REF!</definedName>
    <definedName name="cf_maint_capx_CM4EL" localSheetId="0">#REF!</definedName>
    <definedName name="cf_maint_capx_CM4EL" localSheetId="1">#REF!</definedName>
    <definedName name="cf_maint_capx_CM4EL">#REF!</definedName>
    <definedName name="cf_maint_capx_CMDCC" localSheetId="2">#REF!</definedName>
    <definedName name="cf_maint_capx_CMDCC" localSheetId="0">#REF!</definedName>
    <definedName name="cf_maint_capx_CMDCC" localSheetId="1">#REF!</definedName>
    <definedName name="cf_maint_capx_CMDCC">#REF!</definedName>
    <definedName name="cf_maint_capx_CMDEC" localSheetId="2">#REF!</definedName>
    <definedName name="cf_maint_capx_CMDEC" localSheetId="0">#REF!</definedName>
    <definedName name="cf_maint_capx_CMDEC" localSheetId="1">#REF!</definedName>
    <definedName name="cf_maint_capx_CMDEC">#REF!</definedName>
    <definedName name="cf_maint_capx_CMDEG" localSheetId="2">#REF!</definedName>
    <definedName name="cf_maint_capx_CMDEG" localSheetId="0">#REF!</definedName>
    <definedName name="cf_maint_capx_CMDEG" localSheetId="1">#REF!</definedName>
    <definedName name="cf_maint_capx_CMDEG">#REF!</definedName>
    <definedName name="cf_maint_capx_CMELE" localSheetId="2">#REF!</definedName>
    <definedName name="cf_maint_capx_CMELE" localSheetId="0">#REF!</definedName>
    <definedName name="cf_maint_capx_CMELE" localSheetId="1">#REF!</definedName>
    <definedName name="cf_maint_capx_CMELE">#REF!</definedName>
    <definedName name="cf_maint_capx_cres" localSheetId="2">#REF!</definedName>
    <definedName name="cf_maint_capx_cres" localSheetId="0">#REF!</definedName>
    <definedName name="cf_maint_capx_cres" localSheetId="1">#REF!</definedName>
    <definedName name="cf_maint_capx_cres">#REF!</definedName>
    <definedName name="cf_maint_capx_crmw" localSheetId="2">#REF!</definedName>
    <definedName name="cf_maint_capx_crmw" localSheetId="0">#REF!</definedName>
    <definedName name="cf_maint_capx_crmw" localSheetId="1">#REF!</definedName>
    <definedName name="cf_maint_capx_crmw">#REF!</definedName>
    <definedName name="cf_maint_capx_dadj" localSheetId="2">#REF!</definedName>
    <definedName name="cf_maint_capx_dadj" localSheetId="0">#REF!</definedName>
    <definedName name="cf_maint_capx_dadj" localSheetId="1">#REF!</definedName>
    <definedName name="cf_maint_capx_dadj">#REF!</definedName>
    <definedName name="cf_maint_capx_dcc" localSheetId="2">#REF!</definedName>
    <definedName name="cf_maint_capx_dcc" localSheetId="0">#REF!</definedName>
    <definedName name="cf_maint_capx_dcc" localSheetId="1">#REF!</definedName>
    <definedName name="cf_maint_capx_dcc">#REF!</definedName>
    <definedName name="cf_maint_capx_dccw" localSheetId="2">#REF!</definedName>
    <definedName name="cf_maint_capx_dccw" localSheetId="0">#REF!</definedName>
    <definedName name="cf_maint_capx_dccw" localSheetId="1">#REF!</definedName>
    <definedName name="cf_maint_capx_dccw">#REF!</definedName>
    <definedName name="cf_maint_capx_dcom" localSheetId="2">#REF!</definedName>
    <definedName name="cf_maint_capx_dcom" localSheetId="0">#REF!</definedName>
    <definedName name="cf_maint_capx_dcom" localSheetId="1">#REF!</definedName>
    <definedName name="cf_maint_capx_dcom">#REF!</definedName>
    <definedName name="cf_maint_capx_degw" localSheetId="2">#REF!</definedName>
    <definedName name="cf_maint_capx_degw" localSheetId="0">#REF!</definedName>
    <definedName name="cf_maint_capx_degw" localSheetId="1">#REF!</definedName>
    <definedName name="cf_maint_capx_degw">#REF!</definedName>
    <definedName name="cf_maint_capx_deiw" localSheetId="2">#REF!</definedName>
    <definedName name="cf_maint_capx_deiw" localSheetId="0">#REF!</definedName>
    <definedName name="cf_maint_capx_deiw" localSheetId="1">#REF!</definedName>
    <definedName name="cf_maint_capx_deiw">#REF!</definedName>
    <definedName name="cf_maint_capx_denw" localSheetId="2">#REF!</definedName>
    <definedName name="cf_maint_capx_denw" localSheetId="0">#REF!</definedName>
    <definedName name="cf_maint_capx_denw" localSheetId="1">#REF!</definedName>
    <definedName name="cf_maint_capx_denw">#REF!</definedName>
    <definedName name="cf_maint_capx_desi" localSheetId="2">#REF!</definedName>
    <definedName name="cf_maint_capx_desi" localSheetId="0">#REF!</definedName>
    <definedName name="cf_maint_capx_desi" localSheetId="1">#REF!</definedName>
    <definedName name="cf_maint_capx_desi">#REF!</definedName>
    <definedName name="cf_maint_capx_dess" localSheetId="2">#REF!</definedName>
    <definedName name="cf_maint_capx_dess" localSheetId="0">#REF!</definedName>
    <definedName name="cf_maint_capx_dess" localSheetId="1">#REF!</definedName>
    <definedName name="cf_maint_capx_dess">#REF!</definedName>
    <definedName name="cf_maint_capx_dfd" localSheetId="2">#REF!</definedName>
    <definedName name="cf_maint_capx_dfd" localSheetId="0">#REF!</definedName>
    <definedName name="cf_maint_capx_dfd" localSheetId="1">#REF!</definedName>
    <definedName name="cf_maint_capx_dfd">#REF!</definedName>
    <definedName name="cf_maint_capx_dnet" localSheetId="2">#REF!</definedName>
    <definedName name="cf_maint_capx_dnet" localSheetId="0">#REF!</definedName>
    <definedName name="cf_maint_capx_dnet" localSheetId="1">#REF!</definedName>
    <definedName name="cf_maint_capx_dnet">#REF!</definedName>
    <definedName name="cf_maint_capx_dpbg" localSheetId="2">#REF!</definedName>
    <definedName name="cf_maint_capx_dpbg" localSheetId="0">#REF!</definedName>
    <definedName name="cf_maint_capx_dpbg" localSheetId="1">#REF!</definedName>
    <definedName name="cf_maint_capx_dpbg">#REF!</definedName>
    <definedName name="cf_maint_capx_dsol" localSheetId="2">#REF!</definedName>
    <definedName name="cf_maint_capx_dsol" localSheetId="0">#REF!</definedName>
    <definedName name="cf_maint_capx_dsol" localSheetId="1">#REF!</definedName>
    <definedName name="cf_maint_capx_dsol">#REF!</definedName>
    <definedName name="cf_maint_capx_elec" localSheetId="2">#REF!</definedName>
    <definedName name="cf_maint_capx_elec" localSheetId="0">#REF!</definedName>
    <definedName name="cf_maint_capx_elec" localSheetId="1">#REF!</definedName>
    <definedName name="cf_maint_capx_elec">#REF!</definedName>
    <definedName name="cf_maint_capx_esvc" localSheetId="2">#REF!</definedName>
    <definedName name="cf_maint_capx_esvc" localSheetId="0">#REF!</definedName>
    <definedName name="cf_maint_capx_esvc" localSheetId="1">#REF!</definedName>
    <definedName name="cf_maint_capx_esvc">#REF!</definedName>
    <definedName name="cf_maint_capx_etrn" localSheetId="2">#REF!</definedName>
    <definedName name="cf_maint_capx_etrn" localSheetId="0">#REF!</definedName>
    <definedName name="cf_maint_capx_etrn" localSheetId="1">#REF!</definedName>
    <definedName name="cf_maint_capx_etrn">#REF!</definedName>
    <definedName name="cf_maint_capx_fnco" localSheetId="2">#REF!</definedName>
    <definedName name="cf_maint_capx_fnco" localSheetId="0">#REF!</definedName>
    <definedName name="cf_maint_capx_fnco" localSheetId="1">#REF!</definedName>
    <definedName name="cf_maint_capx_fnco">#REF!</definedName>
    <definedName name="cf_maint_capx_fsac" localSheetId="2">#REF!</definedName>
    <definedName name="cf_maint_capx_fsac" localSheetId="0">#REF!</definedName>
    <definedName name="cf_maint_capx_fsac" localSheetId="1">#REF!</definedName>
    <definedName name="cf_maint_capx_fsac">#REF!</definedName>
    <definedName name="cf_maint_capx_fser" localSheetId="2">#REF!</definedName>
    <definedName name="cf_maint_capx_fser" localSheetId="0">#REF!</definedName>
    <definedName name="cf_maint_capx_fser" localSheetId="1">#REF!</definedName>
    <definedName name="cf_maint_capx_fser">#REF!</definedName>
    <definedName name="cf_maint_capx_fstp" localSheetId="2">#REF!</definedName>
    <definedName name="cf_maint_capx_fstp" localSheetId="0">#REF!</definedName>
    <definedName name="cf_maint_capx_fstp" localSheetId="1">#REF!</definedName>
    <definedName name="cf_maint_capx_fstp">#REF!</definedName>
    <definedName name="cf_maint_capx_gadd" localSheetId="2">#REF!</definedName>
    <definedName name="cf_maint_capx_gadd" localSheetId="0">#REF!</definedName>
    <definedName name="cf_maint_capx_gadd" localSheetId="1">#REF!</definedName>
    <definedName name="cf_maint_capx_gadd">#REF!</definedName>
    <definedName name="cf_maint_capx_gadi" localSheetId="2">#REF!</definedName>
    <definedName name="cf_maint_capx_gadi" localSheetId="0">#REF!</definedName>
    <definedName name="cf_maint_capx_gadi" localSheetId="1">#REF!</definedName>
    <definedName name="cf_maint_capx_gadi">#REF!</definedName>
    <definedName name="cf_maint_capx_govd" localSheetId="2">#REF!</definedName>
    <definedName name="cf_maint_capx_govd" localSheetId="0">#REF!</definedName>
    <definedName name="cf_maint_capx_govd" localSheetId="1">#REF!</definedName>
    <definedName name="cf_maint_capx_govd">#REF!</definedName>
    <definedName name="cf_maint_capx_gove" localSheetId="2">#REF!</definedName>
    <definedName name="cf_maint_capx_gove" localSheetId="0">#REF!</definedName>
    <definedName name="cf_maint_capx_gove" localSheetId="1">#REF!</definedName>
    <definedName name="cf_maint_capx_gove">#REF!</definedName>
    <definedName name="cf_maint_capx_gross" localSheetId="2">#REF!</definedName>
    <definedName name="cf_maint_capx_gross" localSheetId="0">#REF!</definedName>
    <definedName name="cf_maint_capx_gross" localSheetId="1">#REF!</definedName>
    <definedName name="cf_maint_capx_gross">#REF!</definedName>
    <definedName name="cf_maint_capx_iden" localSheetId="2">#REF!</definedName>
    <definedName name="cf_maint_capx_iden" localSheetId="0">#REF!</definedName>
    <definedName name="cf_maint_capx_iden" localSheetId="1">#REF!</definedName>
    <definedName name="cf_maint_capx_iden">#REF!</definedName>
    <definedName name="cf_maint_capx_iden_cres" localSheetId="2">#REF!</definedName>
    <definedName name="cf_maint_capx_iden_cres" localSheetId="0">#REF!</definedName>
    <definedName name="cf_maint_capx_iden_cres" localSheetId="1">#REF!</definedName>
    <definedName name="cf_maint_capx_iden_cres">#REF!</definedName>
    <definedName name="cf_maint_capx_iden_crmw" localSheetId="2">#REF!</definedName>
    <definedName name="cf_maint_capx_iden_crmw" localSheetId="0">#REF!</definedName>
    <definedName name="cf_maint_capx_iden_crmw" localSheetId="1">#REF!</definedName>
    <definedName name="cf_maint_capx_iden_crmw">#REF!</definedName>
    <definedName name="cf_maint_capx_iden_dadj" localSheetId="2">#REF!</definedName>
    <definedName name="cf_maint_capx_iden_dadj" localSheetId="0">#REF!</definedName>
    <definedName name="cf_maint_capx_iden_dadj" localSheetId="1">#REF!</definedName>
    <definedName name="cf_maint_capx_iden_dadj">#REF!</definedName>
    <definedName name="cf_maint_capx_iden_dcc" localSheetId="2">#REF!</definedName>
    <definedName name="cf_maint_capx_iden_dcc" localSheetId="0">#REF!</definedName>
    <definedName name="cf_maint_capx_iden_dcc" localSheetId="1">#REF!</definedName>
    <definedName name="cf_maint_capx_iden_dcc">#REF!</definedName>
    <definedName name="cf_maint_capx_iden_dccw" localSheetId="2">#REF!</definedName>
    <definedName name="cf_maint_capx_iden_dccw" localSheetId="0">#REF!</definedName>
    <definedName name="cf_maint_capx_iden_dccw" localSheetId="1">#REF!</definedName>
    <definedName name="cf_maint_capx_iden_dccw">#REF!</definedName>
    <definedName name="cf_maint_capx_iden_dcom" localSheetId="2">#REF!</definedName>
    <definedName name="cf_maint_capx_iden_dcom" localSheetId="0">#REF!</definedName>
    <definedName name="cf_maint_capx_iden_dcom" localSheetId="1">#REF!</definedName>
    <definedName name="cf_maint_capx_iden_dcom">#REF!</definedName>
    <definedName name="cf_maint_capx_iden_degw" localSheetId="2">#REF!</definedName>
    <definedName name="cf_maint_capx_iden_degw" localSheetId="0">#REF!</definedName>
    <definedName name="cf_maint_capx_iden_degw" localSheetId="1">#REF!</definedName>
    <definedName name="cf_maint_capx_iden_degw">#REF!</definedName>
    <definedName name="cf_maint_capx_iden_deiw" localSheetId="2">#REF!</definedName>
    <definedName name="cf_maint_capx_iden_deiw" localSheetId="0">#REF!</definedName>
    <definedName name="cf_maint_capx_iden_deiw" localSheetId="1">#REF!</definedName>
    <definedName name="cf_maint_capx_iden_deiw">#REF!</definedName>
    <definedName name="cf_maint_capx_iden_denw" localSheetId="2">#REF!</definedName>
    <definedName name="cf_maint_capx_iden_denw" localSheetId="0">#REF!</definedName>
    <definedName name="cf_maint_capx_iden_denw" localSheetId="1">#REF!</definedName>
    <definedName name="cf_maint_capx_iden_denw">#REF!</definedName>
    <definedName name="cf_maint_capx_iden_desi" localSheetId="2">#REF!</definedName>
    <definedName name="cf_maint_capx_iden_desi" localSheetId="0">#REF!</definedName>
    <definedName name="cf_maint_capx_iden_desi" localSheetId="1">#REF!</definedName>
    <definedName name="cf_maint_capx_iden_desi">#REF!</definedName>
    <definedName name="cf_maint_capx_iden_dess" localSheetId="2">#REF!</definedName>
    <definedName name="cf_maint_capx_iden_dess" localSheetId="0">#REF!</definedName>
    <definedName name="cf_maint_capx_iden_dess" localSheetId="1">#REF!</definedName>
    <definedName name="cf_maint_capx_iden_dess">#REF!</definedName>
    <definedName name="cf_maint_capx_iden_dfd" localSheetId="2">#REF!</definedName>
    <definedName name="cf_maint_capx_iden_dfd" localSheetId="0">#REF!</definedName>
    <definedName name="cf_maint_capx_iden_dfd" localSheetId="1">#REF!</definedName>
    <definedName name="cf_maint_capx_iden_dfd">#REF!</definedName>
    <definedName name="cf_maint_capx_iden_dnet" localSheetId="2">#REF!</definedName>
    <definedName name="cf_maint_capx_iden_dnet" localSheetId="0">#REF!</definedName>
    <definedName name="cf_maint_capx_iden_dnet" localSheetId="1">#REF!</definedName>
    <definedName name="cf_maint_capx_iden_dnet">#REF!</definedName>
    <definedName name="cf_maint_capx_iden_dpbg" localSheetId="2">#REF!</definedName>
    <definedName name="cf_maint_capx_iden_dpbg" localSheetId="0">#REF!</definedName>
    <definedName name="cf_maint_capx_iden_dpbg" localSheetId="1">#REF!</definedName>
    <definedName name="cf_maint_capx_iden_dpbg">#REF!</definedName>
    <definedName name="cf_maint_capx_iden_dsol" localSheetId="2">#REF!</definedName>
    <definedName name="cf_maint_capx_iden_dsol" localSheetId="0">#REF!</definedName>
    <definedName name="cf_maint_capx_iden_dsol" localSheetId="1">#REF!</definedName>
    <definedName name="cf_maint_capx_iden_dsol">#REF!</definedName>
    <definedName name="cf_maint_capx_iden_elec" localSheetId="2">#REF!</definedName>
    <definedName name="cf_maint_capx_iden_elec" localSheetId="0">#REF!</definedName>
    <definedName name="cf_maint_capx_iden_elec" localSheetId="1">#REF!</definedName>
    <definedName name="cf_maint_capx_iden_elec">#REF!</definedName>
    <definedName name="cf_maint_capx_iden_esvc" localSheetId="2">#REF!</definedName>
    <definedName name="cf_maint_capx_iden_esvc" localSheetId="0">#REF!</definedName>
    <definedName name="cf_maint_capx_iden_esvc" localSheetId="1">#REF!</definedName>
    <definedName name="cf_maint_capx_iden_esvc">#REF!</definedName>
    <definedName name="cf_maint_capx_iden_fnco" localSheetId="2">#REF!</definedName>
    <definedName name="cf_maint_capx_iden_fnco" localSheetId="0">#REF!</definedName>
    <definedName name="cf_maint_capx_iden_fnco" localSheetId="1">#REF!</definedName>
    <definedName name="cf_maint_capx_iden_fnco">#REF!</definedName>
    <definedName name="cf_maint_capx_iden_fsac" localSheetId="2">#REF!</definedName>
    <definedName name="cf_maint_capx_iden_fsac" localSheetId="0">#REF!</definedName>
    <definedName name="cf_maint_capx_iden_fsac" localSheetId="1">#REF!</definedName>
    <definedName name="cf_maint_capx_iden_fsac">#REF!</definedName>
    <definedName name="cf_maint_capx_iden_fser" localSheetId="2">#REF!</definedName>
    <definedName name="cf_maint_capx_iden_fser" localSheetId="0">#REF!</definedName>
    <definedName name="cf_maint_capx_iden_fser" localSheetId="1">#REF!</definedName>
    <definedName name="cf_maint_capx_iden_fser">#REF!</definedName>
    <definedName name="cf_maint_capx_iden_fstp" localSheetId="2">#REF!</definedName>
    <definedName name="cf_maint_capx_iden_fstp" localSheetId="0">#REF!</definedName>
    <definedName name="cf_maint_capx_iden_fstp" localSheetId="1">#REF!</definedName>
    <definedName name="cf_maint_capx_iden_fstp">#REF!</definedName>
    <definedName name="cf_maint_capx_iden_gadd" localSheetId="2">#REF!</definedName>
    <definedName name="cf_maint_capx_iden_gadd" localSheetId="0">#REF!</definedName>
    <definedName name="cf_maint_capx_iden_gadd" localSheetId="1">#REF!</definedName>
    <definedName name="cf_maint_capx_iden_gadd">#REF!</definedName>
    <definedName name="cf_maint_capx_iden_gadi" localSheetId="2">#REF!</definedName>
    <definedName name="cf_maint_capx_iden_gadi" localSheetId="0">#REF!</definedName>
    <definedName name="cf_maint_capx_iden_gadi" localSheetId="1">#REF!</definedName>
    <definedName name="cf_maint_capx_iden_gadi">#REF!</definedName>
    <definedName name="cf_maint_capx_iden_govd" localSheetId="2">#REF!</definedName>
    <definedName name="cf_maint_capx_iden_govd" localSheetId="0">#REF!</definedName>
    <definedName name="cf_maint_capx_iden_govd" localSheetId="1">#REF!</definedName>
    <definedName name="cf_maint_capx_iden_govd">#REF!</definedName>
    <definedName name="cf_maint_capx_iden_gove" localSheetId="2">#REF!</definedName>
    <definedName name="cf_maint_capx_iden_gove" localSheetId="0">#REF!</definedName>
    <definedName name="cf_maint_capx_iden_gove" localSheetId="1">#REF!</definedName>
    <definedName name="cf_maint_capx_iden_gove">#REF!</definedName>
    <definedName name="cf_maint_capx_iden_nep" localSheetId="2">#REF!</definedName>
    <definedName name="cf_maint_capx_iden_nep" localSheetId="0">#REF!</definedName>
    <definedName name="cf_maint_capx_iden_nep" localSheetId="1">#REF!</definedName>
    <definedName name="cf_maint_capx_iden_nep">#REF!</definedName>
    <definedName name="cf_maint_capx_iden_resm" localSheetId="2">#REF!</definedName>
    <definedName name="cf_maint_capx_iden_resm" localSheetId="0">#REF!</definedName>
    <definedName name="cf_maint_capx_iden_resm" localSheetId="1">#REF!</definedName>
    <definedName name="cf_maint_capx_iden_resm">#REF!</definedName>
    <definedName name="cf_maint_capx_iden_sols" localSheetId="2">#REF!</definedName>
    <definedName name="cf_maint_capx_iden_sols" localSheetId="0">#REF!</definedName>
    <definedName name="cf_maint_capx_iden_sols" localSheetId="1">#REF!</definedName>
    <definedName name="cf_maint_capx_iden_sols">#REF!</definedName>
    <definedName name="cf_maint_capx_iden_tam" localSheetId="2">#REF!</definedName>
    <definedName name="cf_maint_capx_iden_tam" localSheetId="0">#REF!</definedName>
    <definedName name="cf_maint_capx_iden_tam" localSheetId="1">#REF!</definedName>
    <definedName name="cf_maint_capx_iden_tam">#REF!</definedName>
    <definedName name="cf_maint_capx_iden_tsc" localSheetId="2">#REF!</definedName>
    <definedName name="cf_maint_capx_iden_tsc" localSheetId="0">#REF!</definedName>
    <definedName name="cf_maint_capx_iden_tsc" localSheetId="1">#REF!</definedName>
    <definedName name="cf_maint_capx_iden_tsc">#REF!</definedName>
    <definedName name="cf_maint_capx_iden_vent" localSheetId="2">#REF!</definedName>
    <definedName name="cf_maint_capx_iden_vent" localSheetId="0">#REF!</definedName>
    <definedName name="cf_maint_capx_iden_vent" localSheetId="1">#REF!</definedName>
    <definedName name="cf_maint_capx_iden_vent">#REF!</definedName>
    <definedName name="cf_maint_capx_iden_watr" localSheetId="2">#REF!</definedName>
    <definedName name="cf_maint_capx_iden_watr" localSheetId="0">#REF!</definedName>
    <definedName name="cf_maint_capx_iden_watr" localSheetId="1">#REF!</definedName>
    <definedName name="cf_maint_capx_iden_watr">#REF!</definedName>
    <definedName name="cf_maint_capx_iden_west" localSheetId="2">#REF!</definedName>
    <definedName name="cf_maint_capx_iden_west" localSheetId="0">#REF!</definedName>
    <definedName name="cf_maint_capx_iden_west" localSheetId="1">#REF!</definedName>
    <definedName name="cf_maint_capx_iden_west">#REF!</definedName>
    <definedName name="cf_maint_capx_nep" localSheetId="2">#REF!</definedName>
    <definedName name="cf_maint_capx_nep" localSheetId="0">#REF!</definedName>
    <definedName name="cf_maint_capx_nep" localSheetId="1">#REF!</definedName>
    <definedName name="cf_maint_capx_nep">#REF!</definedName>
    <definedName name="cf_maint_capx_net" localSheetId="2">#REF!</definedName>
    <definedName name="cf_maint_capx_net" localSheetId="0">#REF!</definedName>
    <definedName name="cf_maint_capx_net" localSheetId="1">#REF!</definedName>
    <definedName name="cf_maint_capx_net">#REF!</definedName>
    <definedName name="cf_maint_capx_net_minit" localSheetId="2">#REF!</definedName>
    <definedName name="cf_maint_capx_net_minit" localSheetId="0">#REF!</definedName>
    <definedName name="cf_maint_capx_net_minit" localSheetId="1">#REF!</definedName>
    <definedName name="cf_maint_capx_net_minit">#REF!</definedName>
    <definedName name="cf_maint_capx_resm" localSheetId="2">#REF!</definedName>
    <definedName name="cf_maint_capx_resm" localSheetId="0">#REF!</definedName>
    <definedName name="cf_maint_capx_resm" localSheetId="1">#REF!</definedName>
    <definedName name="cf_maint_capx_resm">#REF!</definedName>
    <definedName name="cf_maint_capx_sols" localSheetId="2">#REF!</definedName>
    <definedName name="cf_maint_capx_sols" localSheetId="0">#REF!</definedName>
    <definedName name="cf_maint_capx_sols" localSheetId="1">#REF!</definedName>
    <definedName name="cf_maint_capx_sols">#REF!</definedName>
    <definedName name="cf_maint_capx_tam" localSheetId="2">#REF!</definedName>
    <definedName name="cf_maint_capx_tam" localSheetId="0">#REF!</definedName>
    <definedName name="cf_maint_capx_tam" localSheetId="1">#REF!</definedName>
    <definedName name="cf_maint_capx_tam">#REF!</definedName>
    <definedName name="cf_maint_capx_tsc" localSheetId="2">#REF!</definedName>
    <definedName name="cf_maint_capx_tsc" localSheetId="0">#REF!</definedName>
    <definedName name="cf_maint_capx_tsc" localSheetId="1">#REF!</definedName>
    <definedName name="cf_maint_capx_tsc">#REF!</definedName>
    <definedName name="cf_maint_capx_uniden" localSheetId="2">#REF!</definedName>
    <definedName name="cf_maint_capx_uniden" localSheetId="0">#REF!</definedName>
    <definedName name="cf_maint_capx_uniden" localSheetId="1">#REF!</definedName>
    <definedName name="cf_maint_capx_uniden">#REF!</definedName>
    <definedName name="cf_maint_capx_vent" localSheetId="2">#REF!</definedName>
    <definedName name="cf_maint_capx_vent" localSheetId="0">#REF!</definedName>
    <definedName name="cf_maint_capx_vent" localSheetId="1">#REF!</definedName>
    <definedName name="cf_maint_capx_vent">#REF!</definedName>
    <definedName name="cf_maint_capx_watr" localSheetId="2">#REF!</definedName>
    <definedName name="cf_maint_capx_watr" localSheetId="0">#REF!</definedName>
    <definedName name="cf_maint_capx_watr" localSheetId="1">#REF!</definedName>
    <definedName name="cf_maint_capx_watr">#REF!</definedName>
    <definedName name="cf_maint_capx_west" localSheetId="2">#REF!</definedName>
    <definedName name="cf_maint_capx_west" localSheetId="0">#REF!</definedName>
    <definedName name="cf_maint_capx_west" localSheetId="1">#REF!</definedName>
    <definedName name="cf_maint_capx_west">#REF!</definedName>
    <definedName name="cf_minint_dist_CM1DC" localSheetId="2">#REF!</definedName>
    <definedName name="cf_minint_dist_CM1DC" localSheetId="0">#REF!</definedName>
    <definedName name="cf_minint_dist_CM1DC" localSheetId="1">#REF!</definedName>
    <definedName name="cf_minint_dist_CM1DC">#REF!</definedName>
    <definedName name="cf_minint_dist_CM1DE" localSheetId="2">#REF!</definedName>
    <definedName name="cf_minint_dist_CM1DE" localSheetId="0">#REF!</definedName>
    <definedName name="cf_minint_dist_CM1DE" localSheetId="1">#REF!</definedName>
    <definedName name="cf_minint_dist_CM1DE">#REF!</definedName>
    <definedName name="cf_minint_dist_CM1EL" localSheetId="2">#REF!</definedName>
    <definedName name="cf_minint_dist_CM1EL" localSheetId="0">#REF!</definedName>
    <definedName name="cf_minint_dist_CM1EL" localSheetId="1">#REF!</definedName>
    <definedName name="cf_minint_dist_CM1EL">#REF!</definedName>
    <definedName name="cf_minint_dist_CM4DC" localSheetId="2">#REF!</definedName>
    <definedName name="cf_minint_dist_CM4DC" localSheetId="0">#REF!</definedName>
    <definedName name="cf_minint_dist_CM4DC" localSheetId="1">#REF!</definedName>
    <definedName name="cf_minint_dist_CM4DC">#REF!</definedName>
    <definedName name="cf_minint_dist_CM4DE" localSheetId="2">#REF!</definedName>
    <definedName name="cf_minint_dist_CM4DE" localSheetId="0">#REF!</definedName>
    <definedName name="cf_minint_dist_CM4DE" localSheetId="1">#REF!</definedName>
    <definedName name="cf_minint_dist_CM4DE">#REF!</definedName>
    <definedName name="cf_minint_dist_CM4EL" localSheetId="2">#REF!</definedName>
    <definedName name="cf_minint_dist_CM4EL" localSheetId="0">#REF!</definedName>
    <definedName name="cf_minint_dist_CM4EL" localSheetId="1">#REF!</definedName>
    <definedName name="cf_minint_dist_CM4EL">#REF!</definedName>
    <definedName name="cf_minint_dist_CMDCC" localSheetId="2">#REF!</definedName>
    <definedName name="cf_minint_dist_CMDCC" localSheetId="0">#REF!</definedName>
    <definedName name="cf_minint_dist_CMDCC" localSheetId="1">#REF!</definedName>
    <definedName name="cf_minint_dist_CMDCC">#REF!</definedName>
    <definedName name="cf_minint_dist_CMDEC" localSheetId="2">#REF!</definedName>
    <definedName name="cf_minint_dist_CMDEC" localSheetId="0">#REF!</definedName>
    <definedName name="cf_minint_dist_CMDEC" localSheetId="1">#REF!</definedName>
    <definedName name="cf_minint_dist_CMDEC">#REF!</definedName>
    <definedName name="cf_minint_dist_CMDEG" localSheetId="2">#REF!</definedName>
    <definedName name="cf_minint_dist_CMDEG" localSheetId="0">#REF!</definedName>
    <definedName name="cf_minint_dist_CMDEG" localSheetId="1">#REF!</definedName>
    <definedName name="cf_minint_dist_CMDEG">#REF!</definedName>
    <definedName name="cf_minint_dist_CMELE" localSheetId="2">#REF!</definedName>
    <definedName name="cf_minint_dist_CMELE" localSheetId="0">#REF!</definedName>
    <definedName name="cf_minint_dist_CMELE" localSheetId="1">#REF!</definedName>
    <definedName name="cf_minint_dist_CMELE">#REF!</definedName>
    <definedName name="cf_minint_dist_cres" localSheetId="2">#REF!</definedName>
    <definedName name="cf_minint_dist_cres" localSheetId="0">#REF!</definedName>
    <definedName name="cf_minint_dist_cres" localSheetId="1">#REF!</definedName>
    <definedName name="cf_minint_dist_cres">#REF!</definedName>
    <definedName name="cf_minint_dist_crmw" localSheetId="2">#REF!</definedName>
    <definedName name="cf_minint_dist_crmw" localSheetId="0">#REF!</definedName>
    <definedName name="cf_minint_dist_crmw" localSheetId="1">#REF!</definedName>
    <definedName name="cf_minint_dist_crmw">#REF!</definedName>
    <definedName name="cf_minint_dist_dcc" localSheetId="2">#REF!</definedName>
    <definedName name="cf_minint_dist_dcc" localSheetId="0">#REF!</definedName>
    <definedName name="cf_minint_dist_dcc" localSheetId="1">#REF!</definedName>
    <definedName name="cf_minint_dist_dcc">#REF!</definedName>
    <definedName name="cf_minint_dist_dccw" localSheetId="2">#REF!</definedName>
    <definedName name="cf_minint_dist_dccw" localSheetId="0">#REF!</definedName>
    <definedName name="cf_minint_dist_dccw" localSheetId="1">#REF!</definedName>
    <definedName name="cf_minint_dist_dccw">#REF!</definedName>
    <definedName name="cf_minint_dist_dcom" localSheetId="2">#REF!</definedName>
    <definedName name="cf_minint_dist_dcom" localSheetId="0">#REF!</definedName>
    <definedName name="cf_minint_dist_dcom" localSheetId="1">#REF!</definedName>
    <definedName name="cf_minint_dist_dcom">#REF!</definedName>
    <definedName name="cf_minint_dist_desi" localSheetId="2">#REF!</definedName>
    <definedName name="cf_minint_dist_desi" localSheetId="0">#REF!</definedName>
    <definedName name="cf_minint_dist_desi" localSheetId="1">#REF!</definedName>
    <definedName name="cf_minint_dist_desi">#REF!</definedName>
    <definedName name="cf_minint_dist_dfd" localSheetId="2">#REF!</definedName>
    <definedName name="cf_minint_dist_dfd" localSheetId="0">#REF!</definedName>
    <definedName name="cf_minint_dist_dfd" localSheetId="1">#REF!</definedName>
    <definedName name="cf_minint_dist_dfd">#REF!</definedName>
    <definedName name="cf_minint_dist_dnet" localSheetId="2">#REF!</definedName>
    <definedName name="cf_minint_dist_dnet" localSheetId="0">#REF!</definedName>
    <definedName name="cf_minint_dist_dnet" localSheetId="1">#REF!</definedName>
    <definedName name="cf_minint_dist_dnet">#REF!</definedName>
    <definedName name="cf_minint_dist_dpbg" localSheetId="2">#REF!</definedName>
    <definedName name="cf_minint_dist_dpbg" localSheetId="0">#REF!</definedName>
    <definedName name="cf_minint_dist_dpbg" localSheetId="1">#REF!</definedName>
    <definedName name="cf_minint_dist_dpbg">#REF!</definedName>
    <definedName name="cf_minint_dist_dsol" localSheetId="2">#REF!</definedName>
    <definedName name="cf_minint_dist_dsol" localSheetId="0">#REF!</definedName>
    <definedName name="cf_minint_dist_dsol" localSheetId="1">#REF!</definedName>
    <definedName name="cf_minint_dist_dsol">#REF!</definedName>
    <definedName name="cf_minint_dist_elec" localSheetId="2">#REF!</definedName>
    <definedName name="cf_minint_dist_elec" localSheetId="0">#REF!</definedName>
    <definedName name="cf_minint_dist_elec" localSheetId="1">#REF!</definedName>
    <definedName name="cf_minint_dist_elec">#REF!</definedName>
    <definedName name="cf_minint_dist_esvc" localSheetId="2">#REF!</definedName>
    <definedName name="cf_minint_dist_esvc" localSheetId="0">#REF!</definedName>
    <definedName name="cf_minint_dist_esvc" localSheetId="1">#REF!</definedName>
    <definedName name="cf_minint_dist_esvc">#REF!</definedName>
    <definedName name="cf_minint_dist_fnco" localSheetId="2">#REF!</definedName>
    <definedName name="cf_minint_dist_fnco" localSheetId="0">#REF!</definedName>
    <definedName name="cf_minint_dist_fnco" localSheetId="1">#REF!</definedName>
    <definedName name="cf_minint_dist_fnco">#REF!</definedName>
    <definedName name="cf_minint_dist_fsac" localSheetId="2">#REF!</definedName>
    <definedName name="cf_minint_dist_fsac" localSheetId="0">#REF!</definedName>
    <definedName name="cf_minint_dist_fsac" localSheetId="1">#REF!</definedName>
    <definedName name="cf_minint_dist_fsac">#REF!</definedName>
    <definedName name="cf_minint_dist_fstp" localSheetId="2">#REF!</definedName>
    <definedName name="cf_minint_dist_fstp" localSheetId="0">#REF!</definedName>
    <definedName name="cf_minint_dist_fstp" localSheetId="1">#REF!</definedName>
    <definedName name="cf_minint_dist_fstp">#REF!</definedName>
    <definedName name="cf_minint_dist_gadd" localSheetId="2">#REF!</definedName>
    <definedName name="cf_minint_dist_gadd" localSheetId="0">#REF!</definedName>
    <definedName name="cf_minint_dist_gadd" localSheetId="1">#REF!</definedName>
    <definedName name="cf_minint_dist_gadd">#REF!</definedName>
    <definedName name="cf_minint_dist_gadi" localSheetId="2">#REF!</definedName>
    <definedName name="cf_minint_dist_gadi" localSheetId="0">#REF!</definedName>
    <definedName name="cf_minint_dist_gadi" localSheetId="1">#REF!</definedName>
    <definedName name="cf_minint_dist_gadi">#REF!</definedName>
    <definedName name="cf_minint_dist_govd" localSheetId="2">#REF!</definedName>
    <definedName name="cf_minint_dist_govd" localSheetId="0">#REF!</definedName>
    <definedName name="cf_minint_dist_govd" localSheetId="1">#REF!</definedName>
    <definedName name="cf_minint_dist_govd">#REF!</definedName>
    <definedName name="cf_minint_dist_gove" localSheetId="2">#REF!</definedName>
    <definedName name="cf_minint_dist_gove" localSheetId="0">#REF!</definedName>
    <definedName name="cf_minint_dist_gove" localSheetId="1">#REF!</definedName>
    <definedName name="cf_minint_dist_gove">#REF!</definedName>
    <definedName name="cf_minint_dist_nep" localSheetId="2">#REF!</definedName>
    <definedName name="cf_minint_dist_nep" localSheetId="0">#REF!</definedName>
    <definedName name="cf_minint_dist_nep" localSheetId="1">#REF!</definedName>
    <definedName name="cf_minint_dist_nep">#REF!</definedName>
    <definedName name="cf_minint_dist_resm" localSheetId="2">#REF!</definedName>
    <definedName name="cf_minint_dist_resm" localSheetId="0">#REF!</definedName>
    <definedName name="cf_minint_dist_resm" localSheetId="1">#REF!</definedName>
    <definedName name="cf_minint_dist_resm">#REF!</definedName>
    <definedName name="cf_minint_dist_tam" localSheetId="2">#REF!</definedName>
    <definedName name="cf_minint_dist_tam" localSheetId="0">#REF!</definedName>
    <definedName name="cf_minint_dist_tam" localSheetId="1">#REF!</definedName>
    <definedName name="cf_minint_dist_tam">#REF!</definedName>
    <definedName name="cf_minint_dist_tsc" localSheetId="2">#REF!</definedName>
    <definedName name="cf_minint_dist_tsc" localSheetId="0">#REF!</definedName>
    <definedName name="cf_minint_dist_tsc" localSheetId="1">#REF!</definedName>
    <definedName name="cf_minint_dist_tsc">#REF!</definedName>
    <definedName name="cf_minint_dist_vent" localSheetId="2">#REF!</definedName>
    <definedName name="cf_minint_dist_vent" localSheetId="0">#REF!</definedName>
    <definedName name="cf_minint_dist_vent" localSheetId="1">#REF!</definedName>
    <definedName name="cf_minint_dist_vent">#REF!</definedName>
    <definedName name="cf_net_proceeds" localSheetId="2">#REF!</definedName>
    <definedName name="cf_net_proceeds" localSheetId="0">#REF!</definedName>
    <definedName name="cf_net_proceeds" localSheetId="1">#REF!</definedName>
    <definedName name="cf_net_proceeds">#REF!</definedName>
    <definedName name="cf_oper_CMDCC" localSheetId="2">#REF!</definedName>
    <definedName name="cf_oper_CMDCC" localSheetId="0">#REF!</definedName>
    <definedName name="cf_oper_CMDCC" localSheetId="1">#REF!</definedName>
    <definedName name="cf_oper_CMDCC">#REF!</definedName>
    <definedName name="cf_oper_CMDEC" localSheetId="2">#REF!</definedName>
    <definedName name="cf_oper_CMDEC" localSheetId="0">#REF!</definedName>
    <definedName name="cf_oper_CMDEC" localSheetId="1">#REF!</definedName>
    <definedName name="cf_oper_CMDEC">#REF!</definedName>
    <definedName name="cf_oper_CMDEG" localSheetId="2">#REF!</definedName>
    <definedName name="cf_oper_CMDEG" localSheetId="0">#REF!</definedName>
    <definedName name="cf_oper_CMDEG" localSheetId="1">#REF!</definedName>
    <definedName name="cf_oper_CMDEG">#REF!</definedName>
    <definedName name="cf_oper_CMELE" localSheetId="2">#REF!</definedName>
    <definedName name="cf_oper_CMELE" localSheetId="0">#REF!</definedName>
    <definedName name="cf_oper_CMELE" localSheetId="1">#REF!</definedName>
    <definedName name="cf_oper_CMELE">#REF!</definedName>
    <definedName name="cf_oper_cres" localSheetId="2">#REF!</definedName>
    <definedName name="cf_oper_cres" localSheetId="0">#REF!</definedName>
    <definedName name="cf_oper_cres" localSheetId="1">#REF!</definedName>
    <definedName name="cf_oper_cres">#REF!</definedName>
    <definedName name="cf_oper_crmw" localSheetId="2">#REF!</definedName>
    <definedName name="cf_oper_crmw" localSheetId="0">#REF!</definedName>
    <definedName name="cf_oper_crmw" localSheetId="1">#REF!</definedName>
    <definedName name="cf_oper_crmw">#REF!</definedName>
    <definedName name="cf_oper_dadj" localSheetId="2">#REF!</definedName>
    <definedName name="cf_oper_dadj" localSheetId="0">#REF!</definedName>
    <definedName name="cf_oper_dadj" localSheetId="1">#REF!</definedName>
    <definedName name="cf_oper_dadj">#REF!</definedName>
    <definedName name="cf_oper_DCC" localSheetId="2">#REF!</definedName>
    <definedName name="cf_oper_DCC" localSheetId="0">#REF!</definedName>
    <definedName name="cf_oper_DCC" localSheetId="1">#REF!</definedName>
    <definedName name="cf_oper_DCC">#REF!</definedName>
    <definedName name="cf_oper_dccw" localSheetId="2">#REF!</definedName>
    <definedName name="cf_oper_dccw" localSheetId="0">#REF!</definedName>
    <definedName name="cf_oper_dccw" localSheetId="1">#REF!</definedName>
    <definedName name="cf_oper_dccw">#REF!</definedName>
    <definedName name="cf_oper_dcom" localSheetId="2">#REF!</definedName>
    <definedName name="cf_oper_dcom" localSheetId="0">#REF!</definedName>
    <definedName name="cf_oper_dcom" localSheetId="1">#REF!</definedName>
    <definedName name="cf_oper_dcom">#REF!</definedName>
    <definedName name="cf_oper_degw" localSheetId="2">#REF!</definedName>
    <definedName name="cf_oper_degw" localSheetId="0">#REF!</definedName>
    <definedName name="cf_oper_degw" localSheetId="1">#REF!</definedName>
    <definedName name="cf_oper_degw">#REF!</definedName>
    <definedName name="cf_oper_deiw" localSheetId="2">#REF!</definedName>
    <definedName name="cf_oper_deiw" localSheetId="0">#REF!</definedName>
    <definedName name="cf_oper_deiw" localSheetId="1">#REF!</definedName>
    <definedName name="cf_oper_deiw">#REF!</definedName>
    <definedName name="cf_oper_denw" localSheetId="2">#REF!</definedName>
    <definedName name="cf_oper_denw" localSheetId="0">#REF!</definedName>
    <definedName name="cf_oper_denw" localSheetId="1">#REF!</definedName>
    <definedName name="cf_oper_denw">#REF!</definedName>
    <definedName name="cf_oper_desi" localSheetId="2">#REF!</definedName>
    <definedName name="cf_oper_desi" localSheetId="0">#REF!</definedName>
    <definedName name="cf_oper_desi" localSheetId="1">#REF!</definedName>
    <definedName name="cf_oper_desi">#REF!</definedName>
    <definedName name="cf_oper_dess" localSheetId="2">#REF!</definedName>
    <definedName name="cf_oper_dess" localSheetId="0">#REF!</definedName>
    <definedName name="cf_oper_dess" localSheetId="1">#REF!</definedName>
    <definedName name="cf_oper_dess">#REF!</definedName>
    <definedName name="cf_oper_dfd" localSheetId="2">#REF!</definedName>
    <definedName name="cf_oper_dfd" localSheetId="0">#REF!</definedName>
    <definedName name="cf_oper_dfd" localSheetId="1">#REF!</definedName>
    <definedName name="cf_oper_dfd">#REF!</definedName>
    <definedName name="cf_oper_dnet" localSheetId="2">#REF!</definedName>
    <definedName name="cf_oper_dnet" localSheetId="0">#REF!</definedName>
    <definedName name="cf_oper_dnet" localSheetId="1">#REF!</definedName>
    <definedName name="cf_oper_dnet">#REF!</definedName>
    <definedName name="cf_oper_dpbg" localSheetId="2">#REF!</definedName>
    <definedName name="cf_oper_dpbg" localSheetId="0">#REF!</definedName>
    <definedName name="cf_oper_dpbg" localSheetId="1">#REF!</definedName>
    <definedName name="cf_oper_dpbg">#REF!</definedName>
    <definedName name="cf_oper_dsol" localSheetId="2">#REF!</definedName>
    <definedName name="cf_oper_dsol" localSheetId="0">#REF!</definedName>
    <definedName name="cf_oper_dsol" localSheetId="1">#REF!</definedName>
    <definedName name="cf_oper_dsol">#REF!</definedName>
    <definedName name="cf_oper_elec" localSheetId="2">#REF!</definedName>
    <definedName name="cf_oper_elec" localSheetId="0">#REF!</definedName>
    <definedName name="cf_oper_elec" localSheetId="1">#REF!</definedName>
    <definedName name="cf_oper_elec">#REF!</definedName>
    <definedName name="cf_oper_esvc" localSheetId="2">#REF!</definedName>
    <definedName name="cf_oper_esvc" localSheetId="0">#REF!</definedName>
    <definedName name="cf_oper_esvc" localSheetId="1">#REF!</definedName>
    <definedName name="cf_oper_esvc">#REF!</definedName>
    <definedName name="cf_oper_fnco" localSheetId="2">#REF!</definedName>
    <definedName name="cf_oper_fnco" localSheetId="0">#REF!</definedName>
    <definedName name="cf_oper_fnco" localSheetId="1">#REF!</definedName>
    <definedName name="cf_oper_fnco">#REF!</definedName>
    <definedName name="cf_oper_fsac" localSheetId="2">#REF!</definedName>
    <definedName name="cf_oper_fsac" localSheetId="0">#REF!</definedName>
    <definedName name="cf_oper_fsac" localSheetId="1">#REF!</definedName>
    <definedName name="cf_oper_fsac">#REF!</definedName>
    <definedName name="cf_oper_fser" localSheetId="2">#REF!</definedName>
    <definedName name="cf_oper_fser" localSheetId="0">#REF!</definedName>
    <definedName name="cf_oper_fser" localSheetId="1">#REF!</definedName>
    <definedName name="cf_oper_fser">#REF!</definedName>
    <definedName name="cf_oper_fstp" localSheetId="2">#REF!</definedName>
    <definedName name="cf_oper_fstp" localSheetId="0">#REF!</definedName>
    <definedName name="cf_oper_fstp" localSheetId="1">#REF!</definedName>
    <definedName name="cf_oper_fstp">#REF!</definedName>
    <definedName name="cf_oper_gadd" localSheetId="2">#REF!</definedName>
    <definedName name="cf_oper_gadd" localSheetId="0">#REF!</definedName>
    <definedName name="cf_oper_gadd" localSheetId="1">#REF!</definedName>
    <definedName name="cf_oper_gadd">#REF!</definedName>
    <definedName name="cf_oper_gadi" localSheetId="2">#REF!</definedName>
    <definedName name="cf_oper_gadi" localSheetId="0">#REF!</definedName>
    <definedName name="cf_oper_gadi" localSheetId="1">#REF!</definedName>
    <definedName name="cf_oper_gadi">#REF!</definedName>
    <definedName name="cf_oper_govd" localSheetId="2">#REF!</definedName>
    <definedName name="cf_oper_govd" localSheetId="0">#REF!</definedName>
    <definedName name="cf_oper_govd" localSheetId="1">#REF!</definedName>
    <definedName name="cf_oper_govd">#REF!</definedName>
    <definedName name="cf_oper_gove" localSheetId="2">#REF!</definedName>
    <definedName name="cf_oper_gove" localSheetId="0">#REF!</definedName>
    <definedName name="cf_oper_gove" localSheetId="1">#REF!</definedName>
    <definedName name="cf_oper_gove">#REF!</definedName>
    <definedName name="cf_oper_nep" localSheetId="2">#REF!</definedName>
    <definedName name="cf_oper_nep" localSheetId="0">#REF!</definedName>
    <definedName name="cf_oper_nep" localSheetId="1">#REF!</definedName>
    <definedName name="cf_oper_nep">#REF!</definedName>
    <definedName name="cf_oper_resm" localSheetId="2">#REF!</definedName>
    <definedName name="cf_oper_resm" localSheetId="0">#REF!</definedName>
    <definedName name="cf_oper_resm" localSheetId="1">#REF!</definedName>
    <definedName name="cf_oper_resm">#REF!</definedName>
    <definedName name="cf_oper_sols" localSheetId="2">#REF!</definedName>
    <definedName name="cf_oper_sols" localSheetId="0">#REF!</definedName>
    <definedName name="cf_oper_sols" localSheetId="1">#REF!</definedName>
    <definedName name="cf_oper_sols">#REF!</definedName>
    <definedName name="cf_oper_tam" localSheetId="2">#REF!</definedName>
    <definedName name="cf_oper_tam" localSheetId="0">#REF!</definedName>
    <definedName name="cf_oper_tam" localSheetId="1">#REF!</definedName>
    <definedName name="cf_oper_tam">#REF!</definedName>
    <definedName name="cf_oper_tsc" localSheetId="2">#REF!</definedName>
    <definedName name="cf_oper_tsc" localSheetId="0">#REF!</definedName>
    <definedName name="cf_oper_tsc" localSheetId="1">#REF!</definedName>
    <definedName name="cf_oper_tsc">#REF!</definedName>
    <definedName name="cf_oper_vent" localSheetId="2">#REF!</definedName>
    <definedName name="cf_oper_vent" localSheetId="0">#REF!</definedName>
    <definedName name="cf_oper_vent" localSheetId="1">#REF!</definedName>
    <definedName name="cf_oper_vent">#REF!</definedName>
    <definedName name="cf_oper_watr" localSheetId="2">#REF!</definedName>
    <definedName name="cf_oper_watr" localSheetId="0">#REF!</definedName>
    <definedName name="cf_oper_watr" localSheetId="1">#REF!</definedName>
    <definedName name="cf_oper_watr">#REF!</definedName>
    <definedName name="cf_oper_west" localSheetId="2">#REF!</definedName>
    <definedName name="cf_oper_west" localSheetId="0">#REF!</definedName>
    <definedName name="cf_oper_west" localSheetId="1">#REF!</definedName>
    <definedName name="cf_oper_west">#REF!</definedName>
    <definedName name="cf_oth" localSheetId="2">#REF!</definedName>
    <definedName name="cf_oth" localSheetId="0">#REF!</definedName>
    <definedName name="cf_oth" localSheetId="1">#REF!</definedName>
    <definedName name="cf_oth">#REF!</definedName>
    <definedName name="cf_oth_asset_loss" localSheetId="2">#REF!</definedName>
    <definedName name="cf_oth_asset_loss" localSheetId="0">#REF!</definedName>
    <definedName name="cf_oth_asset_loss" localSheetId="1">#REF!</definedName>
    <definedName name="cf_oth_asset_loss">#REF!</definedName>
    <definedName name="cf_oth_invest_CM1DC" localSheetId="2">#REF!</definedName>
    <definedName name="cf_oth_invest_CM1DC" localSheetId="0">#REF!</definedName>
    <definedName name="cf_oth_invest_CM1DC" localSheetId="1">#REF!</definedName>
    <definedName name="cf_oth_invest_CM1DC">#REF!</definedName>
    <definedName name="cf_oth_invest_CM1DE" localSheetId="2">#REF!</definedName>
    <definedName name="cf_oth_invest_CM1DE" localSheetId="0">#REF!</definedName>
    <definedName name="cf_oth_invest_CM1DE" localSheetId="1">#REF!</definedName>
    <definedName name="cf_oth_invest_CM1DE">#REF!</definedName>
    <definedName name="cf_oth_invest_CM1EL" localSheetId="2">#REF!</definedName>
    <definedName name="cf_oth_invest_CM1EL" localSheetId="0">#REF!</definedName>
    <definedName name="cf_oth_invest_CM1EL" localSheetId="1">#REF!</definedName>
    <definedName name="cf_oth_invest_CM1EL">#REF!</definedName>
    <definedName name="cf_oth_invest_CM4DC" localSheetId="2">#REF!</definedName>
    <definedName name="cf_oth_invest_CM4DC" localSheetId="0">#REF!</definedName>
    <definedName name="cf_oth_invest_CM4DC" localSheetId="1">#REF!</definedName>
    <definedName name="cf_oth_invest_CM4DC">#REF!</definedName>
    <definedName name="cf_oth_invest_CM4DE" localSheetId="2">#REF!</definedName>
    <definedName name="cf_oth_invest_CM4DE" localSheetId="0">#REF!</definedName>
    <definedName name="cf_oth_invest_CM4DE" localSheetId="1">#REF!</definedName>
    <definedName name="cf_oth_invest_CM4DE">#REF!</definedName>
    <definedName name="cf_oth_invest_CM4EL" localSheetId="2">#REF!</definedName>
    <definedName name="cf_oth_invest_CM4EL" localSheetId="0">#REF!</definedName>
    <definedName name="cf_oth_invest_CM4EL" localSheetId="1">#REF!</definedName>
    <definedName name="cf_oth_invest_CM4EL">#REF!</definedName>
    <definedName name="cf_oth_invest_CMDCC" localSheetId="2">#REF!</definedName>
    <definedName name="cf_oth_invest_CMDCC" localSheetId="0">#REF!</definedName>
    <definedName name="cf_oth_invest_CMDCC" localSheetId="1">#REF!</definedName>
    <definedName name="cf_oth_invest_CMDCC">#REF!</definedName>
    <definedName name="cf_oth_invest_CMDEC" localSheetId="2">#REF!</definedName>
    <definedName name="cf_oth_invest_CMDEC" localSheetId="0">#REF!</definedName>
    <definedName name="cf_oth_invest_CMDEC" localSheetId="1">#REF!</definedName>
    <definedName name="cf_oth_invest_CMDEC">#REF!</definedName>
    <definedName name="cf_oth_invest_CMDEG" localSheetId="2">#REF!</definedName>
    <definedName name="cf_oth_invest_CMDEG" localSheetId="0">#REF!</definedName>
    <definedName name="cf_oth_invest_CMDEG" localSheetId="1">#REF!</definedName>
    <definedName name="cf_oth_invest_CMDEG">#REF!</definedName>
    <definedName name="cf_oth_invest_CMELE" localSheetId="2">#REF!</definedName>
    <definedName name="cf_oth_invest_CMELE" localSheetId="0">#REF!</definedName>
    <definedName name="cf_oth_invest_CMELE" localSheetId="1">#REF!</definedName>
    <definedName name="cf_oth_invest_CMELE">#REF!</definedName>
    <definedName name="cf_oth_invest_cres" localSheetId="2">#REF!</definedName>
    <definedName name="cf_oth_invest_cres" localSheetId="0">#REF!</definedName>
    <definedName name="cf_oth_invest_cres" localSheetId="1">#REF!</definedName>
    <definedName name="cf_oth_invest_cres">#REF!</definedName>
    <definedName name="cf_oth_invest_crmw" localSheetId="2">#REF!</definedName>
    <definedName name="cf_oth_invest_crmw" localSheetId="0">#REF!</definedName>
    <definedName name="cf_oth_invest_crmw" localSheetId="1">#REF!</definedName>
    <definedName name="cf_oth_invest_crmw">#REF!</definedName>
    <definedName name="cf_oth_invest_dcc" localSheetId="2">#REF!</definedName>
    <definedName name="cf_oth_invest_dcc" localSheetId="0">#REF!</definedName>
    <definedName name="cf_oth_invest_dcc" localSheetId="1">#REF!</definedName>
    <definedName name="cf_oth_invest_dcc">#REF!</definedName>
    <definedName name="cf_oth_invest_dccw" localSheetId="2">#REF!</definedName>
    <definedName name="cf_oth_invest_dccw" localSheetId="0">#REF!</definedName>
    <definedName name="cf_oth_invest_dccw" localSheetId="1">#REF!</definedName>
    <definedName name="cf_oth_invest_dccw">#REF!</definedName>
    <definedName name="cf_oth_invest_dcom" localSheetId="2">#REF!</definedName>
    <definedName name="cf_oth_invest_dcom" localSheetId="0">#REF!</definedName>
    <definedName name="cf_oth_invest_dcom" localSheetId="1">#REF!</definedName>
    <definedName name="cf_oth_invest_dcom">#REF!</definedName>
    <definedName name="cf_oth_invest_desi" localSheetId="2">#REF!</definedName>
    <definedName name="cf_oth_invest_desi" localSheetId="0">#REF!</definedName>
    <definedName name="cf_oth_invest_desi" localSheetId="1">#REF!</definedName>
    <definedName name="cf_oth_invest_desi">#REF!</definedName>
    <definedName name="cf_oth_invest_dfd" localSheetId="2">#REF!</definedName>
    <definedName name="cf_oth_invest_dfd" localSheetId="0">#REF!</definedName>
    <definedName name="cf_oth_invest_dfd" localSheetId="1">#REF!</definedName>
    <definedName name="cf_oth_invest_dfd">#REF!</definedName>
    <definedName name="cf_oth_invest_dnet" localSheetId="2">#REF!</definedName>
    <definedName name="cf_oth_invest_dnet" localSheetId="0">#REF!</definedName>
    <definedName name="cf_oth_invest_dnet" localSheetId="1">#REF!</definedName>
    <definedName name="cf_oth_invest_dnet">#REF!</definedName>
    <definedName name="cf_oth_invest_dpbg" localSheetId="2">#REF!</definedName>
    <definedName name="cf_oth_invest_dpbg" localSheetId="0">#REF!</definedName>
    <definedName name="cf_oth_invest_dpbg" localSheetId="1">#REF!</definedName>
    <definedName name="cf_oth_invest_dpbg">#REF!</definedName>
    <definedName name="cf_oth_invest_dsol" localSheetId="2">#REF!</definedName>
    <definedName name="cf_oth_invest_dsol" localSheetId="0">#REF!</definedName>
    <definedName name="cf_oth_invest_dsol" localSheetId="1">#REF!</definedName>
    <definedName name="cf_oth_invest_dsol">#REF!</definedName>
    <definedName name="cf_oth_invest_elec" localSheetId="2">#REF!</definedName>
    <definedName name="cf_oth_invest_elec" localSheetId="0">#REF!</definedName>
    <definedName name="cf_oth_invest_elec" localSheetId="1">#REF!</definedName>
    <definedName name="cf_oth_invest_elec">#REF!</definedName>
    <definedName name="cf_oth_invest_esvc" localSheetId="2">#REF!</definedName>
    <definedName name="cf_oth_invest_esvc" localSheetId="0">#REF!</definedName>
    <definedName name="cf_oth_invest_esvc" localSheetId="1">#REF!</definedName>
    <definedName name="cf_oth_invest_esvc">#REF!</definedName>
    <definedName name="cf_oth_invest_fnco" localSheetId="2">#REF!</definedName>
    <definedName name="cf_oth_invest_fnco" localSheetId="0">#REF!</definedName>
    <definedName name="cf_oth_invest_fnco" localSheetId="1">#REF!</definedName>
    <definedName name="cf_oth_invest_fnco">#REF!</definedName>
    <definedName name="cf_oth_invest_fsac" localSheetId="2">#REF!</definedName>
    <definedName name="cf_oth_invest_fsac" localSheetId="0">#REF!</definedName>
    <definedName name="cf_oth_invest_fsac" localSheetId="1">#REF!</definedName>
    <definedName name="cf_oth_invest_fsac">#REF!</definedName>
    <definedName name="cf_oth_invest_fstp" localSheetId="2">#REF!</definedName>
    <definedName name="cf_oth_invest_fstp" localSheetId="0">#REF!</definedName>
    <definedName name="cf_oth_invest_fstp" localSheetId="1">#REF!</definedName>
    <definedName name="cf_oth_invest_fstp">#REF!</definedName>
    <definedName name="cf_oth_invest_gadd" localSheetId="2">#REF!</definedName>
    <definedName name="cf_oth_invest_gadd" localSheetId="0">#REF!</definedName>
    <definedName name="cf_oth_invest_gadd" localSheetId="1">#REF!</definedName>
    <definedName name="cf_oth_invest_gadd">#REF!</definedName>
    <definedName name="cf_oth_invest_gadi" localSheetId="2">#REF!</definedName>
    <definedName name="cf_oth_invest_gadi" localSheetId="0">#REF!</definedName>
    <definedName name="cf_oth_invest_gadi" localSheetId="1">#REF!</definedName>
    <definedName name="cf_oth_invest_gadi">#REF!</definedName>
    <definedName name="cf_oth_invest_govd" localSheetId="2">#REF!</definedName>
    <definedName name="cf_oth_invest_govd" localSheetId="0">#REF!</definedName>
    <definedName name="cf_oth_invest_govd" localSheetId="1">#REF!</definedName>
    <definedName name="cf_oth_invest_govd">#REF!</definedName>
    <definedName name="cf_oth_invest_gove" localSheetId="2">#REF!</definedName>
    <definedName name="cf_oth_invest_gove" localSheetId="0">#REF!</definedName>
    <definedName name="cf_oth_invest_gove" localSheetId="1">#REF!</definedName>
    <definedName name="cf_oth_invest_gove">#REF!</definedName>
    <definedName name="cf_oth_invest_nep" localSheetId="2">#REF!</definedName>
    <definedName name="cf_oth_invest_nep" localSheetId="0">#REF!</definedName>
    <definedName name="cf_oth_invest_nep" localSheetId="1">#REF!</definedName>
    <definedName name="cf_oth_invest_nep">#REF!</definedName>
    <definedName name="cf_oth_invest_resm" localSheetId="2">#REF!</definedName>
    <definedName name="cf_oth_invest_resm" localSheetId="0">#REF!</definedName>
    <definedName name="cf_oth_invest_resm" localSheetId="1">#REF!</definedName>
    <definedName name="cf_oth_invest_resm">#REF!</definedName>
    <definedName name="cf_oth_invest_tam" localSheetId="2">#REF!</definedName>
    <definedName name="cf_oth_invest_tam" localSheetId="0">#REF!</definedName>
    <definedName name="cf_oth_invest_tam" localSheetId="1">#REF!</definedName>
    <definedName name="cf_oth_invest_tam">#REF!</definedName>
    <definedName name="cf_oth_invest_tsc" localSheetId="2">#REF!</definedName>
    <definedName name="cf_oth_invest_tsc" localSheetId="0">#REF!</definedName>
    <definedName name="cf_oth_invest_tsc" localSheetId="1">#REF!</definedName>
    <definedName name="cf_oth_invest_tsc">#REF!</definedName>
    <definedName name="cf_oth_invest_vent" localSheetId="2">#REF!</definedName>
    <definedName name="cf_oth_invest_vent" localSheetId="0">#REF!</definedName>
    <definedName name="cf_oth_invest_vent" localSheetId="1">#REF!</definedName>
    <definedName name="cf_oth_invest_vent">#REF!</definedName>
    <definedName name="cf_otherinv" localSheetId="2">#REF!</definedName>
    <definedName name="cf_otherinv" localSheetId="0">#REF!</definedName>
    <definedName name="cf_otherinv" localSheetId="1">#REF!</definedName>
    <definedName name="cf_otherinv">#REF!</definedName>
    <definedName name="cf_pfin_iss_CMDCC" localSheetId="2">#REF!</definedName>
    <definedName name="cf_pfin_iss_CMDCC" localSheetId="0">#REF!</definedName>
    <definedName name="cf_pfin_iss_CMDCC" localSheetId="1">#REF!</definedName>
    <definedName name="cf_pfin_iss_CMDCC">#REF!</definedName>
    <definedName name="cf_pfin_iss_CMDEC" localSheetId="2">#REF!</definedName>
    <definedName name="cf_pfin_iss_CMDEC" localSheetId="0">#REF!</definedName>
    <definedName name="cf_pfin_iss_CMDEC" localSheetId="1">#REF!</definedName>
    <definedName name="cf_pfin_iss_CMDEC">#REF!</definedName>
    <definedName name="cf_pfin_iss_CMDEG" localSheetId="2">#REF!</definedName>
    <definedName name="cf_pfin_iss_CMDEG" localSheetId="0">#REF!</definedName>
    <definedName name="cf_pfin_iss_CMDEG" localSheetId="1">#REF!</definedName>
    <definedName name="cf_pfin_iss_CMDEG">#REF!</definedName>
    <definedName name="cf_pfin_iss_CMELE" localSheetId="2">#REF!</definedName>
    <definedName name="cf_pfin_iss_CMELE" localSheetId="0">#REF!</definedName>
    <definedName name="cf_pfin_iss_CMELE" localSheetId="1">#REF!</definedName>
    <definedName name="cf_pfin_iss_CMELE">#REF!</definedName>
    <definedName name="cf_pfs_div_CMDCC" localSheetId="2">#REF!</definedName>
    <definedName name="cf_pfs_div_CMDCC" localSheetId="0">#REF!</definedName>
    <definedName name="cf_pfs_div_CMDCC" localSheetId="1">#REF!</definedName>
    <definedName name="cf_pfs_div_CMDCC">#REF!</definedName>
    <definedName name="cf_pfs_div_CMDEC" localSheetId="2">#REF!</definedName>
    <definedName name="cf_pfs_div_CMDEC" localSheetId="0">#REF!</definedName>
    <definedName name="cf_pfs_div_CMDEC" localSheetId="1">#REF!</definedName>
    <definedName name="cf_pfs_div_CMDEC">#REF!</definedName>
    <definedName name="cf_pfs_div_CMDEG" localSheetId="2">#REF!</definedName>
    <definedName name="cf_pfs_div_CMDEG" localSheetId="0">#REF!</definedName>
    <definedName name="cf_pfs_div_CMDEG" localSheetId="1">#REF!</definedName>
    <definedName name="cf_pfs_div_CMDEG">#REF!</definedName>
    <definedName name="cf_pfs_div_CMELE" localSheetId="2">#REF!</definedName>
    <definedName name="cf_pfs_div_CMELE" localSheetId="0">#REF!</definedName>
    <definedName name="cf_pfs_div_CMELE" localSheetId="1">#REF!</definedName>
    <definedName name="cf_pfs_div_CMELE">#REF!</definedName>
    <definedName name="cf_pfs_div_cres" localSheetId="2">#REF!</definedName>
    <definedName name="cf_pfs_div_cres" localSheetId="0">#REF!</definedName>
    <definedName name="cf_pfs_div_cres" localSheetId="1">#REF!</definedName>
    <definedName name="cf_pfs_div_cres">#REF!</definedName>
    <definedName name="cf_pfs_div_crmw" localSheetId="2">#REF!</definedName>
    <definedName name="cf_pfs_div_crmw" localSheetId="0">#REF!</definedName>
    <definedName name="cf_pfs_div_crmw" localSheetId="1">#REF!</definedName>
    <definedName name="cf_pfs_div_crmw">#REF!</definedName>
    <definedName name="cf_pfs_div_dadj" localSheetId="2">#REF!</definedName>
    <definedName name="cf_pfs_div_dadj" localSheetId="0">#REF!</definedName>
    <definedName name="cf_pfs_div_dadj" localSheetId="1">#REF!</definedName>
    <definedName name="cf_pfs_div_dadj">#REF!</definedName>
    <definedName name="cf_pfs_div_dcc" localSheetId="2">#REF!</definedName>
    <definedName name="cf_pfs_div_dcc" localSheetId="0">#REF!</definedName>
    <definedName name="cf_pfs_div_dcc" localSheetId="1">#REF!</definedName>
    <definedName name="cf_pfs_div_dcc">#REF!</definedName>
    <definedName name="cf_pfs_div_dccw" localSheetId="2">#REF!</definedName>
    <definedName name="cf_pfs_div_dccw" localSheetId="0">#REF!</definedName>
    <definedName name="cf_pfs_div_dccw" localSheetId="1">#REF!</definedName>
    <definedName name="cf_pfs_div_dccw">#REF!</definedName>
    <definedName name="cf_pfs_div_dcom" localSheetId="2">#REF!</definedName>
    <definedName name="cf_pfs_div_dcom" localSheetId="0">#REF!</definedName>
    <definedName name="cf_pfs_div_dcom" localSheetId="1">#REF!</definedName>
    <definedName name="cf_pfs_div_dcom">#REF!</definedName>
    <definedName name="cf_pfs_div_degw" localSheetId="2">#REF!</definedName>
    <definedName name="cf_pfs_div_degw" localSheetId="0">#REF!</definedName>
    <definedName name="cf_pfs_div_degw" localSheetId="1">#REF!</definedName>
    <definedName name="cf_pfs_div_degw">#REF!</definedName>
    <definedName name="cf_pfs_div_deiw" localSheetId="2">#REF!</definedName>
    <definedName name="cf_pfs_div_deiw" localSheetId="0">#REF!</definedName>
    <definedName name="cf_pfs_div_deiw" localSheetId="1">#REF!</definedName>
    <definedName name="cf_pfs_div_deiw">#REF!</definedName>
    <definedName name="cf_pfs_div_denw" localSheetId="2">#REF!</definedName>
    <definedName name="cf_pfs_div_denw" localSheetId="0">#REF!</definedName>
    <definedName name="cf_pfs_div_denw" localSheetId="1">#REF!</definedName>
    <definedName name="cf_pfs_div_denw">#REF!</definedName>
    <definedName name="cf_pfs_div_desi" localSheetId="2">#REF!</definedName>
    <definedName name="cf_pfs_div_desi" localSheetId="0">#REF!</definedName>
    <definedName name="cf_pfs_div_desi" localSheetId="1">#REF!</definedName>
    <definedName name="cf_pfs_div_desi">#REF!</definedName>
    <definedName name="cf_pfs_div_dess" localSheetId="2">#REF!</definedName>
    <definedName name="cf_pfs_div_dess" localSheetId="0">#REF!</definedName>
    <definedName name="cf_pfs_div_dess" localSheetId="1">#REF!</definedName>
    <definedName name="cf_pfs_div_dess">#REF!</definedName>
    <definedName name="cf_pfs_div_dfd" localSheetId="2">#REF!</definedName>
    <definedName name="cf_pfs_div_dfd" localSheetId="0">#REF!</definedName>
    <definedName name="cf_pfs_div_dfd" localSheetId="1">#REF!</definedName>
    <definedName name="cf_pfs_div_dfd">#REF!</definedName>
    <definedName name="cf_pfs_div_dnet" localSheetId="2">#REF!</definedName>
    <definedName name="cf_pfs_div_dnet" localSheetId="0">#REF!</definedName>
    <definedName name="cf_pfs_div_dnet" localSheetId="1">#REF!</definedName>
    <definedName name="cf_pfs_div_dnet">#REF!</definedName>
    <definedName name="cf_pfs_div_dpbg" localSheetId="2">#REF!</definedName>
    <definedName name="cf_pfs_div_dpbg" localSheetId="0">#REF!</definedName>
    <definedName name="cf_pfs_div_dpbg" localSheetId="1">#REF!</definedName>
    <definedName name="cf_pfs_div_dpbg">#REF!</definedName>
    <definedName name="cf_pfs_div_dsol" localSheetId="2">#REF!</definedName>
    <definedName name="cf_pfs_div_dsol" localSheetId="0">#REF!</definedName>
    <definedName name="cf_pfs_div_dsol" localSheetId="1">#REF!</definedName>
    <definedName name="cf_pfs_div_dsol">#REF!</definedName>
    <definedName name="cf_pfs_div_elec" localSheetId="2">#REF!</definedName>
    <definedName name="cf_pfs_div_elec" localSheetId="0">#REF!</definedName>
    <definedName name="cf_pfs_div_elec" localSheetId="1">#REF!</definedName>
    <definedName name="cf_pfs_div_elec">#REF!</definedName>
    <definedName name="cf_pfs_div_esvc" localSheetId="2">#REF!</definedName>
    <definedName name="cf_pfs_div_esvc" localSheetId="0">#REF!</definedName>
    <definedName name="cf_pfs_div_esvc" localSheetId="1">#REF!</definedName>
    <definedName name="cf_pfs_div_esvc">#REF!</definedName>
    <definedName name="cf_pfs_div_fnco" localSheetId="2">#REF!</definedName>
    <definedName name="cf_pfs_div_fnco" localSheetId="0">#REF!</definedName>
    <definedName name="cf_pfs_div_fnco" localSheetId="1">#REF!</definedName>
    <definedName name="cf_pfs_div_fnco">#REF!</definedName>
    <definedName name="cf_pfs_div_fsac" localSheetId="2">#REF!</definedName>
    <definedName name="cf_pfs_div_fsac" localSheetId="0">#REF!</definedName>
    <definedName name="cf_pfs_div_fsac" localSheetId="1">#REF!</definedName>
    <definedName name="cf_pfs_div_fsac">#REF!</definedName>
    <definedName name="cf_pfs_div_fser" localSheetId="2">#REF!</definedName>
    <definedName name="cf_pfs_div_fser" localSheetId="0">#REF!</definedName>
    <definedName name="cf_pfs_div_fser" localSheetId="1">#REF!</definedName>
    <definedName name="cf_pfs_div_fser">#REF!</definedName>
    <definedName name="cf_pfs_div_fstp" localSheetId="2">#REF!</definedName>
    <definedName name="cf_pfs_div_fstp" localSheetId="0">#REF!</definedName>
    <definedName name="cf_pfs_div_fstp" localSheetId="1">#REF!</definedName>
    <definedName name="cf_pfs_div_fstp">#REF!</definedName>
    <definedName name="cf_pfs_div_gadd" localSheetId="2">#REF!</definedName>
    <definedName name="cf_pfs_div_gadd" localSheetId="0">#REF!</definedName>
    <definedName name="cf_pfs_div_gadd" localSheetId="1">#REF!</definedName>
    <definedName name="cf_pfs_div_gadd">#REF!</definedName>
    <definedName name="cf_pfs_div_gadi" localSheetId="2">#REF!</definedName>
    <definedName name="cf_pfs_div_gadi" localSheetId="0">#REF!</definedName>
    <definedName name="cf_pfs_div_gadi" localSheetId="1">#REF!</definedName>
    <definedName name="cf_pfs_div_gadi">#REF!</definedName>
    <definedName name="cf_pfs_div_govd" localSheetId="2">#REF!</definedName>
    <definedName name="cf_pfs_div_govd" localSheetId="0">#REF!</definedName>
    <definedName name="cf_pfs_div_govd" localSheetId="1">#REF!</definedName>
    <definedName name="cf_pfs_div_govd">#REF!</definedName>
    <definedName name="cf_pfs_div_gove" localSheetId="2">#REF!</definedName>
    <definedName name="cf_pfs_div_gove" localSheetId="0">#REF!</definedName>
    <definedName name="cf_pfs_div_gove" localSheetId="1">#REF!</definedName>
    <definedName name="cf_pfs_div_gove">#REF!</definedName>
    <definedName name="cf_pfs_div_nep" localSheetId="2">#REF!</definedName>
    <definedName name="cf_pfs_div_nep" localSheetId="0">#REF!</definedName>
    <definedName name="cf_pfs_div_nep" localSheetId="1">#REF!</definedName>
    <definedName name="cf_pfs_div_nep">#REF!</definedName>
    <definedName name="cf_pfs_div_resm" localSheetId="2">#REF!</definedName>
    <definedName name="cf_pfs_div_resm" localSheetId="0">#REF!</definedName>
    <definedName name="cf_pfs_div_resm" localSheetId="1">#REF!</definedName>
    <definedName name="cf_pfs_div_resm">#REF!</definedName>
    <definedName name="cf_pfs_div_sols" localSheetId="2">#REF!</definedName>
    <definedName name="cf_pfs_div_sols" localSheetId="0">#REF!</definedName>
    <definedName name="cf_pfs_div_sols" localSheetId="1">#REF!</definedName>
    <definedName name="cf_pfs_div_sols">#REF!</definedName>
    <definedName name="cf_pfs_div_tam" localSheetId="2">#REF!</definedName>
    <definedName name="cf_pfs_div_tam" localSheetId="0">#REF!</definedName>
    <definedName name="cf_pfs_div_tam" localSheetId="1">#REF!</definedName>
    <definedName name="cf_pfs_div_tam">#REF!</definedName>
    <definedName name="cf_pfs_div_tsc" localSheetId="2">#REF!</definedName>
    <definedName name="cf_pfs_div_tsc" localSheetId="0">#REF!</definedName>
    <definedName name="cf_pfs_div_tsc" localSheetId="1">#REF!</definedName>
    <definedName name="cf_pfs_div_tsc">#REF!</definedName>
    <definedName name="cf_pfs_div_vent" localSheetId="2">#REF!</definedName>
    <definedName name="cf_pfs_div_vent" localSheetId="0">#REF!</definedName>
    <definedName name="cf_pfs_div_vent" localSheetId="1">#REF!</definedName>
    <definedName name="cf_pfs_div_vent">#REF!</definedName>
    <definedName name="cf_pfs_div_watr" localSheetId="2">#REF!</definedName>
    <definedName name="cf_pfs_div_watr" localSheetId="0">#REF!</definedName>
    <definedName name="cf_pfs_div_watr" localSheetId="1">#REF!</definedName>
    <definedName name="cf_pfs_div_watr">#REF!</definedName>
    <definedName name="cf_pfs_div_west" localSheetId="2">#REF!</definedName>
    <definedName name="cf_pfs_div_west" localSheetId="0">#REF!</definedName>
    <definedName name="cf_pfs_div_west" localSheetId="1">#REF!</definedName>
    <definedName name="cf_pfs_div_west">#REF!</definedName>
    <definedName name="cf_prefinance_CMDCC" localSheetId="2">#REF!</definedName>
    <definedName name="cf_prefinance_CMDCC" localSheetId="0">#REF!</definedName>
    <definedName name="cf_prefinance_CMDCC" localSheetId="1">#REF!</definedName>
    <definedName name="cf_prefinance_CMDCC">#REF!</definedName>
    <definedName name="cf_prefinance_CMDEC" localSheetId="2">#REF!</definedName>
    <definedName name="cf_prefinance_CMDEC" localSheetId="0">#REF!</definedName>
    <definedName name="cf_prefinance_CMDEC" localSheetId="1">#REF!</definedName>
    <definedName name="cf_prefinance_CMDEC">#REF!</definedName>
    <definedName name="cf_prefinance_CMDEG" localSheetId="2">#REF!</definedName>
    <definedName name="cf_prefinance_CMDEG" localSheetId="0">#REF!</definedName>
    <definedName name="cf_prefinance_CMDEG" localSheetId="1">#REF!</definedName>
    <definedName name="cf_prefinance_CMDEG">#REF!</definedName>
    <definedName name="cf_prefinance_CMELE" localSheetId="2">#REF!</definedName>
    <definedName name="cf_prefinance_CMELE" localSheetId="0">#REF!</definedName>
    <definedName name="cf_prefinance_CMELE" localSheetId="1">#REF!</definedName>
    <definedName name="cf_prefinance_CMELE">#REF!</definedName>
    <definedName name="cf_quip_iss_CMDCC" localSheetId="2">#REF!</definedName>
    <definedName name="cf_quip_iss_CMDCC" localSheetId="0">#REF!</definedName>
    <definedName name="cf_quip_iss_CMDCC" localSheetId="1">#REF!</definedName>
    <definedName name="cf_quip_iss_CMDCC">#REF!</definedName>
    <definedName name="cf_quip_iss_CMDEC" localSheetId="2">#REF!</definedName>
    <definedName name="cf_quip_iss_CMDEC" localSheetId="0">#REF!</definedName>
    <definedName name="cf_quip_iss_CMDEC" localSheetId="1">#REF!</definedName>
    <definedName name="cf_quip_iss_CMDEC">#REF!</definedName>
    <definedName name="cf_quip_iss_CMDEG" localSheetId="2">#REF!</definedName>
    <definedName name="cf_quip_iss_CMDEG" localSheetId="0">#REF!</definedName>
    <definedName name="cf_quip_iss_CMDEG" localSheetId="1">#REF!</definedName>
    <definedName name="cf_quip_iss_CMDEG">#REF!</definedName>
    <definedName name="cf_quip_iss_CMELE" localSheetId="2">#REF!</definedName>
    <definedName name="cf_quip_iss_CMELE" localSheetId="0">#REF!</definedName>
    <definedName name="cf_quip_iss_CMELE" localSheetId="1">#REF!</definedName>
    <definedName name="cf_quip_iss_CMELE">#REF!</definedName>
    <definedName name="cf_quip_iss_DCC" localSheetId="2">#REF!</definedName>
    <definedName name="cf_quip_iss_DCC" localSheetId="0">#REF!</definedName>
    <definedName name="cf_quip_iss_DCC" localSheetId="1">#REF!</definedName>
    <definedName name="cf_quip_iss_DCC">#REF!</definedName>
    <definedName name="cf_quip_iss_dpbg" localSheetId="2">#REF!</definedName>
    <definedName name="cf_quip_iss_dpbg" localSheetId="0">#REF!</definedName>
    <definedName name="cf_quip_iss_dpbg" localSheetId="1">#REF!</definedName>
    <definedName name="cf_quip_iss_dpbg">#REF!</definedName>
    <definedName name="cf_quip_iss_nep" localSheetId="2">#REF!</definedName>
    <definedName name="cf_quip_iss_nep" localSheetId="0">#REF!</definedName>
    <definedName name="cf_quip_iss_nep" localSheetId="1">#REF!</definedName>
    <definedName name="cf_quip_iss_nep">#REF!</definedName>
    <definedName name="cf_stb_iss" localSheetId="2">#REF!</definedName>
    <definedName name="cf_stb_iss" localSheetId="0">#REF!</definedName>
    <definedName name="cf_stb_iss" localSheetId="1">#REF!</definedName>
    <definedName name="cf_stb_iss">#REF!</definedName>
    <definedName name="cf_stb_iss_CMDCC" localSheetId="2">#REF!</definedName>
    <definedName name="cf_stb_iss_CMDCC" localSheetId="0">#REF!</definedName>
    <definedName name="cf_stb_iss_CMDCC" localSheetId="1">#REF!</definedName>
    <definedName name="cf_stb_iss_CMDCC">#REF!</definedName>
    <definedName name="cf_stb_iss_CMDEC" localSheetId="2">#REF!</definedName>
    <definedName name="cf_stb_iss_CMDEC" localSheetId="0">#REF!</definedName>
    <definedName name="cf_stb_iss_CMDEC" localSheetId="1">#REF!</definedName>
    <definedName name="cf_stb_iss_CMDEC">#REF!</definedName>
    <definedName name="cf_stb_iss_CMDEG" localSheetId="2">#REF!</definedName>
    <definedName name="cf_stb_iss_CMDEG" localSheetId="0">#REF!</definedName>
    <definedName name="cf_stb_iss_CMDEG" localSheetId="1">#REF!</definedName>
    <definedName name="cf_stb_iss_CMDEG">#REF!</definedName>
    <definedName name="cf_stb_iss_CMELE" localSheetId="2">#REF!</definedName>
    <definedName name="cf_stb_iss_CMELE" localSheetId="0">#REF!</definedName>
    <definedName name="cf_stb_iss_CMELE" localSheetId="1">#REF!</definedName>
    <definedName name="cf_stb_iss_CMELE">#REF!</definedName>
    <definedName name="cf_stb_iss_cres" localSheetId="2">#REF!</definedName>
    <definedName name="cf_stb_iss_cres" localSheetId="0">#REF!</definedName>
    <definedName name="cf_stb_iss_cres" localSheetId="1">#REF!</definedName>
    <definedName name="cf_stb_iss_cres">#REF!</definedName>
    <definedName name="cf_stb_iss_crmw" localSheetId="2">#REF!</definedName>
    <definedName name="cf_stb_iss_crmw" localSheetId="0">#REF!</definedName>
    <definedName name="cf_stb_iss_crmw" localSheetId="1">#REF!</definedName>
    <definedName name="cf_stb_iss_crmw">#REF!</definedName>
    <definedName name="cf_stb_iss_dadj" localSheetId="2">#REF!</definedName>
    <definedName name="cf_stb_iss_dadj" localSheetId="0">#REF!</definedName>
    <definedName name="cf_stb_iss_dadj" localSheetId="1">#REF!</definedName>
    <definedName name="cf_stb_iss_dadj">#REF!</definedName>
    <definedName name="cf_stb_iss_DCC" localSheetId="2">#REF!</definedName>
    <definedName name="cf_stb_iss_DCC" localSheetId="0">#REF!</definedName>
    <definedName name="cf_stb_iss_DCC" localSheetId="1">#REF!</definedName>
    <definedName name="cf_stb_iss_DCC">#REF!</definedName>
    <definedName name="cf_stb_iss_dccw" localSheetId="2">#REF!</definedName>
    <definedName name="cf_stb_iss_dccw" localSheetId="0">#REF!</definedName>
    <definedName name="cf_stb_iss_dccw" localSheetId="1">#REF!</definedName>
    <definedName name="cf_stb_iss_dccw">#REF!</definedName>
    <definedName name="cf_stb_iss_dcom" localSheetId="2">#REF!</definedName>
    <definedName name="cf_stb_iss_dcom" localSheetId="0">#REF!</definedName>
    <definedName name="cf_stb_iss_dcom" localSheetId="1">#REF!</definedName>
    <definedName name="cf_stb_iss_dcom">#REF!</definedName>
    <definedName name="cf_stb_iss_degw" localSheetId="2">#REF!</definedName>
    <definedName name="cf_stb_iss_degw" localSheetId="0">#REF!</definedName>
    <definedName name="cf_stb_iss_degw" localSheetId="1">#REF!</definedName>
    <definedName name="cf_stb_iss_degw">#REF!</definedName>
    <definedName name="cf_stb_iss_deiw" localSheetId="2">#REF!</definedName>
    <definedName name="cf_stb_iss_deiw" localSheetId="0">#REF!</definedName>
    <definedName name="cf_stb_iss_deiw" localSheetId="1">#REF!</definedName>
    <definedName name="cf_stb_iss_deiw">#REF!</definedName>
    <definedName name="cf_stb_iss_denw" localSheetId="2">#REF!</definedName>
    <definedName name="cf_stb_iss_denw" localSheetId="0">#REF!</definedName>
    <definedName name="cf_stb_iss_denw" localSheetId="1">#REF!</definedName>
    <definedName name="cf_stb_iss_denw">#REF!</definedName>
    <definedName name="cf_stb_iss_desi" localSheetId="2">#REF!</definedName>
    <definedName name="cf_stb_iss_desi" localSheetId="0">#REF!</definedName>
    <definedName name="cf_stb_iss_desi" localSheetId="1">#REF!</definedName>
    <definedName name="cf_stb_iss_desi">#REF!</definedName>
    <definedName name="cf_stb_iss_dess" localSheetId="2">#REF!</definedName>
    <definedName name="cf_stb_iss_dess" localSheetId="0">#REF!</definedName>
    <definedName name="cf_stb_iss_dess" localSheetId="1">#REF!</definedName>
    <definedName name="cf_stb_iss_dess">#REF!</definedName>
    <definedName name="cf_stb_iss_dfd" localSheetId="2">#REF!</definedName>
    <definedName name="cf_stb_iss_dfd" localSheetId="0">#REF!</definedName>
    <definedName name="cf_stb_iss_dfd" localSheetId="1">#REF!</definedName>
    <definedName name="cf_stb_iss_dfd">#REF!</definedName>
    <definedName name="cf_stb_iss_dnet" localSheetId="2">#REF!</definedName>
    <definedName name="cf_stb_iss_dnet" localSheetId="0">#REF!</definedName>
    <definedName name="cf_stb_iss_dnet" localSheetId="1">#REF!</definedName>
    <definedName name="cf_stb_iss_dnet">#REF!</definedName>
    <definedName name="cf_stb_iss_dpbg" localSheetId="2">#REF!</definedName>
    <definedName name="cf_stb_iss_dpbg" localSheetId="0">#REF!</definedName>
    <definedName name="cf_stb_iss_dpbg" localSheetId="1">#REF!</definedName>
    <definedName name="cf_stb_iss_dpbg">#REF!</definedName>
    <definedName name="cf_stb_iss_dsol" localSheetId="2">#REF!</definedName>
    <definedName name="cf_stb_iss_dsol" localSheetId="0">#REF!</definedName>
    <definedName name="cf_stb_iss_dsol" localSheetId="1">#REF!</definedName>
    <definedName name="cf_stb_iss_dsol">#REF!</definedName>
    <definedName name="cf_stb_iss_elec" localSheetId="2">#REF!</definedName>
    <definedName name="cf_stb_iss_elec" localSheetId="0">#REF!</definedName>
    <definedName name="cf_stb_iss_elec" localSheetId="1">#REF!</definedName>
    <definedName name="cf_stb_iss_elec">#REF!</definedName>
    <definedName name="cf_stb_iss_esvc" localSheetId="2">#REF!</definedName>
    <definedName name="cf_stb_iss_esvc" localSheetId="0">#REF!</definedName>
    <definedName name="cf_stb_iss_esvc" localSheetId="1">#REF!</definedName>
    <definedName name="cf_stb_iss_esvc">#REF!</definedName>
    <definedName name="cf_stb_iss_fnco" localSheetId="2">#REF!</definedName>
    <definedName name="cf_stb_iss_fnco" localSheetId="0">#REF!</definedName>
    <definedName name="cf_stb_iss_fnco" localSheetId="1">#REF!</definedName>
    <definedName name="cf_stb_iss_fnco">#REF!</definedName>
    <definedName name="cf_stb_iss_fsac" localSheetId="2">#REF!</definedName>
    <definedName name="cf_stb_iss_fsac" localSheetId="0">#REF!</definedName>
    <definedName name="cf_stb_iss_fsac" localSheetId="1">#REF!</definedName>
    <definedName name="cf_stb_iss_fsac">#REF!</definedName>
    <definedName name="cf_stb_iss_fser" localSheetId="2">#REF!</definedName>
    <definedName name="cf_stb_iss_fser" localSheetId="0">#REF!</definedName>
    <definedName name="cf_stb_iss_fser" localSheetId="1">#REF!</definedName>
    <definedName name="cf_stb_iss_fser">#REF!</definedName>
    <definedName name="cf_stb_iss_fstp" localSheetId="2">#REF!</definedName>
    <definedName name="cf_stb_iss_fstp" localSheetId="0">#REF!</definedName>
    <definedName name="cf_stb_iss_fstp" localSheetId="1">#REF!</definedName>
    <definedName name="cf_stb_iss_fstp">#REF!</definedName>
    <definedName name="cf_stb_iss_gadd" localSheetId="2">#REF!</definedName>
    <definedName name="cf_stb_iss_gadd" localSheetId="0">#REF!</definedName>
    <definedName name="cf_stb_iss_gadd" localSheetId="1">#REF!</definedName>
    <definedName name="cf_stb_iss_gadd">#REF!</definedName>
    <definedName name="cf_stb_iss_gadi" localSheetId="2">#REF!</definedName>
    <definedName name="cf_stb_iss_gadi" localSheetId="0">#REF!</definedName>
    <definedName name="cf_stb_iss_gadi" localSheetId="1">#REF!</definedName>
    <definedName name="cf_stb_iss_gadi">#REF!</definedName>
    <definedName name="cf_stb_iss_govd" localSheetId="2">#REF!</definedName>
    <definedName name="cf_stb_iss_govd" localSheetId="0">#REF!</definedName>
    <definedName name="cf_stb_iss_govd" localSheetId="1">#REF!</definedName>
    <definedName name="cf_stb_iss_govd">#REF!</definedName>
    <definedName name="cf_stb_iss_gove" localSheetId="2">#REF!</definedName>
    <definedName name="cf_stb_iss_gove" localSheetId="0">#REF!</definedName>
    <definedName name="cf_stb_iss_gove" localSheetId="1">#REF!</definedName>
    <definedName name="cf_stb_iss_gove">#REF!</definedName>
    <definedName name="cf_stb_iss_nep" localSheetId="2">#REF!</definedName>
    <definedName name="cf_stb_iss_nep" localSheetId="0">#REF!</definedName>
    <definedName name="cf_stb_iss_nep" localSheetId="1">#REF!</definedName>
    <definedName name="cf_stb_iss_nep">#REF!</definedName>
    <definedName name="cf_stb_iss_resm" localSheetId="2">#REF!</definedName>
    <definedName name="cf_stb_iss_resm" localSheetId="0">#REF!</definedName>
    <definedName name="cf_stb_iss_resm" localSheetId="1">#REF!</definedName>
    <definedName name="cf_stb_iss_resm">#REF!</definedName>
    <definedName name="cf_stb_iss_sols" localSheetId="2">#REF!</definedName>
    <definedName name="cf_stb_iss_sols" localSheetId="0">#REF!</definedName>
    <definedName name="cf_stb_iss_sols" localSheetId="1">#REF!</definedName>
    <definedName name="cf_stb_iss_sols">#REF!</definedName>
    <definedName name="cf_stb_iss_tam" localSheetId="2">#REF!</definedName>
    <definedName name="cf_stb_iss_tam" localSheetId="0">#REF!</definedName>
    <definedName name="cf_stb_iss_tam" localSheetId="1">#REF!</definedName>
    <definedName name="cf_stb_iss_tam">#REF!</definedName>
    <definedName name="cf_stb_iss_tsc" localSheetId="2">#REF!</definedName>
    <definedName name="cf_stb_iss_tsc" localSheetId="0">#REF!</definedName>
    <definedName name="cf_stb_iss_tsc" localSheetId="1">#REF!</definedName>
    <definedName name="cf_stb_iss_tsc">#REF!</definedName>
    <definedName name="cf_stb_iss_vent" localSheetId="2">#REF!</definedName>
    <definedName name="cf_stb_iss_vent" localSheetId="0">#REF!</definedName>
    <definedName name="cf_stb_iss_vent" localSheetId="1">#REF!</definedName>
    <definedName name="cf_stb_iss_vent">#REF!</definedName>
    <definedName name="cf_stb_iss_watr" localSheetId="2">#REF!</definedName>
    <definedName name="cf_stb_iss_watr" localSheetId="0">#REF!</definedName>
    <definedName name="cf_stb_iss_watr" localSheetId="1">#REF!</definedName>
    <definedName name="cf_stb_iss_watr">#REF!</definedName>
    <definedName name="cf_stb_iss_west" localSheetId="2">#REF!</definedName>
    <definedName name="cf_stb_iss_west" localSheetId="0">#REF!</definedName>
    <definedName name="cf_stb_iss_west" localSheetId="1">#REF!</definedName>
    <definedName name="cf_stb_iss_west">#REF!</definedName>
    <definedName name="cf_subs_div" localSheetId="2">#REF!</definedName>
    <definedName name="cf_subs_div" localSheetId="0">#REF!</definedName>
    <definedName name="cf_subs_div" localSheetId="1">#REF!</definedName>
    <definedName name="cf_subs_div">#REF!</definedName>
    <definedName name="cf_subs_earn" localSheetId="2">#REF!</definedName>
    <definedName name="cf_subs_earn" localSheetId="0">#REF!</definedName>
    <definedName name="cf_subs_earn" localSheetId="1">#REF!</definedName>
    <definedName name="cf_subs_earn">#REF!</definedName>
    <definedName name="cf_subs_invest" localSheetId="2">#REF!</definedName>
    <definedName name="cf_subs_invest" localSheetId="0">#REF!</definedName>
    <definedName name="cf_subs_invest" localSheetId="1">#REF!</definedName>
    <definedName name="cf_subs_invest">#REF!</definedName>
    <definedName name="cf_tot_ret" localSheetId="2">#REF!</definedName>
    <definedName name="cf_tot_ret" localSheetId="0">#REF!</definedName>
    <definedName name="cf_tot_ret" localSheetId="1">#REF!</definedName>
    <definedName name="cf_tot_ret">#REF!</definedName>
    <definedName name="cf_tot_ret_CMDCC" localSheetId="2">#REF!</definedName>
    <definedName name="cf_tot_ret_CMDCC" localSheetId="0">#REF!</definedName>
    <definedName name="cf_tot_ret_CMDCC" localSheetId="1">#REF!</definedName>
    <definedName name="cf_tot_ret_CMDCC">#REF!</definedName>
    <definedName name="cf_tot_ret_CMDEC" localSheetId="2">#REF!</definedName>
    <definedName name="cf_tot_ret_CMDEC" localSheetId="0">#REF!</definedName>
    <definedName name="cf_tot_ret_CMDEC" localSheetId="1">#REF!</definedName>
    <definedName name="cf_tot_ret_CMDEC">#REF!</definedName>
    <definedName name="cf_tot_ret_CMDEG" localSheetId="2">#REF!</definedName>
    <definedName name="cf_tot_ret_CMDEG" localSheetId="0">#REF!</definedName>
    <definedName name="cf_tot_ret_CMDEG" localSheetId="1">#REF!</definedName>
    <definedName name="cf_tot_ret_CMDEG">#REF!</definedName>
    <definedName name="cf_tot_ret_CMELE" localSheetId="2">#REF!</definedName>
    <definedName name="cf_tot_ret_CMELE" localSheetId="0">#REF!</definedName>
    <definedName name="cf_tot_ret_CMELE" localSheetId="1">#REF!</definedName>
    <definedName name="cf_tot_ret_CMELE">#REF!</definedName>
    <definedName name="cf_tot_ret_cres" localSheetId="2">#REF!</definedName>
    <definedName name="cf_tot_ret_cres" localSheetId="0">#REF!</definedName>
    <definedName name="cf_tot_ret_cres" localSheetId="1">#REF!</definedName>
    <definedName name="cf_tot_ret_cres">#REF!</definedName>
    <definedName name="cf_tot_ret_crmw" localSheetId="2">#REF!</definedName>
    <definedName name="cf_tot_ret_crmw" localSheetId="0">#REF!</definedName>
    <definedName name="cf_tot_ret_crmw" localSheetId="1">#REF!</definedName>
    <definedName name="cf_tot_ret_crmw">#REF!</definedName>
    <definedName name="cf_tot_ret_dadj" localSheetId="2">#REF!</definedName>
    <definedName name="cf_tot_ret_dadj" localSheetId="0">#REF!</definedName>
    <definedName name="cf_tot_ret_dadj" localSheetId="1">#REF!</definedName>
    <definedName name="cf_tot_ret_dadj">#REF!</definedName>
    <definedName name="cf_tot_ret_dcc" localSheetId="2">#REF!</definedName>
    <definedName name="cf_tot_ret_dcc" localSheetId="0">#REF!</definedName>
    <definedName name="cf_tot_ret_dcc" localSheetId="1">#REF!</definedName>
    <definedName name="cf_tot_ret_dcc">#REF!</definedName>
    <definedName name="cf_tot_ret_dccw" localSheetId="2">#REF!</definedName>
    <definedName name="cf_tot_ret_dccw" localSheetId="0">#REF!</definedName>
    <definedName name="cf_tot_ret_dccw" localSheetId="1">#REF!</definedName>
    <definedName name="cf_tot_ret_dccw">#REF!</definedName>
    <definedName name="cf_tot_ret_dcom" localSheetId="2">#REF!</definedName>
    <definedName name="cf_tot_ret_dcom" localSheetId="0">#REF!</definedName>
    <definedName name="cf_tot_ret_dcom" localSheetId="1">#REF!</definedName>
    <definedName name="cf_tot_ret_dcom">#REF!</definedName>
    <definedName name="cf_tot_ret_degw" localSheetId="2">#REF!</definedName>
    <definedName name="cf_tot_ret_degw" localSheetId="0">#REF!</definedName>
    <definedName name="cf_tot_ret_degw" localSheetId="1">#REF!</definedName>
    <definedName name="cf_tot_ret_degw">#REF!</definedName>
    <definedName name="cf_tot_ret_deiw" localSheetId="2">#REF!</definedName>
    <definedName name="cf_tot_ret_deiw" localSheetId="0">#REF!</definedName>
    <definedName name="cf_tot_ret_deiw" localSheetId="1">#REF!</definedName>
    <definedName name="cf_tot_ret_deiw">#REF!</definedName>
    <definedName name="cf_tot_ret_denw" localSheetId="2">#REF!</definedName>
    <definedName name="cf_tot_ret_denw" localSheetId="0">#REF!</definedName>
    <definedName name="cf_tot_ret_denw" localSheetId="1">#REF!</definedName>
    <definedName name="cf_tot_ret_denw">#REF!</definedName>
    <definedName name="cf_tot_ret_desi" localSheetId="2">#REF!</definedName>
    <definedName name="cf_tot_ret_desi" localSheetId="0">#REF!</definedName>
    <definedName name="cf_tot_ret_desi" localSheetId="1">#REF!</definedName>
    <definedName name="cf_tot_ret_desi">#REF!</definedName>
    <definedName name="cf_tot_ret_dess" localSheetId="2">#REF!</definedName>
    <definedName name="cf_tot_ret_dess" localSheetId="0">#REF!</definedName>
    <definedName name="cf_tot_ret_dess" localSheetId="1">#REF!</definedName>
    <definedName name="cf_tot_ret_dess">#REF!</definedName>
    <definedName name="cf_tot_ret_dfd" localSheetId="2">#REF!</definedName>
    <definedName name="cf_tot_ret_dfd" localSheetId="0">#REF!</definedName>
    <definedName name="cf_tot_ret_dfd" localSheetId="1">#REF!</definedName>
    <definedName name="cf_tot_ret_dfd">#REF!</definedName>
    <definedName name="cf_tot_ret_div" localSheetId="2">#REF!</definedName>
    <definedName name="cf_tot_ret_div" localSheetId="0">#REF!</definedName>
    <definedName name="cf_tot_ret_div" localSheetId="1">#REF!</definedName>
    <definedName name="cf_tot_ret_div">#REF!</definedName>
    <definedName name="cf_tot_ret_dnet" localSheetId="2">#REF!</definedName>
    <definedName name="cf_tot_ret_dnet" localSheetId="0">#REF!</definedName>
    <definedName name="cf_tot_ret_dnet" localSheetId="1">#REF!</definedName>
    <definedName name="cf_tot_ret_dnet">#REF!</definedName>
    <definedName name="cf_tot_ret_dpbg" localSheetId="2">#REF!</definedName>
    <definedName name="cf_tot_ret_dpbg" localSheetId="0">#REF!</definedName>
    <definedName name="cf_tot_ret_dpbg" localSheetId="1">#REF!</definedName>
    <definedName name="cf_tot_ret_dpbg">#REF!</definedName>
    <definedName name="cf_tot_ret_dsol" localSheetId="2">#REF!</definedName>
    <definedName name="cf_tot_ret_dsol" localSheetId="0">#REF!</definedName>
    <definedName name="cf_tot_ret_dsol" localSheetId="1">#REF!</definedName>
    <definedName name="cf_tot_ret_dsol">#REF!</definedName>
    <definedName name="cf_tot_ret_elec" localSheetId="2">#REF!</definedName>
    <definedName name="cf_tot_ret_elec" localSheetId="0">#REF!</definedName>
    <definedName name="cf_tot_ret_elec" localSheetId="1">#REF!</definedName>
    <definedName name="cf_tot_ret_elec">#REF!</definedName>
    <definedName name="cf_tot_ret_esvc" localSheetId="2">#REF!</definedName>
    <definedName name="cf_tot_ret_esvc" localSheetId="0">#REF!</definedName>
    <definedName name="cf_tot_ret_esvc" localSheetId="1">#REF!</definedName>
    <definedName name="cf_tot_ret_esvc">#REF!</definedName>
    <definedName name="cf_tot_ret_fnco" localSheetId="2">#REF!</definedName>
    <definedName name="cf_tot_ret_fnco" localSheetId="0">#REF!</definedName>
    <definedName name="cf_tot_ret_fnco" localSheetId="1">#REF!</definedName>
    <definedName name="cf_tot_ret_fnco">#REF!</definedName>
    <definedName name="cf_tot_ret_fsac" localSheetId="2">#REF!</definedName>
    <definedName name="cf_tot_ret_fsac" localSheetId="0">#REF!</definedName>
    <definedName name="cf_tot_ret_fsac" localSheetId="1">#REF!</definedName>
    <definedName name="cf_tot_ret_fsac">#REF!</definedName>
    <definedName name="cf_tot_ret_fser" localSheetId="2">#REF!</definedName>
    <definedName name="cf_tot_ret_fser" localSheetId="0">#REF!</definedName>
    <definedName name="cf_tot_ret_fser" localSheetId="1">#REF!</definedName>
    <definedName name="cf_tot_ret_fser">#REF!</definedName>
    <definedName name="cf_tot_ret_fstp" localSheetId="2">#REF!</definedName>
    <definedName name="cf_tot_ret_fstp" localSheetId="0">#REF!</definedName>
    <definedName name="cf_tot_ret_fstp" localSheetId="1">#REF!</definedName>
    <definedName name="cf_tot_ret_fstp">#REF!</definedName>
    <definedName name="cf_tot_ret_gadd" localSheetId="2">#REF!</definedName>
    <definedName name="cf_tot_ret_gadd" localSheetId="0">#REF!</definedName>
    <definedName name="cf_tot_ret_gadd" localSheetId="1">#REF!</definedName>
    <definedName name="cf_tot_ret_gadd">#REF!</definedName>
    <definedName name="cf_tot_ret_gadi" localSheetId="2">#REF!</definedName>
    <definedName name="cf_tot_ret_gadi" localSheetId="0">#REF!</definedName>
    <definedName name="cf_tot_ret_gadi" localSheetId="1">#REF!</definedName>
    <definedName name="cf_tot_ret_gadi">#REF!</definedName>
    <definedName name="cf_tot_ret_govd" localSheetId="2">#REF!</definedName>
    <definedName name="cf_tot_ret_govd" localSheetId="0">#REF!</definedName>
    <definedName name="cf_tot_ret_govd" localSheetId="1">#REF!</definedName>
    <definedName name="cf_tot_ret_govd">#REF!</definedName>
    <definedName name="cf_tot_ret_gove" localSheetId="2">#REF!</definedName>
    <definedName name="cf_tot_ret_gove" localSheetId="0">#REF!</definedName>
    <definedName name="cf_tot_ret_gove" localSheetId="1">#REF!</definedName>
    <definedName name="cf_tot_ret_gove">#REF!</definedName>
    <definedName name="cf_tot_ret_nep" localSheetId="2">#REF!</definedName>
    <definedName name="cf_tot_ret_nep" localSheetId="0">#REF!</definedName>
    <definedName name="cf_tot_ret_nep" localSheetId="1">#REF!</definedName>
    <definedName name="cf_tot_ret_nep">#REF!</definedName>
    <definedName name="cf_tot_ret_resm" localSheetId="2">#REF!</definedName>
    <definedName name="cf_tot_ret_resm" localSheetId="0">#REF!</definedName>
    <definedName name="cf_tot_ret_resm" localSheetId="1">#REF!</definedName>
    <definedName name="cf_tot_ret_resm">#REF!</definedName>
    <definedName name="cf_tot_ret_sols" localSheetId="2">#REF!</definedName>
    <definedName name="cf_tot_ret_sols" localSheetId="0">#REF!</definedName>
    <definedName name="cf_tot_ret_sols" localSheetId="1">#REF!</definedName>
    <definedName name="cf_tot_ret_sols">#REF!</definedName>
    <definedName name="cf_tot_ret_tam" localSheetId="2">#REF!</definedName>
    <definedName name="cf_tot_ret_tam" localSheetId="0">#REF!</definedName>
    <definedName name="cf_tot_ret_tam" localSheetId="1">#REF!</definedName>
    <definedName name="cf_tot_ret_tam">#REF!</definedName>
    <definedName name="cf_tot_ret_tsc" localSheetId="2">#REF!</definedName>
    <definedName name="cf_tot_ret_tsc" localSheetId="0">#REF!</definedName>
    <definedName name="cf_tot_ret_tsc" localSheetId="1">#REF!</definedName>
    <definedName name="cf_tot_ret_tsc">#REF!</definedName>
    <definedName name="cf_tot_ret_vent" localSheetId="2">#REF!</definedName>
    <definedName name="cf_tot_ret_vent" localSheetId="0">#REF!</definedName>
    <definedName name="cf_tot_ret_vent" localSheetId="1">#REF!</definedName>
    <definedName name="cf_tot_ret_vent">#REF!</definedName>
    <definedName name="cf_tot_ret_watr" localSheetId="2">#REF!</definedName>
    <definedName name="cf_tot_ret_watr" localSheetId="0">#REF!</definedName>
    <definedName name="cf_tot_ret_watr" localSheetId="1">#REF!</definedName>
    <definedName name="cf_tot_ret_watr">#REF!</definedName>
    <definedName name="cf_tot_ret_west" localSheetId="2">#REF!</definedName>
    <definedName name="cf_tot_ret_west" localSheetId="0">#REF!</definedName>
    <definedName name="cf_tot_ret_west" localSheetId="1">#REF!</definedName>
    <definedName name="cf_tot_ret_west">#REF!</definedName>
    <definedName name="cf_vfs_iss_CM1DC" localSheetId="2">#REF!</definedName>
    <definedName name="cf_vfs_iss_CM1DC" localSheetId="0">#REF!</definedName>
    <definedName name="cf_vfs_iss_CM1DC" localSheetId="1">#REF!</definedName>
    <definedName name="cf_vfs_iss_CM1DC">#REF!</definedName>
    <definedName name="cf_vfs_iss_CM1DE" localSheetId="2">#REF!</definedName>
    <definedName name="cf_vfs_iss_CM1DE" localSheetId="0">#REF!</definedName>
    <definedName name="cf_vfs_iss_CM1DE" localSheetId="1">#REF!</definedName>
    <definedName name="cf_vfs_iss_CM1DE">#REF!</definedName>
    <definedName name="cf_vfs_iss_CM1EL" localSheetId="2">#REF!</definedName>
    <definedName name="cf_vfs_iss_CM1EL" localSheetId="0">#REF!</definedName>
    <definedName name="cf_vfs_iss_CM1EL" localSheetId="1">#REF!</definedName>
    <definedName name="cf_vfs_iss_CM1EL">#REF!</definedName>
    <definedName name="cf_vfs_iss_CM4EL" localSheetId="2">#REF!</definedName>
    <definedName name="cf_vfs_iss_CM4EL" localSheetId="0">#REF!</definedName>
    <definedName name="cf_vfs_iss_CM4EL" localSheetId="1">#REF!</definedName>
    <definedName name="cf_vfs_iss_CM4EL">#REF!</definedName>
    <definedName name="cf_vfs_iss_CMDCC" localSheetId="2">#REF!</definedName>
    <definedName name="cf_vfs_iss_CMDCC" localSheetId="0">#REF!</definedName>
    <definedName name="cf_vfs_iss_CMDCC" localSheetId="1">#REF!</definedName>
    <definedName name="cf_vfs_iss_CMDCC">#REF!</definedName>
    <definedName name="cf_vfs_iss_CMDEC" localSheetId="2">#REF!</definedName>
    <definedName name="cf_vfs_iss_CMDEC" localSheetId="0">#REF!</definedName>
    <definedName name="cf_vfs_iss_CMDEC" localSheetId="1">#REF!</definedName>
    <definedName name="cf_vfs_iss_CMDEC">#REF!</definedName>
    <definedName name="cf_vfs_iss_CMDEG" localSheetId="2">#REF!</definedName>
    <definedName name="cf_vfs_iss_CMDEG" localSheetId="0">#REF!</definedName>
    <definedName name="cf_vfs_iss_CMDEG" localSheetId="1">#REF!</definedName>
    <definedName name="cf_vfs_iss_CMDEG">#REF!</definedName>
    <definedName name="cf_vfs_iss_CMELE" localSheetId="2">#REF!</definedName>
    <definedName name="cf_vfs_iss_CMELE" localSheetId="0">#REF!</definedName>
    <definedName name="cf_vfs_iss_CMELE" localSheetId="1">#REF!</definedName>
    <definedName name="cf_vfs_iss_CMELE">#REF!</definedName>
    <definedName name="cf_vfs_iss_dpbg" localSheetId="2">#REF!</definedName>
    <definedName name="cf_vfs_iss_dpbg" localSheetId="0">#REF!</definedName>
    <definedName name="cf_vfs_iss_dpbg" localSheetId="1">#REF!</definedName>
    <definedName name="cf_vfs_iss_dpbg">#REF!</definedName>
    <definedName name="cf_vfs_iss_nep" localSheetId="2">#REF!</definedName>
    <definedName name="cf_vfs_iss_nep" localSheetId="0">#REF!</definedName>
    <definedName name="cf_vfs_iss_nep" localSheetId="1">#REF!</definedName>
    <definedName name="cf_vfs_iss_nep">#REF!</definedName>
    <definedName name="cf_wc" localSheetId="2">#REF!</definedName>
    <definedName name="cf_wc" localSheetId="0">#REF!</definedName>
    <definedName name="cf_wc" localSheetId="1">#REF!</definedName>
    <definedName name="cf_wc">#REF!</definedName>
    <definedName name="cf_wc_minint_be" localSheetId="2">#REF!</definedName>
    <definedName name="cf_wc_minint_be" localSheetId="0">#REF!</definedName>
    <definedName name="cf_wc_minint_be" localSheetId="1">#REF!</definedName>
    <definedName name="cf_wc_minint_be">#REF!</definedName>
    <definedName name="cf_wc_minint_be_CM1DE" localSheetId="2">#REF!</definedName>
    <definedName name="cf_wc_minint_be_CM1DE" localSheetId="0">#REF!</definedName>
    <definedName name="cf_wc_minint_be_CM1DE" localSheetId="1">#REF!</definedName>
    <definedName name="cf_wc_minint_be_CM1DE">#REF!</definedName>
    <definedName name="cf_wc_minint_be_CM1EL" localSheetId="2">#REF!</definedName>
    <definedName name="cf_wc_minint_be_CM1EL" localSheetId="0">#REF!</definedName>
    <definedName name="cf_wc_minint_be_CM1EL" localSheetId="1">#REF!</definedName>
    <definedName name="cf_wc_minint_be_CM1EL">#REF!</definedName>
    <definedName name="cf_wc_minint_be_CM4DE" localSheetId="2">#REF!</definedName>
    <definedName name="cf_wc_minint_be_CM4DE" localSheetId="0">#REF!</definedName>
    <definedName name="cf_wc_minint_be_CM4DE" localSheetId="1">#REF!</definedName>
    <definedName name="cf_wc_minint_be_CM4DE">#REF!</definedName>
    <definedName name="cf_wc_minint_be_CM4EL" localSheetId="2">#REF!</definedName>
    <definedName name="cf_wc_minint_be_CM4EL" localSheetId="0">#REF!</definedName>
    <definedName name="cf_wc_minint_be_CM4EL" localSheetId="1">#REF!</definedName>
    <definedName name="cf_wc_minint_be_CM4EL">#REF!</definedName>
    <definedName name="cf_wc_minint_be_CMDCC" localSheetId="2">#REF!</definedName>
    <definedName name="cf_wc_minint_be_CMDCC" localSheetId="0">#REF!</definedName>
    <definedName name="cf_wc_minint_be_CMDCC" localSheetId="1">#REF!</definedName>
    <definedName name="cf_wc_minint_be_CMDCC">#REF!</definedName>
    <definedName name="cf_wc_minint_be_CMDEG" localSheetId="2">#REF!</definedName>
    <definedName name="cf_wc_minint_be_CMDEG" localSheetId="0">#REF!</definedName>
    <definedName name="cf_wc_minint_be_CMDEG" localSheetId="1">#REF!</definedName>
    <definedName name="cf_wc_minint_be_CMDEG">#REF!</definedName>
    <definedName name="cf_wc_minint_be_CMELE" localSheetId="2">#REF!</definedName>
    <definedName name="cf_wc_minint_be_CMELE" localSheetId="0">#REF!</definedName>
    <definedName name="cf_wc_minint_be_CMELE" localSheetId="1">#REF!</definedName>
    <definedName name="cf_wc_minint_be_CMELE">#REF!</definedName>
    <definedName name="cf_wc_minint_be_cres" localSheetId="2">#REF!</definedName>
    <definedName name="cf_wc_minint_be_cres" localSheetId="0">#REF!</definedName>
    <definedName name="cf_wc_minint_be_cres" localSheetId="1">#REF!</definedName>
    <definedName name="cf_wc_minint_be_cres">#REF!</definedName>
    <definedName name="cf_wc_minint_be_crmw" localSheetId="2">#REF!</definedName>
    <definedName name="cf_wc_minint_be_crmw" localSheetId="0">#REF!</definedName>
    <definedName name="cf_wc_minint_be_crmw" localSheetId="1">#REF!</definedName>
    <definedName name="cf_wc_minint_be_crmw">#REF!</definedName>
    <definedName name="cf_wc_minint_be_dadj" localSheetId="2">#REF!</definedName>
    <definedName name="cf_wc_minint_be_dadj" localSheetId="0">#REF!</definedName>
    <definedName name="cf_wc_minint_be_dadj" localSheetId="1">#REF!</definedName>
    <definedName name="cf_wc_minint_be_dadj">#REF!</definedName>
    <definedName name="cf_wc_minint_be_dcc" localSheetId="2">#REF!</definedName>
    <definedName name="cf_wc_minint_be_dcc" localSheetId="0">#REF!</definedName>
    <definedName name="cf_wc_minint_be_dcc" localSheetId="1">#REF!</definedName>
    <definedName name="cf_wc_minint_be_dcc">#REF!</definedName>
    <definedName name="cf_wc_minint_be_dccw" localSheetId="2">#REF!</definedName>
    <definedName name="cf_wc_minint_be_dccw" localSheetId="0">#REF!</definedName>
    <definedName name="cf_wc_minint_be_dccw" localSheetId="1">#REF!</definedName>
    <definedName name="cf_wc_minint_be_dccw">#REF!</definedName>
    <definedName name="cf_wc_minint_be_dcom" localSheetId="2">#REF!</definedName>
    <definedName name="cf_wc_minint_be_dcom" localSheetId="0">#REF!</definedName>
    <definedName name="cf_wc_minint_be_dcom" localSheetId="1">#REF!</definedName>
    <definedName name="cf_wc_minint_be_dcom">#REF!</definedName>
    <definedName name="cf_wc_minint_be_degw" localSheetId="2">#REF!</definedName>
    <definedName name="cf_wc_minint_be_degw" localSheetId="0">#REF!</definedName>
    <definedName name="cf_wc_minint_be_degw" localSheetId="1">#REF!</definedName>
    <definedName name="cf_wc_minint_be_degw">#REF!</definedName>
    <definedName name="cf_wc_minint_be_deiw" localSheetId="2">#REF!</definedName>
    <definedName name="cf_wc_minint_be_deiw" localSheetId="0">#REF!</definedName>
    <definedName name="cf_wc_minint_be_deiw" localSheetId="1">#REF!</definedName>
    <definedName name="cf_wc_minint_be_deiw">#REF!</definedName>
    <definedName name="cf_wc_minint_be_denw" localSheetId="2">#REF!</definedName>
    <definedName name="cf_wc_minint_be_denw" localSheetId="0">#REF!</definedName>
    <definedName name="cf_wc_minint_be_denw" localSheetId="1">#REF!</definedName>
    <definedName name="cf_wc_minint_be_denw">#REF!</definedName>
    <definedName name="cf_wc_minint_be_desi" localSheetId="2">#REF!</definedName>
    <definedName name="cf_wc_minint_be_desi" localSheetId="0">#REF!</definedName>
    <definedName name="cf_wc_minint_be_desi" localSheetId="1">#REF!</definedName>
    <definedName name="cf_wc_minint_be_desi">#REF!</definedName>
    <definedName name="cf_wc_minint_be_dess" localSheetId="2">#REF!</definedName>
    <definedName name="cf_wc_minint_be_dess" localSheetId="0">#REF!</definedName>
    <definedName name="cf_wc_minint_be_dess" localSheetId="1">#REF!</definedName>
    <definedName name="cf_wc_minint_be_dess">#REF!</definedName>
    <definedName name="cf_wc_minint_be_dfd" localSheetId="2">#REF!</definedName>
    <definedName name="cf_wc_minint_be_dfd" localSheetId="0">#REF!</definedName>
    <definedName name="cf_wc_minint_be_dfd" localSheetId="1">#REF!</definedName>
    <definedName name="cf_wc_minint_be_dfd">#REF!</definedName>
    <definedName name="cf_wc_minint_be_dnet" localSheetId="2">#REF!</definedName>
    <definedName name="cf_wc_minint_be_dnet" localSheetId="0">#REF!</definedName>
    <definedName name="cf_wc_minint_be_dnet" localSheetId="1">#REF!</definedName>
    <definedName name="cf_wc_minint_be_dnet">#REF!</definedName>
    <definedName name="cf_wc_minint_be_dpbg" localSheetId="2">#REF!</definedName>
    <definedName name="cf_wc_minint_be_dpbg" localSheetId="0">#REF!</definedName>
    <definedName name="cf_wc_minint_be_dpbg" localSheetId="1">#REF!</definedName>
    <definedName name="cf_wc_minint_be_dpbg">#REF!</definedName>
    <definedName name="cf_wc_minint_be_dsol" localSheetId="2">#REF!</definedName>
    <definedName name="cf_wc_minint_be_dsol" localSheetId="0">#REF!</definedName>
    <definedName name="cf_wc_minint_be_dsol" localSheetId="1">#REF!</definedName>
    <definedName name="cf_wc_minint_be_dsol">#REF!</definedName>
    <definedName name="cf_wc_minint_be_elec" localSheetId="2">#REF!</definedName>
    <definedName name="cf_wc_minint_be_elec" localSheetId="0">#REF!</definedName>
    <definedName name="cf_wc_minint_be_elec" localSheetId="1">#REF!</definedName>
    <definedName name="cf_wc_minint_be_elec">#REF!</definedName>
    <definedName name="cf_wc_minint_be_esvc" localSheetId="2">#REF!</definedName>
    <definedName name="cf_wc_minint_be_esvc" localSheetId="0">#REF!</definedName>
    <definedName name="cf_wc_minint_be_esvc" localSheetId="1">#REF!</definedName>
    <definedName name="cf_wc_minint_be_esvc">#REF!</definedName>
    <definedName name="cf_wc_minint_be_fnco" localSheetId="2">#REF!</definedName>
    <definedName name="cf_wc_minint_be_fnco" localSheetId="0">#REF!</definedName>
    <definedName name="cf_wc_minint_be_fnco" localSheetId="1">#REF!</definedName>
    <definedName name="cf_wc_minint_be_fnco">#REF!</definedName>
    <definedName name="cf_wc_minint_be_fsac" localSheetId="2">#REF!</definedName>
    <definedName name="cf_wc_minint_be_fsac" localSheetId="0">#REF!</definedName>
    <definedName name="cf_wc_minint_be_fsac" localSheetId="1">#REF!</definedName>
    <definedName name="cf_wc_minint_be_fsac">#REF!</definedName>
    <definedName name="cf_wc_minint_be_fser" localSheetId="2">#REF!</definedName>
    <definedName name="cf_wc_minint_be_fser" localSheetId="0">#REF!</definedName>
    <definedName name="cf_wc_minint_be_fser" localSheetId="1">#REF!</definedName>
    <definedName name="cf_wc_minint_be_fser">#REF!</definedName>
    <definedName name="cf_wc_minint_be_fstp" localSheetId="2">#REF!</definedName>
    <definedName name="cf_wc_minint_be_fstp" localSheetId="0">#REF!</definedName>
    <definedName name="cf_wc_minint_be_fstp" localSheetId="1">#REF!</definedName>
    <definedName name="cf_wc_minint_be_fstp">#REF!</definedName>
    <definedName name="cf_wc_minint_be_gadd" localSheetId="2">#REF!</definedName>
    <definedName name="cf_wc_minint_be_gadd" localSheetId="0">#REF!</definedName>
    <definedName name="cf_wc_minint_be_gadd" localSheetId="1">#REF!</definedName>
    <definedName name="cf_wc_minint_be_gadd">#REF!</definedName>
    <definedName name="cf_wc_minint_be_gadi" localSheetId="2">#REF!</definedName>
    <definedName name="cf_wc_minint_be_gadi" localSheetId="0">#REF!</definedName>
    <definedName name="cf_wc_minint_be_gadi" localSheetId="1">#REF!</definedName>
    <definedName name="cf_wc_minint_be_gadi">#REF!</definedName>
    <definedName name="cf_wc_minint_be_govd" localSheetId="2">#REF!</definedName>
    <definedName name="cf_wc_minint_be_govd" localSheetId="0">#REF!</definedName>
    <definedName name="cf_wc_minint_be_govd" localSheetId="1">#REF!</definedName>
    <definedName name="cf_wc_minint_be_govd">#REF!</definedName>
    <definedName name="cf_wc_minint_be_gove" localSheetId="2">#REF!</definedName>
    <definedName name="cf_wc_minint_be_gove" localSheetId="0">#REF!</definedName>
    <definedName name="cf_wc_minint_be_gove" localSheetId="1">#REF!</definedName>
    <definedName name="cf_wc_minint_be_gove">#REF!</definedName>
    <definedName name="cf_wc_minint_be_nep" localSheetId="2">#REF!</definedName>
    <definedName name="cf_wc_minint_be_nep" localSheetId="0">#REF!</definedName>
    <definedName name="cf_wc_minint_be_nep" localSheetId="1">#REF!</definedName>
    <definedName name="cf_wc_minint_be_nep">#REF!</definedName>
    <definedName name="cf_wc_minint_be_resm" localSheetId="2">#REF!</definedName>
    <definedName name="cf_wc_minint_be_resm" localSheetId="0">#REF!</definedName>
    <definedName name="cf_wc_minint_be_resm" localSheetId="1">#REF!</definedName>
    <definedName name="cf_wc_minint_be_resm">#REF!</definedName>
    <definedName name="cf_wc_minint_be_sols" localSheetId="2">#REF!</definedName>
    <definedName name="cf_wc_minint_be_sols" localSheetId="0">#REF!</definedName>
    <definedName name="cf_wc_minint_be_sols" localSheetId="1">#REF!</definedName>
    <definedName name="cf_wc_minint_be_sols">#REF!</definedName>
    <definedName name="cf_wc_minint_be_tam" localSheetId="2">#REF!</definedName>
    <definedName name="cf_wc_minint_be_tam" localSheetId="0">#REF!</definedName>
    <definedName name="cf_wc_minint_be_tam" localSheetId="1">#REF!</definedName>
    <definedName name="cf_wc_minint_be_tam">#REF!</definedName>
    <definedName name="cf_wc_minint_be_tsc" localSheetId="2">#REF!</definedName>
    <definedName name="cf_wc_minint_be_tsc" localSheetId="0">#REF!</definedName>
    <definedName name="cf_wc_minint_be_tsc" localSheetId="1">#REF!</definedName>
    <definedName name="cf_wc_minint_be_tsc">#REF!</definedName>
    <definedName name="cf_wc_minint_be_vent" localSheetId="2">#REF!</definedName>
    <definedName name="cf_wc_minint_be_vent" localSheetId="0">#REF!</definedName>
    <definedName name="cf_wc_minint_be_vent" localSheetId="1">#REF!</definedName>
    <definedName name="cf_wc_minint_be_vent">#REF!</definedName>
    <definedName name="cf_wc_minint_be_watr" localSheetId="2">#REF!</definedName>
    <definedName name="cf_wc_minint_be_watr" localSheetId="0">#REF!</definedName>
    <definedName name="cf_wc_minint_be_watr" localSheetId="1">#REF!</definedName>
    <definedName name="cf_wc_minint_be_watr">#REF!</definedName>
    <definedName name="cf_wc_minint_be_west" localSheetId="2">#REF!</definedName>
    <definedName name="cf_wc_minint_be_west" localSheetId="0">#REF!</definedName>
    <definedName name="cf_wc_minint_be_west" localSheetId="1">#REF!</definedName>
    <definedName name="cf_wc_minint_be_west">#REF!</definedName>
    <definedName name="cf_wc_minint_maint" localSheetId="2">#REF!</definedName>
    <definedName name="cf_wc_minint_maint" localSheetId="0">#REF!</definedName>
    <definedName name="cf_wc_minint_maint" localSheetId="1">#REF!</definedName>
    <definedName name="cf_wc_minint_maint">#REF!</definedName>
    <definedName name="cf_wc_minint_maint_CM1DE" localSheetId="2">#REF!</definedName>
    <definedName name="cf_wc_minint_maint_CM1DE" localSheetId="0">#REF!</definedName>
    <definedName name="cf_wc_minint_maint_CM1DE" localSheetId="1">#REF!</definedName>
    <definedName name="cf_wc_minint_maint_CM1DE">#REF!</definedName>
    <definedName name="cf_wc_minint_maint_CM1EL" localSheetId="2">#REF!</definedName>
    <definedName name="cf_wc_minint_maint_CM1EL" localSheetId="0">#REF!</definedName>
    <definedName name="cf_wc_minint_maint_CM1EL" localSheetId="1">#REF!</definedName>
    <definedName name="cf_wc_minint_maint_CM1EL">#REF!</definedName>
    <definedName name="cf_wc_minint_maint_CM4DE" localSheetId="2">#REF!</definedName>
    <definedName name="cf_wc_minint_maint_CM4DE" localSheetId="0">#REF!</definedName>
    <definedName name="cf_wc_minint_maint_CM4DE" localSheetId="1">#REF!</definedName>
    <definedName name="cf_wc_minint_maint_CM4DE">#REF!</definedName>
    <definedName name="cf_wc_minint_maint_CM4EL" localSheetId="2">#REF!</definedName>
    <definedName name="cf_wc_minint_maint_CM4EL" localSheetId="0">#REF!</definedName>
    <definedName name="cf_wc_minint_maint_CM4EL" localSheetId="1">#REF!</definedName>
    <definedName name="cf_wc_minint_maint_CM4EL">#REF!</definedName>
    <definedName name="cf_wc_minint_maint_CMDCC" localSheetId="2">#REF!</definedName>
    <definedName name="cf_wc_minint_maint_CMDCC" localSheetId="0">#REF!</definedName>
    <definedName name="cf_wc_minint_maint_CMDCC" localSheetId="1">#REF!</definedName>
    <definedName name="cf_wc_minint_maint_CMDCC">#REF!</definedName>
    <definedName name="cf_wc_minint_maint_CMDEG" localSheetId="2">#REF!</definedName>
    <definedName name="cf_wc_minint_maint_CMDEG" localSheetId="0">#REF!</definedName>
    <definedName name="cf_wc_minint_maint_CMDEG" localSheetId="1">#REF!</definedName>
    <definedName name="cf_wc_minint_maint_CMDEG">#REF!</definedName>
    <definedName name="cf_wc_minint_maint_CMELE" localSheetId="2">#REF!</definedName>
    <definedName name="cf_wc_minint_maint_CMELE" localSheetId="0">#REF!</definedName>
    <definedName name="cf_wc_minint_maint_CMELE" localSheetId="1">#REF!</definedName>
    <definedName name="cf_wc_minint_maint_CMELE">#REF!</definedName>
    <definedName name="cf_wc_minint_maint_cres" localSheetId="2">#REF!</definedName>
    <definedName name="cf_wc_minint_maint_cres" localSheetId="0">#REF!</definedName>
    <definedName name="cf_wc_minint_maint_cres" localSheetId="1">#REF!</definedName>
    <definedName name="cf_wc_minint_maint_cres">#REF!</definedName>
    <definedName name="cf_wc_minint_maint_crmw" localSheetId="2">#REF!</definedName>
    <definedName name="cf_wc_minint_maint_crmw" localSheetId="0">#REF!</definedName>
    <definedName name="cf_wc_minint_maint_crmw" localSheetId="1">#REF!</definedName>
    <definedName name="cf_wc_minint_maint_crmw">#REF!</definedName>
    <definedName name="cf_wc_minint_maint_dadj" localSheetId="2">#REF!</definedName>
    <definedName name="cf_wc_minint_maint_dadj" localSheetId="0">#REF!</definedName>
    <definedName name="cf_wc_minint_maint_dadj" localSheetId="1">#REF!</definedName>
    <definedName name="cf_wc_minint_maint_dadj">#REF!</definedName>
    <definedName name="cf_wc_minint_maint_dcc" localSheetId="2">#REF!</definedName>
    <definedName name="cf_wc_minint_maint_dcc" localSheetId="0">#REF!</definedName>
    <definedName name="cf_wc_minint_maint_dcc" localSheetId="1">#REF!</definedName>
    <definedName name="cf_wc_minint_maint_dcc">#REF!</definedName>
    <definedName name="cf_wc_minint_maint_dccw" localSheetId="2">#REF!</definedName>
    <definedName name="cf_wc_minint_maint_dccw" localSheetId="0">#REF!</definedName>
    <definedName name="cf_wc_minint_maint_dccw" localSheetId="1">#REF!</definedName>
    <definedName name="cf_wc_minint_maint_dccw">#REF!</definedName>
    <definedName name="cf_wc_minint_maint_dcom" localSheetId="2">#REF!</definedName>
    <definedName name="cf_wc_minint_maint_dcom" localSheetId="0">#REF!</definedName>
    <definedName name="cf_wc_minint_maint_dcom" localSheetId="1">#REF!</definedName>
    <definedName name="cf_wc_minint_maint_dcom">#REF!</definedName>
    <definedName name="cf_wc_minint_maint_degw" localSheetId="2">#REF!</definedName>
    <definedName name="cf_wc_minint_maint_degw" localSheetId="0">#REF!</definedName>
    <definedName name="cf_wc_minint_maint_degw" localSheetId="1">#REF!</definedName>
    <definedName name="cf_wc_minint_maint_degw">#REF!</definedName>
    <definedName name="cf_wc_minint_maint_deiw" localSheetId="2">#REF!</definedName>
    <definedName name="cf_wc_minint_maint_deiw" localSheetId="0">#REF!</definedName>
    <definedName name="cf_wc_minint_maint_deiw" localSheetId="1">#REF!</definedName>
    <definedName name="cf_wc_minint_maint_deiw">#REF!</definedName>
    <definedName name="cf_wc_minint_maint_denw" localSheetId="2">#REF!</definedName>
    <definedName name="cf_wc_minint_maint_denw" localSheetId="0">#REF!</definedName>
    <definedName name="cf_wc_minint_maint_denw" localSheetId="1">#REF!</definedName>
    <definedName name="cf_wc_minint_maint_denw">#REF!</definedName>
    <definedName name="cf_wc_minint_maint_desi" localSheetId="2">#REF!</definedName>
    <definedName name="cf_wc_minint_maint_desi" localSheetId="0">#REF!</definedName>
    <definedName name="cf_wc_minint_maint_desi" localSheetId="1">#REF!</definedName>
    <definedName name="cf_wc_minint_maint_desi">#REF!</definedName>
    <definedName name="cf_wc_minint_maint_dess" localSheetId="2">#REF!</definedName>
    <definedName name="cf_wc_minint_maint_dess" localSheetId="0">#REF!</definedName>
    <definedName name="cf_wc_minint_maint_dess" localSheetId="1">#REF!</definedName>
    <definedName name="cf_wc_minint_maint_dess">#REF!</definedName>
    <definedName name="cf_wc_minint_maint_dfd" localSheetId="2">#REF!</definedName>
    <definedName name="cf_wc_minint_maint_dfd" localSheetId="0">#REF!</definedName>
    <definedName name="cf_wc_minint_maint_dfd" localSheetId="1">#REF!</definedName>
    <definedName name="cf_wc_minint_maint_dfd">#REF!</definedName>
    <definedName name="cf_wc_minint_maint_dnet" localSheetId="2">#REF!</definedName>
    <definedName name="cf_wc_minint_maint_dnet" localSheetId="0">#REF!</definedName>
    <definedName name="cf_wc_minint_maint_dnet" localSheetId="1">#REF!</definedName>
    <definedName name="cf_wc_minint_maint_dnet">#REF!</definedName>
    <definedName name="cf_wc_minint_maint_dpbg" localSheetId="2">#REF!</definedName>
    <definedName name="cf_wc_minint_maint_dpbg" localSheetId="0">#REF!</definedName>
    <definedName name="cf_wc_minint_maint_dpbg" localSheetId="1">#REF!</definedName>
    <definedName name="cf_wc_minint_maint_dpbg">#REF!</definedName>
    <definedName name="cf_wc_minint_maint_dsol" localSheetId="2">#REF!</definedName>
    <definedName name="cf_wc_minint_maint_dsol" localSheetId="0">#REF!</definedName>
    <definedName name="cf_wc_minint_maint_dsol" localSheetId="1">#REF!</definedName>
    <definedName name="cf_wc_minint_maint_dsol">#REF!</definedName>
    <definedName name="cf_wc_minint_maint_elec" localSheetId="2">#REF!</definedName>
    <definedName name="cf_wc_minint_maint_elec" localSheetId="0">#REF!</definedName>
    <definedName name="cf_wc_minint_maint_elec" localSheetId="1">#REF!</definedName>
    <definedName name="cf_wc_minint_maint_elec">#REF!</definedName>
    <definedName name="cf_wc_minint_maint_esvc" localSheetId="2">#REF!</definedName>
    <definedName name="cf_wc_minint_maint_esvc" localSheetId="0">#REF!</definedName>
    <definedName name="cf_wc_minint_maint_esvc" localSheetId="1">#REF!</definedName>
    <definedName name="cf_wc_minint_maint_esvc">#REF!</definedName>
    <definedName name="cf_wc_minint_maint_fnco" localSheetId="2">#REF!</definedName>
    <definedName name="cf_wc_minint_maint_fnco" localSheetId="0">#REF!</definedName>
    <definedName name="cf_wc_minint_maint_fnco" localSheetId="1">#REF!</definedName>
    <definedName name="cf_wc_minint_maint_fnco">#REF!</definedName>
    <definedName name="cf_wc_minint_maint_fsac" localSheetId="2">#REF!</definedName>
    <definedName name="cf_wc_minint_maint_fsac" localSheetId="0">#REF!</definedName>
    <definedName name="cf_wc_minint_maint_fsac" localSheetId="1">#REF!</definedName>
    <definedName name="cf_wc_minint_maint_fsac">#REF!</definedName>
    <definedName name="cf_wc_minint_maint_fser" localSheetId="2">#REF!</definedName>
    <definedName name="cf_wc_minint_maint_fser" localSheetId="0">#REF!</definedName>
    <definedName name="cf_wc_minint_maint_fser" localSheetId="1">#REF!</definedName>
    <definedName name="cf_wc_minint_maint_fser">#REF!</definedName>
    <definedName name="cf_wc_minint_maint_fstp" localSheetId="2">#REF!</definedName>
    <definedName name="cf_wc_minint_maint_fstp" localSheetId="0">#REF!</definedName>
    <definedName name="cf_wc_minint_maint_fstp" localSheetId="1">#REF!</definedName>
    <definedName name="cf_wc_minint_maint_fstp">#REF!</definedName>
    <definedName name="cf_wc_minint_maint_gadd" localSheetId="2">#REF!</definedName>
    <definedName name="cf_wc_minint_maint_gadd" localSheetId="0">#REF!</definedName>
    <definedName name="cf_wc_minint_maint_gadd" localSheetId="1">#REF!</definedName>
    <definedName name="cf_wc_minint_maint_gadd">#REF!</definedName>
    <definedName name="cf_wc_minint_maint_gadi" localSheetId="2">#REF!</definedName>
    <definedName name="cf_wc_minint_maint_gadi" localSheetId="0">#REF!</definedName>
    <definedName name="cf_wc_minint_maint_gadi" localSheetId="1">#REF!</definedName>
    <definedName name="cf_wc_minint_maint_gadi">#REF!</definedName>
    <definedName name="cf_wc_minint_maint_govd" localSheetId="2">#REF!</definedName>
    <definedName name="cf_wc_minint_maint_govd" localSheetId="0">#REF!</definedName>
    <definedName name="cf_wc_minint_maint_govd" localSheetId="1">#REF!</definedName>
    <definedName name="cf_wc_minint_maint_govd">#REF!</definedName>
    <definedName name="cf_wc_minint_maint_gove" localSheetId="2">#REF!</definedName>
    <definedName name="cf_wc_minint_maint_gove" localSheetId="0">#REF!</definedName>
    <definedName name="cf_wc_minint_maint_gove" localSheetId="1">#REF!</definedName>
    <definedName name="cf_wc_minint_maint_gove">#REF!</definedName>
    <definedName name="cf_wc_minint_maint_nep" localSheetId="2">#REF!</definedName>
    <definedName name="cf_wc_minint_maint_nep" localSheetId="0">#REF!</definedName>
    <definedName name="cf_wc_minint_maint_nep" localSheetId="1">#REF!</definedName>
    <definedName name="cf_wc_minint_maint_nep">#REF!</definedName>
    <definedName name="cf_wc_minint_maint_resm" localSheetId="2">#REF!</definedName>
    <definedName name="cf_wc_minint_maint_resm" localSheetId="0">#REF!</definedName>
    <definedName name="cf_wc_minint_maint_resm" localSheetId="1">#REF!</definedName>
    <definedName name="cf_wc_minint_maint_resm">#REF!</definedName>
    <definedName name="cf_wc_minint_maint_sols" localSheetId="2">#REF!</definedName>
    <definedName name="cf_wc_minint_maint_sols" localSheetId="0">#REF!</definedName>
    <definedName name="cf_wc_minint_maint_sols" localSheetId="1">#REF!</definedName>
    <definedName name="cf_wc_minint_maint_sols">#REF!</definedName>
    <definedName name="cf_wc_minint_maint_tam" localSheetId="2">#REF!</definedName>
    <definedName name="cf_wc_minint_maint_tam" localSheetId="0">#REF!</definedName>
    <definedName name="cf_wc_minint_maint_tam" localSheetId="1">#REF!</definedName>
    <definedName name="cf_wc_minint_maint_tam">#REF!</definedName>
    <definedName name="cf_wc_minint_maint_tsc" localSheetId="2">#REF!</definedName>
    <definedName name="cf_wc_minint_maint_tsc" localSheetId="0">#REF!</definedName>
    <definedName name="cf_wc_minint_maint_tsc" localSheetId="1">#REF!</definedName>
    <definedName name="cf_wc_minint_maint_tsc">#REF!</definedName>
    <definedName name="cf_wc_minint_maint_vent" localSheetId="2">#REF!</definedName>
    <definedName name="cf_wc_minint_maint_vent" localSheetId="0">#REF!</definedName>
    <definedName name="cf_wc_minint_maint_vent" localSheetId="1">#REF!</definedName>
    <definedName name="cf_wc_minint_maint_vent">#REF!</definedName>
    <definedName name="cf_wc_minint_maint_watr" localSheetId="2">#REF!</definedName>
    <definedName name="cf_wc_minint_maint_watr" localSheetId="0">#REF!</definedName>
    <definedName name="cf_wc_minint_maint_watr" localSheetId="1">#REF!</definedName>
    <definedName name="cf_wc_minint_maint_watr">#REF!</definedName>
    <definedName name="cf_wc_minint_maint_west" localSheetId="2">#REF!</definedName>
    <definedName name="cf_wc_minint_maint_west" localSheetId="0">#REF!</definedName>
    <definedName name="cf_wc_minint_maint_west" localSheetId="1">#REF!</definedName>
    <definedName name="cf_wc_minint_maint_west">#REF!</definedName>
    <definedName name="cf_wc_other" localSheetId="2">#REF!</definedName>
    <definedName name="cf_wc_other" localSheetId="0">#REF!</definedName>
    <definedName name="cf_wc_other" localSheetId="1">#REF!</definedName>
    <definedName name="cf_wc_other">#REF!</definedName>
    <definedName name="CFB4Fin" localSheetId="2">#REF!</definedName>
    <definedName name="CFB4Fin" localSheetId="0">#REF!</definedName>
    <definedName name="CFB4Fin" localSheetId="1">#REF!</definedName>
    <definedName name="CFB4Fin">#REF!</definedName>
    <definedName name="check" localSheetId="2">#REF!</definedName>
    <definedName name="check" localSheetId="0">#REF!</definedName>
    <definedName name="check" localSheetId="1">#REF!</definedName>
    <definedName name="check">#REF!</definedName>
    <definedName name="Co_Name" localSheetId="2">#REF!</definedName>
    <definedName name="Co_Name" localSheetId="0">#REF!</definedName>
    <definedName name="Co_Name" localSheetId="1">#REF!</definedName>
    <definedName name="Co_Name">#REF!</definedName>
    <definedName name="CODE">'[5]BASE PERIOD'!$C$12:$C$231</definedName>
    <definedName name="CodeF">'[5]FORECASTED PERIOD'!$C$12:$C$231</definedName>
    <definedName name="Combination" hidden="1">#REF!</definedName>
    <definedName name="COMBINE">'[2]Intangible (2)'!$R$11:$R$40</definedName>
    <definedName name="CommonE">'[16]SCH B-2.1'!$C$252</definedName>
    <definedName name="COMPANY">'[6]SCH B-2'!$A$1</definedName>
    <definedName name="composition" localSheetId="2">#REF!</definedName>
    <definedName name="composition" localSheetId="0">#REF!</definedName>
    <definedName name="composition" localSheetId="1">#REF!</definedName>
    <definedName name="composition">#REF!</definedName>
    <definedName name="COMPTAX">[5]LOGO!$C$27</definedName>
    <definedName name="CONTRA">'[10]108600C'!$E$14:$R$46</definedName>
    <definedName name="contract_list">[13]Ref_dat!$K$3:$K$13</definedName>
    <definedName name="contrib_margin_detail" localSheetId="2">#REF!</definedName>
    <definedName name="contrib_margin_detail" localSheetId="0">#REF!</definedName>
    <definedName name="contrib_margin_detail" localSheetId="1">#REF!</definedName>
    <definedName name="contrib_margin_detail">#REF!</definedName>
    <definedName name="CORARO">'[10]1080155'!$A$16:$Q$37</definedName>
    <definedName name="CountDK104Records" localSheetId="2">COUNTIF(#REF!,"DE Carolinas")</definedName>
    <definedName name="CountDK104Records" localSheetId="0">COUNTIF(#REF!,"DE Carolinas")</definedName>
    <definedName name="CountDK104Records" localSheetId="1">COUNTIF(#REF!,"DE Carolinas")</definedName>
    <definedName name="CountDK104Records">COUNTIF(#REF!,"DE Carolinas")</definedName>
    <definedName name="counterparty_id">[13]Ref_dat!$B$3:$B$34</definedName>
    <definedName name="coversheet">[17]COVERSHEET!$A$1:$R$42</definedName>
    <definedName name="cp_jun_jun" localSheetId="2">#REF!</definedName>
    <definedName name="cp_jun_jun" localSheetId="0">#REF!</definedName>
    <definedName name="cp_jun_jun" localSheetId="1">#REF!</definedName>
    <definedName name="cp_jun_jun">#REF!</definedName>
    <definedName name="CPindex">[13]Ref_dat!$B$3:$C$34</definedName>
    <definedName name="cri_balance_sheet" localSheetId="2">#REF!</definedName>
    <definedName name="cri_balance_sheet" localSheetId="0">#REF!</definedName>
    <definedName name="cri_balance_sheet" localSheetId="1">#REF!</definedName>
    <definedName name="cri_balance_sheet">#REF!</definedName>
    <definedName name="cur_alpha_month">'[18]Page 3'!$A$2</definedName>
    <definedName name="cur_year">'[18]Page 3'!$B$2</definedName>
    <definedName name="curmonth" localSheetId="2">#REF!</definedName>
    <definedName name="curmonth" localSheetId="0">#REF!</definedName>
    <definedName name="curmonth" localSheetId="1">#REF!</definedName>
    <definedName name="curmonth">#REF!</definedName>
    <definedName name="current_month">'[18]Page 5'!$C$1:$C$65536</definedName>
    <definedName name="CURYR" localSheetId="2">#REF!</definedName>
    <definedName name="CURYR" localSheetId="0">#REF!</definedName>
    <definedName name="CURYR" localSheetId="1">#REF!</definedName>
    <definedName name="CURYR">#REF!</definedName>
    <definedName name="D_1_INTADJ">[5]SCH_D2.19!$AF$99</definedName>
    <definedName name="dap_calc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dap_calc" localSheetId="3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dap_calc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Data">'[6]SCH B-2'!$A$9</definedName>
    <definedName name="DataB">[5]LOGO!$B$14</definedName>
    <definedName name="DataF">[5]LOGO!$B$13</definedName>
    <definedName name="Day">'[19]Date Table'!$A$2</definedName>
    <definedName name="DB_BS" localSheetId="2">#REF!</definedName>
    <definedName name="DB_BS" localSheetId="0">#REF!</definedName>
    <definedName name="DB_BS" localSheetId="1">#REF!</definedName>
    <definedName name="DB_BS">#REF!</definedName>
    <definedName name="DB_CF" localSheetId="2">#REF!</definedName>
    <definedName name="DB_CF" localSheetId="0">#REF!</definedName>
    <definedName name="DB_CF" localSheetId="1">#REF!</definedName>
    <definedName name="DB_CF">#REF!</definedName>
    <definedName name="DB_ELIM" localSheetId="2">#REF!</definedName>
    <definedName name="DB_ELIM" localSheetId="0">#REF!</definedName>
    <definedName name="DB_ELIM" localSheetId="1">#REF!</definedName>
    <definedName name="DB_ELIM">#REF!</definedName>
    <definedName name="DB_IS" localSheetId="2">#REF!</definedName>
    <definedName name="DB_IS" localSheetId="0">#REF!</definedName>
    <definedName name="DB_IS" localSheetId="1">#REF!</definedName>
    <definedName name="DB_IS">#REF!</definedName>
    <definedName name="db_op" localSheetId="2">#REF!</definedName>
    <definedName name="db_op" localSheetId="0">#REF!</definedName>
    <definedName name="db_op" localSheetId="1">#REF!</definedName>
    <definedName name="db_op">#REF!</definedName>
    <definedName name="db_roce" localSheetId="2">#REF!</definedName>
    <definedName name="db_roce" localSheetId="0">#REF!</definedName>
    <definedName name="db_roce" localSheetId="1">#REF!</definedName>
    <definedName name="db_roce">#REF!</definedName>
    <definedName name="db_sva" localSheetId="2">#REF!</definedName>
    <definedName name="db_sva" localSheetId="0">#REF!</definedName>
    <definedName name="db_sva" localSheetId="1">#REF!</definedName>
    <definedName name="db_sva">#REF!</definedName>
    <definedName name="dccdebt" localSheetId="2">#REF!</definedName>
    <definedName name="dccdebt" localSheetId="0">#REF!</definedName>
    <definedName name="dccdebt" localSheetId="1">#REF!</definedName>
    <definedName name="dccdebt">#REF!</definedName>
    <definedName name="DCI_CUR_RPT" localSheetId="2">[20]DCI_ESTI_IS!#REF!</definedName>
    <definedName name="DCI_CUR_RPT" localSheetId="0">[20]DCI_ESTI_IS!#REF!</definedName>
    <definedName name="DCI_CUR_RPT" localSheetId="1">[20]DCI_ESTI_IS!#REF!</definedName>
    <definedName name="DCI_CUR_RPT">[20]DCI_ESTI_IS!#REF!</definedName>
    <definedName name="DCI_PRIOR_ACT" localSheetId="2">[20]DCI_ESTI_IS!#REF!</definedName>
    <definedName name="DCI_PRIOR_ACT" localSheetId="0">[20]DCI_ESTI_IS!#REF!</definedName>
    <definedName name="DCI_PRIOR_ACT" localSheetId="1">[20]DCI_ESTI_IS!#REF!</definedName>
    <definedName name="DCI_PRIOR_ACT">[20]DCI_ESTI_IS!#REF!</definedName>
    <definedName name="DCI_PRIOR_RPT" localSheetId="2">[20]DCI_ESTI_IS!#REF!</definedName>
    <definedName name="DCI_PRIOR_RPT" localSheetId="0">[20]DCI_ESTI_IS!#REF!</definedName>
    <definedName name="DCI_PRIOR_RPT" localSheetId="1">[20]DCI_ESTI_IS!#REF!</definedName>
    <definedName name="DCI_PRIOR_RPT">[20]DCI_ESTI_IS!#REF!</definedName>
    <definedName name="DCPS_balance_sheet" localSheetId="2">[20]DCPS_ESTI_IS!#REF!</definedName>
    <definedName name="DCPS_balance_sheet" localSheetId="0">[20]DCPS_ESTI_IS!#REF!</definedName>
    <definedName name="DCPS_balance_sheet" localSheetId="1">[20]DCPS_ESTI_IS!#REF!</definedName>
    <definedName name="DCPS_balance_sheet">[20]DCPS_ESTI_IS!#REF!</definedName>
    <definedName name="DCPS_CUR_RPT" localSheetId="2">[20]DCPS_ESTI_IS!#REF!</definedName>
    <definedName name="DCPS_CUR_RPT" localSheetId="0">[20]DCPS_ESTI_IS!#REF!</definedName>
    <definedName name="DCPS_CUR_RPT" localSheetId="1">[20]DCPS_ESTI_IS!#REF!</definedName>
    <definedName name="DCPS_CUR_RPT">[20]DCPS_ESTI_IS!#REF!</definedName>
    <definedName name="DCPS_PRIOR_ACT" localSheetId="2">[20]DCPS_ESTI_IS!#REF!</definedName>
    <definedName name="DCPS_PRIOR_ACT" localSheetId="0">[20]DCPS_ESTI_IS!#REF!</definedName>
    <definedName name="DCPS_PRIOR_ACT" localSheetId="1">[20]DCPS_ESTI_IS!#REF!</definedName>
    <definedName name="DCPS_PRIOR_ACT">[20]DCPS_ESTI_IS!#REF!</definedName>
    <definedName name="DCPS_PRIOR_RPT" localSheetId="2">[20]DCPS_ESTI_IS!#REF!</definedName>
    <definedName name="DCPS_PRIOR_RPT" localSheetId="0">[20]DCPS_ESTI_IS!#REF!</definedName>
    <definedName name="DCPS_PRIOR_RPT" localSheetId="1">[20]DCPS_ESTI_IS!#REF!</definedName>
    <definedName name="DCPS_PRIOR_RPT">[20]DCPS_ESTI_IS!#REF!</definedName>
    <definedName name="debt" localSheetId="2">'[21]Debt Detail'!#REF!</definedName>
    <definedName name="debt" localSheetId="0">'[21]Debt Detail'!#REF!</definedName>
    <definedName name="debt" localSheetId="1">'[21]Debt Detail'!#REF!</definedName>
    <definedName name="debt">'[21]Debt Detail'!#REF!</definedName>
    <definedName name="debtdetailpg1_DEC" localSheetId="2">#REF!</definedName>
    <definedName name="debtdetailpg1_DEC" localSheetId="0">#REF!</definedName>
    <definedName name="debtdetailpg1_DEC" localSheetId="1">#REF!</definedName>
    <definedName name="debtdetailpg1_DEC">#REF!</definedName>
    <definedName name="debtdetailpg2_PEC" localSheetId="2">'[22]Debt Detail'!#REF!</definedName>
    <definedName name="debtdetailpg2_PEC" localSheetId="0">'[22]Debt Detail'!#REF!</definedName>
    <definedName name="debtdetailpg2_PEC" localSheetId="1">'[22]Debt Detail'!#REF!</definedName>
    <definedName name="debtdetailpg2_PEC">'[22]Debt Detail'!#REF!</definedName>
    <definedName name="debtdetailpg3_DCC" localSheetId="2">#REF!</definedName>
    <definedName name="debtdetailpg3_DCC" localSheetId="0">#REF!</definedName>
    <definedName name="debtdetailpg3_DCC" localSheetId="1">#REF!</definedName>
    <definedName name="debtdetailpg3_DCC">#REF!</definedName>
    <definedName name="Dec_Y1" localSheetId="2">#REF!</definedName>
    <definedName name="Dec_Y1" localSheetId="0">#REF!</definedName>
    <definedName name="Dec_Y1" localSheetId="1">#REF!</definedName>
    <definedName name="Dec_Y1">#REF!</definedName>
    <definedName name="Dec_Y2" localSheetId="2">#REF!</definedName>
    <definedName name="Dec_Y2" localSheetId="0">#REF!</definedName>
    <definedName name="Dec_Y2" localSheetId="1">#REF!</definedName>
    <definedName name="Dec_Y2">#REF!</definedName>
    <definedName name="Dec_Y3" localSheetId="2">#REF!</definedName>
    <definedName name="Dec_Y3" localSheetId="0">#REF!</definedName>
    <definedName name="Dec_Y3" localSheetId="1">#REF!</definedName>
    <definedName name="Dec_Y3">#REF!</definedName>
    <definedName name="decdebt" localSheetId="2">#REF!</definedName>
    <definedName name="decdebt" localSheetId="0">#REF!</definedName>
    <definedName name="decdebt" localSheetId="1">#REF!</definedName>
    <definedName name="decdebt">#REF!</definedName>
    <definedName name="December" localSheetId="2">#REF!</definedName>
    <definedName name="December" localSheetId="0">#REF!</definedName>
    <definedName name="December" localSheetId="1">#REF!</definedName>
    <definedName name="December">#REF!</definedName>
    <definedName name="December_recon" localSheetId="2">#REF!</definedName>
    <definedName name="December_recon" localSheetId="0">#REF!</definedName>
    <definedName name="December_recon" localSheetId="1">#REF!</definedName>
    <definedName name="December_recon">#REF!</definedName>
    <definedName name="deg_balance_sheet" localSheetId="2">#REF!</definedName>
    <definedName name="deg_balance_sheet" localSheetId="0">#REF!</definedName>
    <definedName name="deg_balance_sheet" localSheetId="1">#REF!</definedName>
    <definedName name="deg_balance_sheet">#REF!</definedName>
    <definedName name="DEG_CUR_EST" localSheetId="2">#REF!</definedName>
    <definedName name="DEG_CUR_EST" localSheetId="0">#REF!</definedName>
    <definedName name="DEG_CUR_EST" localSheetId="1">#REF!</definedName>
    <definedName name="DEG_CUR_EST">#REF!</definedName>
    <definedName name="DEG_CUR_RPT" localSheetId="2">#REF!</definedName>
    <definedName name="DEG_CUR_RPT" localSheetId="0">#REF!</definedName>
    <definedName name="DEG_CUR_RPT" localSheetId="1">#REF!</definedName>
    <definedName name="DEG_CUR_RPT">#REF!</definedName>
    <definedName name="deg_income_statement" localSheetId="2">#REF!</definedName>
    <definedName name="deg_income_statement" localSheetId="0">#REF!</definedName>
    <definedName name="deg_income_statement" localSheetId="1">#REF!</definedName>
    <definedName name="deg_income_statement">#REF!</definedName>
    <definedName name="DEG_PRIOR_ACT" localSheetId="2">#REF!</definedName>
    <definedName name="DEG_PRIOR_ACT" localSheetId="0">#REF!</definedName>
    <definedName name="DEG_PRIOR_ACT" localSheetId="1">#REF!</definedName>
    <definedName name="DEG_PRIOR_ACT">#REF!</definedName>
    <definedName name="DEG_PRIOR_RPT" localSheetId="2">#REF!</definedName>
    <definedName name="DEG_PRIOR_RPT" localSheetId="0">#REF!</definedName>
    <definedName name="DEG_PRIOR_RPT" localSheetId="1">#REF!</definedName>
    <definedName name="DEG_PRIOR_RPT">#REF!</definedName>
    <definedName name="deg_rev_cost" localSheetId="2">#REF!</definedName>
    <definedName name="deg_rev_cost" localSheetId="0">#REF!</definedName>
    <definedName name="deg_rev_cost" localSheetId="1">#REF!</definedName>
    <definedName name="deg_rev_cost">#REF!</definedName>
    <definedName name="DEK" localSheetId="2" hidden="1">{"Macro Table",#N/A,FALSE,"Range Name Locations"}</definedName>
    <definedName name="DEK" localSheetId="3" hidden="1">{"Macro Table",#N/A,FALSE,"Range Name Locations"}</definedName>
    <definedName name="DEK" hidden="1">{"Macro Table",#N/A,FALSE,"Range Name Locations"}</definedName>
    <definedName name="depr_amort_detail" localSheetId="2">#REF!</definedName>
    <definedName name="depr_amort_detail" localSheetId="0">#REF!</definedName>
    <definedName name="depr_amort_detail" localSheetId="1">#REF!</definedName>
    <definedName name="depr_amort_detail">#REF!</definedName>
    <definedName name="Depr_Balance">'[2]DOWN DEPR. BAL'!$A$1:$E$500</definedName>
    <definedName name="DEPT">[5]LOGO!$B$9</definedName>
    <definedName name="DES" localSheetId="2">#REF!</definedName>
    <definedName name="DES" localSheetId="0">#REF!</definedName>
    <definedName name="DES" localSheetId="1">#REF!</definedName>
    <definedName name="DES">#REF!</definedName>
    <definedName name="des_balance_sheet" localSheetId="2">'[20]DE&amp;S_ESTI_IS'!#REF!</definedName>
    <definedName name="des_balance_sheet" localSheetId="0">'[20]DE&amp;S_ESTI_IS'!#REF!</definedName>
    <definedName name="des_balance_sheet" localSheetId="1">'[20]DE&amp;S_ESTI_IS'!#REF!</definedName>
    <definedName name="des_balance_sheet">'[20]DE&amp;S_ESTI_IS'!#REF!</definedName>
    <definedName name="DES_CUR_EST" localSheetId="2">#REF!</definedName>
    <definedName name="DES_CUR_EST" localSheetId="0">#REF!</definedName>
    <definedName name="DES_CUR_EST" localSheetId="1">#REF!</definedName>
    <definedName name="DES_CUR_EST">#REF!</definedName>
    <definedName name="DES_CUR_RPT" localSheetId="2">'[20]DE&amp;S_ESTI_IS'!#REF!</definedName>
    <definedName name="DES_CUR_RPT" localSheetId="0">'[20]DE&amp;S_ESTI_IS'!#REF!</definedName>
    <definedName name="DES_CUR_RPT" localSheetId="1">'[20]DE&amp;S_ESTI_IS'!#REF!</definedName>
    <definedName name="DES_CUR_RPT">'[20]DE&amp;S_ESTI_IS'!#REF!</definedName>
    <definedName name="des_income_statement" localSheetId="2">#REF!</definedName>
    <definedName name="des_income_statement" localSheetId="0">#REF!</definedName>
    <definedName name="des_income_statement" localSheetId="1">#REF!</definedName>
    <definedName name="des_income_statement">#REF!</definedName>
    <definedName name="DES_PRIOR_ACT" localSheetId="2">'[20]DE&amp;S_ESTI_IS'!#REF!</definedName>
    <definedName name="DES_PRIOR_ACT" localSheetId="0">'[20]DE&amp;S_ESTI_IS'!#REF!</definedName>
    <definedName name="DES_PRIOR_ACT" localSheetId="1">'[20]DE&amp;S_ESTI_IS'!#REF!</definedName>
    <definedName name="DES_PRIOR_ACT">'[20]DE&amp;S_ESTI_IS'!#REF!</definedName>
    <definedName name="DES_PRIOR_RPT" localSheetId="2">'[20]DE&amp;S_ESTI_IS'!#REF!</definedName>
    <definedName name="DES_PRIOR_RPT" localSheetId="0">'[20]DE&amp;S_ESTI_IS'!#REF!</definedName>
    <definedName name="DES_PRIOR_RPT" localSheetId="1">'[20]DE&amp;S_ESTI_IS'!#REF!</definedName>
    <definedName name="DES_PRIOR_RPT">'[20]DE&amp;S_ESTI_IS'!#REF!</definedName>
    <definedName name="DES_rev_cost" localSheetId="2">#REF!</definedName>
    <definedName name="DES_rev_cost" localSheetId="0">#REF!</definedName>
    <definedName name="DES_rev_cost" localSheetId="1">#REF!</definedName>
    <definedName name="DES_rev_cost">#REF!</definedName>
    <definedName name="Description" localSheetId="2">#REF!</definedName>
    <definedName name="Description" localSheetId="0">#REF!</definedName>
    <definedName name="Description" localSheetId="1">#REF!</definedName>
    <definedName name="Description">#REF!</definedName>
    <definedName name="DFD_CUR_RPT" localSheetId="2">[20]DFD_ESTI_IS!#REF!</definedName>
    <definedName name="DFD_CUR_RPT" localSheetId="0">[20]DFD_ESTI_IS!#REF!</definedName>
    <definedName name="DFD_CUR_RPT" localSheetId="1">[20]DFD_ESTI_IS!#REF!</definedName>
    <definedName name="DFD_CUR_RPT">[20]DFD_ESTI_IS!#REF!</definedName>
    <definedName name="DFD_PRIOR_ACT" localSheetId="2">[20]DFD_ESTI_IS!#REF!</definedName>
    <definedName name="DFD_PRIOR_ACT" localSheetId="0">[20]DFD_ESTI_IS!#REF!</definedName>
    <definedName name="DFD_PRIOR_ACT" localSheetId="1">[20]DFD_ESTI_IS!#REF!</definedName>
    <definedName name="DFD_PRIOR_ACT">[20]DFD_ESTI_IS!#REF!</definedName>
    <definedName name="DFD_PRIOR_RPT" localSheetId="2">[20]DFD_ESTI_IS!#REF!</definedName>
    <definedName name="DFD_PRIOR_RPT" localSheetId="0">[20]DFD_ESTI_IS!#REF!</definedName>
    <definedName name="DFD_PRIOR_RPT" localSheetId="1">[20]DFD_ESTI_IS!#REF!</definedName>
    <definedName name="DFD_PRIOR_RPT">[20]DFD_ESTI_IS!#REF!</definedName>
    <definedName name="DIFF">'[10]1087000'!$D$14:$Q$37</definedName>
    <definedName name="DK104_ccnc" localSheetId="2">OFFSET(#REF!,0,0,'Depreciation by Month'!CountDK104Records,1)</definedName>
    <definedName name="DK104_ccnc" localSheetId="3">OFFSET(#REF!,0,0,CountDK104Records,1)</definedName>
    <definedName name="DK104_ccnc" localSheetId="0">OFFSET(#REF!,0,0,'Plant Balances by Month'!CountDK104Records,1)</definedName>
    <definedName name="DK104_ccnc" localSheetId="1">OFFSET(#REF!,0,0,'Retirements by Month'!CountDK104Records,1)</definedName>
    <definedName name="DK104_ccnc">OFFSET(#REF!,0,0,CountDK104Records,1)</definedName>
    <definedName name="DK104_depr_summary2" localSheetId="2">OFFSET(#REF!,0,0,'Depreciation by Month'!CountDK104Records,1)</definedName>
    <definedName name="DK104_depr_summary2" localSheetId="3">OFFSET(#REF!,0,0,CountDK104Records,1)</definedName>
    <definedName name="DK104_depr_summary2" localSheetId="0">OFFSET(#REF!,0,0,'Plant Balances by Month'!CountDK104Records,1)</definedName>
    <definedName name="DK104_depr_summary2" localSheetId="1">OFFSET(#REF!,0,0,'Retirements by Month'!CountDK104Records,1)</definedName>
    <definedName name="DK104_depr_summary2">OFFSET(#REF!,0,0,CountDK104Records,1)</definedName>
    <definedName name="dkdkdk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TS" localSheetId="2">#REF!</definedName>
    <definedName name="DTS" localSheetId="0">#REF!</definedName>
    <definedName name="DTS" localSheetId="1">#REF!</definedName>
    <definedName name="DTS">#REF!</definedName>
    <definedName name="Duke_Energy_Natural_Gas_Corp___Co._10049" localSheetId="2">#REF!</definedName>
    <definedName name="Duke_Energy_Natural_Gas_Corp___Co._10049" localSheetId="0">#REF!</definedName>
    <definedName name="Duke_Energy_Natural_Gas_Corp___Co._10049" localSheetId="1">#REF!</definedName>
    <definedName name="Duke_Energy_Natural_Gas_Corp___Co._10049">#REF!</definedName>
    <definedName name="Duke_Power" localSheetId="2">#REF!</definedName>
    <definedName name="Duke_Power" localSheetId="0">#REF!</definedName>
    <definedName name="Duke_Power" localSheetId="1">#REF!</definedName>
    <definedName name="Duke_Power">#REF!</definedName>
    <definedName name="earnings_pgs_print" localSheetId="2">#REF!</definedName>
    <definedName name="earnings_pgs_print" localSheetId="0">#REF!</definedName>
    <definedName name="earnings_pgs_print" localSheetId="1">#REF!</definedName>
    <definedName name="earnings_pgs_print">#REF!</definedName>
    <definedName name="ElecNetBookValue">[5]SCH_D2.37!#REF!</definedName>
    <definedName name="ElecNetBookValueComm">[5]SCH_D2.37!#REF!</definedName>
    <definedName name="ElecNetBookValueDist">[5]SCH_D2.37!#REF!</definedName>
    <definedName name="ElecNetBookValueGen">[5]SCH_D2.37!#REF!</definedName>
    <definedName name="ElecNetBookValueProd">[5]SCH_D2.37!#REF!</definedName>
    <definedName name="ElecNetBookValueTrans">[5]SCH_D2.37!#REF!</definedName>
    <definedName name="End_of_Data_Range_DB_ROCE" localSheetId="2">#REF!</definedName>
    <definedName name="End_of_Data_Range_DB_ROCE" localSheetId="0">#REF!</definedName>
    <definedName name="End_of_Data_Range_DB_ROCE" localSheetId="1">#REF!</definedName>
    <definedName name="End_of_Data_Range_DB_ROCE">#REF!</definedName>
    <definedName name="enddate">[13]Ref_dat!$L$17</definedName>
    <definedName name="EnergyTradingReport" localSheetId="2">#REF!</definedName>
    <definedName name="EnergyTradingReport" localSheetId="0">#REF!</definedName>
    <definedName name="EnergyTradingReport" localSheetId="1">#REF!</definedName>
    <definedName name="EnergyTradingReport">#REF!</definedName>
    <definedName name="EnergyTradingReportAndHeader" localSheetId="2">#REF!</definedName>
    <definedName name="EnergyTradingReportAndHeader" localSheetId="0">#REF!</definedName>
    <definedName name="EnergyTradingReportAndHeader" localSheetId="1">#REF!</definedName>
    <definedName name="EnergyTradingReportAndHeader">#REF!</definedName>
    <definedName name="ep_ep_CM4DE" localSheetId="2">#REF!</definedName>
    <definedName name="ep_ep_CM4DE" localSheetId="0">#REF!</definedName>
    <definedName name="ep_ep_CM4DE" localSheetId="1">#REF!</definedName>
    <definedName name="ep_ep_CM4DE">#REF!</definedName>
    <definedName name="ep_ep_CMDEC" localSheetId="2">#REF!</definedName>
    <definedName name="ep_ep_CMDEC" localSheetId="0">#REF!</definedName>
    <definedName name="ep_ep_CMDEC" localSheetId="1">#REF!</definedName>
    <definedName name="ep_ep_CMDEC">#REF!</definedName>
    <definedName name="ep_ep_cres" localSheetId="2">#REF!</definedName>
    <definedName name="ep_ep_cres" localSheetId="0">#REF!</definedName>
    <definedName name="ep_ep_cres" localSheetId="1">#REF!</definedName>
    <definedName name="ep_ep_cres">#REF!</definedName>
    <definedName name="ep_ep_crmw" localSheetId="2">#REF!</definedName>
    <definedName name="ep_ep_crmw" localSheetId="0">#REF!</definedName>
    <definedName name="ep_ep_crmw" localSheetId="1">#REF!</definedName>
    <definedName name="ep_ep_crmw">#REF!</definedName>
    <definedName name="ep_ep_dcc" localSheetId="2">#REF!</definedName>
    <definedName name="ep_ep_dcc" localSheetId="0">#REF!</definedName>
    <definedName name="ep_ep_dcc" localSheetId="1">#REF!</definedName>
    <definedName name="ep_ep_dcc">#REF!</definedName>
    <definedName name="ep_ep_dccw" localSheetId="2">#REF!</definedName>
    <definedName name="ep_ep_dccw" localSheetId="0">#REF!</definedName>
    <definedName name="ep_ep_dccw" localSheetId="1">#REF!</definedName>
    <definedName name="ep_ep_dccw">#REF!</definedName>
    <definedName name="ep_ep_dcom" localSheetId="2">#REF!</definedName>
    <definedName name="ep_ep_dcom" localSheetId="0">#REF!</definedName>
    <definedName name="ep_ep_dcom" localSheetId="1">#REF!</definedName>
    <definedName name="ep_ep_dcom">#REF!</definedName>
    <definedName name="ep_ep_desi" localSheetId="2">#REF!</definedName>
    <definedName name="ep_ep_desi" localSheetId="0">#REF!</definedName>
    <definedName name="ep_ep_desi" localSheetId="1">#REF!</definedName>
    <definedName name="ep_ep_desi">#REF!</definedName>
    <definedName name="ep_ep_dfd" localSheetId="2">#REF!</definedName>
    <definedName name="ep_ep_dfd" localSheetId="0">#REF!</definedName>
    <definedName name="ep_ep_dfd" localSheetId="1">#REF!</definedName>
    <definedName name="ep_ep_dfd">#REF!</definedName>
    <definedName name="ep_ep_dnet" localSheetId="2">#REF!</definedName>
    <definedName name="ep_ep_dnet" localSheetId="0">#REF!</definedName>
    <definedName name="ep_ep_dnet" localSheetId="1">#REF!</definedName>
    <definedName name="ep_ep_dnet">#REF!</definedName>
    <definedName name="ep_ep_dpbg" localSheetId="2">#REF!</definedName>
    <definedName name="ep_ep_dpbg" localSheetId="0">#REF!</definedName>
    <definedName name="ep_ep_dpbg" localSheetId="1">#REF!</definedName>
    <definedName name="ep_ep_dpbg">#REF!</definedName>
    <definedName name="ep_ep_dsol" localSheetId="2">#REF!</definedName>
    <definedName name="ep_ep_dsol" localSheetId="0">#REF!</definedName>
    <definedName name="ep_ep_dsol" localSheetId="1">#REF!</definedName>
    <definedName name="ep_ep_dsol">#REF!</definedName>
    <definedName name="ep_ep_elec" localSheetId="2">#REF!</definedName>
    <definedName name="ep_ep_elec" localSheetId="0">#REF!</definedName>
    <definedName name="ep_ep_elec" localSheetId="1">#REF!</definedName>
    <definedName name="ep_ep_elec">#REF!</definedName>
    <definedName name="ep_ep_esvc" localSheetId="2">#REF!</definedName>
    <definedName name="ep_ep_esvc" localSheetId="0">#REF!</definedName>
    <definedName name="ep_ep_esvc" localSheetId="1">#REF!</definedName>
    <definedName name="ep_ep_esvc">#REF!</definedName>
    <definedName name="ep_ep_fnco" localSheetId="2">#REF!</definedName>
    <definedName name="ep_ep_fnco" localSheetId="0">#REF!</definedName>
    <definedName name="ep_ep_fnco" localSheetId="1">#REF!</definedName>
    <definedName name="ep_ep_fnco">#REF!</definedName>
    <definedName name="ep_ep_fsac" localSheetId="2">#REF!</definedName>
    <definedName name="ep_ep_fsac" localSheetId="0">#REF!</definedName>
    <definedName name="ep_ep_fsac" localSheetId="1">#REF!</definedName>
    <definedName name="ep_ep_fsac">#REF!</definedName>
    <definedName name="ep_ep_fstp" localSheetId="2">#REF!</definedName>
    <definedName name="ep_ep_fstp" localSheetId="0">#REF!</definedName>
    <definedName name="ep_ep_fstp" localSheetId="1">#REF!</definedName>
    <definedName name="ep_ep_fstp">#REF!</definedName>
    <definedName name="ep_ep_gadd" localSheetId="2">#REF!</definedName>
    <definedName name="ep_ep_gadd" localSheetId="0">#REF!</definedName>
    <definedName name="ep_ep_gadd" localSheetId="1">#REF!</definedName>
    <definedName name="ep_ep_gadd">#REF!</definedName>
    <definedName name="ep_ep_gadi" localSheetId="2">#REF!</definedName>
    <definedName name="ep_ep_gadi" localSheetId="0">#REF!</definedName>
    <definedName name="ep_ep_gadi" localSheetId="1">#REF!</definedName>
    <definedName name="ep_ep_gadi">#REF!</definedName>
    <definedName name="ep_ep_govd" localSheetId="2">#REF!</definedName>
    <definedName name="ep_ep_govd" localSheetId="0">#REF!</definedName>
    <definedName name="ep_ep_govd" localSheetId="1">#REF!</definedName>
    <definedName name="ep_ep_govd">#REF!</definedName>
    <definedName name="ep_ep_gove" localSheetId="2">#REF!</definedName>
    <definedName name="ep_ep_gove" localSheetId="0">#REF!</definedName>
    <definedName name="ep_ep_gove" localSheetId="1">#REF!</definedName>
    <definedName name="ep_ep_gove">#REF!</definedName>
    <definedName name="ep_ep_nep" localSheetId="2">#REF!</definedName>
    <definedName name="ep_ep_nep" localSheetId="0">#REF!</definedName>
    <definedName name="ep_ep_nep" localSheetId="1">#REF!</definedName>
    <definedName name="ep_ep_nep">#REF!</definedName>
    <definedName name="ep_ep_resm" localSheetId="2">#REF!</definedName>
    <definedName name="ep_ep_resm" localSheetId="0">#REF!</definedName>
    <definedName name="ep_ep_resm" localSheetId="1">#REF!</definedName>
    <definedName name="ep_ep_resm">#REF!</definedName>
    <definedName name="ep_ep_tam" localSheetId="2">#REF!</definedName>
    <definedName name="ep_ep_tam" localSheetId="0">#REF!</definedName>
    <definedName name="ep_ep_tam" localSheetId="1">#REF!</definedName>
    <definedName name="ep_ep_tam">#REF!</definedName>
    <definedName name="ep_ep_tsc" localSheetId="2">#REF!</definedName>
    <definedName name="ep_ep_tsc" localSheetId="0">#REF!</definedName>
    <definedName name="ep_ep_tsc" localSheetId="1">#REF!</definedName>
    <definedName name="ep_ep_tsc">#REF!</definedName>
    <definedName name="ep_ep_vent" localSheetId="2">#REF!</definedName>
    <definedName name="ep_ep_vent" localSheetId="0">#REF!</definedName>
    <definedName name="ep_ep_vent" localSheetId="1">#REF!</definedName>
    <definedName name="ep_ep_vent">#REF!</definedName>
    <definedName name="ERBR_BP">'[5]Rate Base Ratios'!$J$49</definedName>
    <definedName name="ERBR_FP">'[5]Rate Base Ratios'!$X$108</definedName>
    <definedName name="ERTY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ERTY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ERTY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EssSamplingValue">100</definedName>
    <definedName name="Estimated_Qualified_Fund_earnings" localSheetId="2">#REF!</definedName>
    <definedName name="Estimated_Qualified_Fund_earnings" localSheetId="0">#REF!</definedName>
    <definedName name="Estimated_Qualified_Fund_earnings" localSheetId="1">#REF!</definedName>
    <definedName name="Estimated_Qualified_Fund_earnings">#REF!</definedName>
    <definedName name="Estimated_Taxes" localSheetId="2">[23]Decommissioning!#REF!</definedName>
    <definedName name="Estimated_Taxes" localSheetId="0">[23]Decommissioning!#REF!</definedName>
    <definedName name="Estimated_Taxes" localSheetId="1">[23]Decommissioning!#REF!</definedName>
    <definedName name="Estimated_Taxes">[23]Decommissioning!#REF!</definedName>
    <definedName name="ExpGRCF">[5]SCH_H!$I$81</definedName>
    <definedName name="facilities">#REF!</definedName>
    <definedName name="FAV" localSheetId="2">#REF!</definedName>
    <definedName name="FAV" localSheetId="0">#REF!</definedName>
    <definedName name="FAV" localSheetId="1">#REF!</definedName>
    <definedName name="FAV">#REF!</definedName>
    <definedName name="fbroker_id">[13]Ref_dat!$I$3:$I$8</definedName>
    <definedName name="fdates">[13]Ref_dat!$K$3:$L$15</definedName>
    <definedName name="Feb_Y1" localSheetId="2">#REF!</definedName>
    <definedName name="Feb_Y1" localSheetId="0">#REF!</definedName>
    <definedName name="Feb_Y1" localSheetId="1">#REF!</definedName>
    <definedName name="Feb_Y1">#REF!</definedName>
    <definedName name="Feb_Y2" localSheetId="2">#REF!</definedName>
    <definedName name="Feb_Y2" localSheetId="0">#REF!</definedName>
    <definedName name="Feb_Y2" localSheetId="1">#REF!</definedName>
    <definedName name="Feb_Y2">#REF!</definedName>
    <definedName name="Feb_Y3" localSheetId="2">#REF!</definedName>
    <definedName name="Feb_Y3" localSheetId="0">#REF!</definedName>
    <definedName name="Feb_Y3" localSheetId="1">#REF!</definedName>
    <definedName name="Feb_Y3">#REF!</definedName>
    <definedName name="February" localSheetId="2">#REF!</definedName>
    <definedName name="February" localSheetId="0">#REF!</definedName>
    <definedName name="February" localSheetId="1">#REF!</definedName>
    <definedName name="February">#REF!</definedName>
    <definedName name="February_recon" localSheetId="2">#REF!</definedName>
    <definedName name="February_recon" localSheetId="0">#REF!</definedName>
    <definedName name="February_recon" localSheetId="1">#REF!</definedName>
    <definedName name="February_recon">#REF!</definedName>
    <definedName name="FERC_AccumDepr">'[24]B3_Pivot of DK 109'!$F$45:$I$70</definedName>
    <definedName name="FERC_PlantInService">'[24]B3_Pivot of DK 109'!$A$45:$D$70</definedName>
    <definedName name="FERCBP">'[5]BASE PERIOD'!$D$12:$D$231</definedName>
    <definedName name="FERCFP">'[5]FORECASTED PERIOD'!$D$12:$D$231</definedName>
    <definedName name="FERCPP">'[12]PRIOR PERIOD'!$D$12:$D$214</definedName>
    <definedName name="fieldinput" localSheetId="2">#REF!</definedName>
    <definedName name="fieldinput" localSheetId="0">#REF!</definedName>
    <definedName name="fieldinput" localSheetId="1">#REF!</definedName>
    <definedName name="fieldinput">#REF!</definedName>
    <definedName name="filepathinput" localSheetId="2">#REF!</definedName>
    <definedName name="filepathinput" localSheetId="0">#REF!</definedName>
    <definedName name="filepathinput" localSheetId="1">#REF!</definedName>
    <definedName name="filepathinput">#REF!</definedName>
    <definedName name="finance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nance_factor">'[18]Page 3'!$F$2</definedName>
    <definedName name="first_adte">[13]Input!$B$10</definedName>
    <definedName name="first_date" localSheetId="2">#REF!</definedName>
    <definedName name="first_date" localSheetId="0">#REF!</definedName>
    <definedName name="first_date" localSheetId="1">#REF!</definedName>
    <definedName name="first_date">#REF!</definedName>
    <definedName name="firstqtr">'[25]IR Earnings Drivers (QTR)'!$A$1:$Q$121</definedName>
    <definedName name="FIT">[5]LOGO!$C$25</definedName>
    <definedName name="fn_ltd_off_bs_CMDCC" localSheetId="2">#REF!</definedName>
    <definedName name="fn_ltd_off_bs_CMDCC" localSheetId="0">#REF!</definedName>
    <definedName name="fn_ltd_off_bs_CMDCC" localSheetId="1">#REF!</definedName>
    <definedName name="fn_ltd_off_bs_CMDCC">#REF!</definedName>
    <definedName name="fn_ltd_off_bs_CMDEC" localSheetId="2">#REF!</definedName>
    <definedName name="fn_ltd_off_bs_CMDEC" localSheetId="0">#REF!</definedName>
    <definedName name="fn_ltd_off_bs_CMDEC" localSheetId="1">#REF!</definedName>
    <definedName name="fn_ltd_off_bs_CMDEC">#REF!</definedName>
    <definedName name="fn_ltd_off_bs_CMDEG" localSheetId="2">#REF!</definedName>
    <definedName name="fn_ltd_off_bs_CMDEG" localSheetId="0">#REF!</definedName>
    <definedName name="fn_ltd_off_bs_CMDEG" localSheetId="1">#REF!</definedName>
    <definedName name="fn_ltd_off_bs_CMDEG">#REF!</definedName>
    <definedName name="fn_ltd_off_bs_CMELE" localSheetId="2">#REF!</definedName>
    <definedName name="fn_ltd_off_bs_CMELE" localSheetId="0">#REF!</definedName>
    <definedName name="fn_ltd_off_bs_CMELE" localSheetId="1">#REF!</definedName>
    <definedName name="fn_ltd_off_bs_CMELE">#REF!</definedName>
    <definedName name="fn_quips_CMDCC" localSheetId="2">#REF!</definedName>
    <definedName name="fn_quips_CMDCC" localSheetId="0">#REF!</definedName>
    <definedName name="fn_quips_CMDCC" localSheetId="1">#REF!</definedName>
    <definedName name="fn_quips_CMDCC">#REF!</definedName>
    <definedName name="fn_quips_CMDEC" localSheetId="2">#REF!</definedName>
    <definedName name="fn_quips_CMDEC" localSheetId="0">#REF!</definedName>
    <definedName name="fn_quips_CMDEC" localSheetId="1">#REF!</definedName>
    <definedName name="fn_quips_CMDEC">#REF!</definedName>
    <definedName name="fn_quips_CMDEG" localSheetId="2">#REF!</definedName>
    <definedName name="fn_quips_CMDEG" localSheetId="0">#REF!</definedName>
    <definedName name="fn_quips_CMDEG" localSheetId="1">#REF!</definedName>
    <definedName name="fn_quips_CMDEG">#REF!</definedName>
    <definedName name="fn_quips_CMELE" localSheetId="2">#REF!</definedName>
    <definedName name="fn_quips_CMELE" localSheetId="0">#REF!</definedName>
    <definedName name="fn_quips_CMELE" localSheetId="1">#REF!</definedName>
    <definedName name="fn_quips_CMELE">#REF!</definedName>
    <definedName name="Forecast">[26]LOGO!$B$11</definedName>
    <definedName name="Forecast1">'[5]FORECASTED PERIOD'!$F$12:$F$231</definedName>
    <definedName name="Forecast10">'[5]FORECASTED PERIOD'!$O$12:$O$231</definedName>
    <definedName name="Forecast11">'[5]FORECASTED PERIOD'!$P$12:$P$231</definedName>
    <definedName name="Forecast12">'[5]FORECASTED PERIOD'!$Q$12:$Q$231</definedName>
    <definedName name="Forecast2">'[5]FORECASTED PERIOD'!$G$12:$G$231</definedName>
    <definedName name="Forecast3">'[5]FORECASTED PERIOD'!$H$12:$H$231</definedName>
    <definedName name="forecast4">'[5]FORECASTED PERIOD'!$I$12:$I$231</definedName>
    <definedName name="Forecast5">'[5]FORECASTED PERIOD'!$J$12:$J$231</definedName>
    <definedName name="Forecast6">'[5]FORECASTED PERIOD'!$K$12:$K$231</definedName>
    <definedName name="Forecast7">'[5]FORECASTED PERIOD'!$L$12:$L$231</definedName>
    <definedName name="Forecast8">'[5]FORECASTED PERIOD'!$M$12:$M$231</definedName>
    <definedName name="Forecast9">'[5]FORECASTED PERIOD'!$N$12:$N$231</definedName>
    <definedName name="four_three_last">'[18]Page 5'!$B$1:$E$65536</definedName>
    <definedName name="FPC" localSheetId="2">#REF!</definedName>
    <definedName name="FPC" localSheetId="0">#REF!</definedName>
    <definedName name="FPC" localSheetId="1">#REF!</definedName>
    <definedName name="FPC">#REF!</definedName>
    <definedName name="FPERIOD">'[5]FORECASTED PERIOD'!$A$12:$Q$231</definedName>
    <definedName name="FPrev1">'[5]FP Rev by Product'!$G$12:$G$65</definedName>
    <definedName name="FPrev10">'[5]FP Rev by Product'!$P$12:$P$65</definedName>
    <definedName name="FPrev11">'[5]FP Rev by Product'!$Q$12:$Q$65</definedName>
    <definedName name="FPrev12">'[5]FP Rev by Product'!$R$12:$R$65</definedName>
    <definedName name="FPrev2">'[5]FP Rev by Product'!$H$12:$H$65</definedName>
    <definedName name="FPrev3">'[5]FP Rev by Product'!$I$12:$I$65</definedName>
    <definedName name="FPrev4">'[5]FP Rev by Product'!$J$12:$J$65</definedName>
    <definedName name="FPrev5">'[5]FP Rev by Product'!$K$12:$K$65</definedName>
    <definedName name="FPrev6">'[5]FP Rev by Product'!$L$12:$L$65</definedName>
    <definedName name="FPrev7">'[5]FP Rev by Product'!$M$12:$M$65</definedName>
    <definedName name="FPrev8">'[5]FP Rev by Product'!$N$12:$N$65</definedName>
    <definedName name="FPrev9">'[5]FP Rev by Product'!$O$12:$O$65</definedName>
    <definedName name="FPrevAcct">'[5]FP Rev by Product'!$A$12:$A$65</definedName>
    <definedName name="FPrevProd">'[5]FP Rev by Product'!$D$12:$D$65</definedName>
    <definedName name="FPrevTotal">'[5]FP Rev by Product'!$F$12:$F$64</definedName>
    <definedName name="fregion_id">[13]Ref_dat!$M$3:$M$4</definedName>
    <definedName name="fs_cms_book_ratio_CMDCC" localSheetId="2">#REF!</definedName>
    <definedName name="fs_cms_book_ratio_CMDCC" localSheetId="0">#REF!</definedName>
    <definedName name="fs_cms_book_ratio_CMDCC" localSheetId="1">#REF!</definedName>
    <definedName name="fs_cms_book_ratio_CMDCC">#REF!</definedName>
    <definedName name="fs_cms_book_ratio_CMDEC" localSheetId="2">#REF!</definedName>
    <definedName name="fs_cms_book_ratio_CMDEC" localSheetId="0">#REF!</definedName>
    <definedName name="fs_cms_book_ratio_CMDEC" localSheetId="1">#REF!</definedName>
    <definedName name="fs_cms_book_ratio_CMDEC">#REF!</definedName>
    <definedName name="fs_cms_book_ratio_CMDEG" localSheetId="2">#REF!</definedName>
    <definedName name="fs_cms_book_ratio_CMDEG" localSheetId="0">#REF!</definedName>
    <definedName name="fs_cms_book_ratio_CMDEG" localSheetId="1">#REF!</definedName>
    <definedName name="fs_cms_book_ratio_CMDEG">#REF!</definedName>
    <definedName name="fs_cms_book_ratio_CMELE" localSheetId="2">#REF!</definedName>
    <definedName name="fs_cms_book_ratio_CMELE" localSheetId="0">#REF!</definedName>
    <definedName name="fs_cms_book_ratio_CMELE" localSheetId="1">#REF!</definedName>
    <definedName name="fs_cms_book_ratio_CMELE">#REF!</definedName>
    <definedName name="fs_cms_ratio_CMDCC" localSheetId="2">#REF!</definedName>
    <definedName name="fs_cms_ratio_CMDCC" localSheetId="0">#REF!</definedName>
    <definedName name="fs_cms_ratio_CMDCC" localSheetId="1">#REF!</definedName>
    <definedName name="fs_cms_ratio_CMDCC">#REF!</definedName>
    <definedName name="fs_cms_ratio_CMDEC" localSheetId="2">#REF!</definedName>
    <definedName name="fs_cms_ratio_CMDEC" localSheetId="0">#REF!</definedName>
    <definedName name="fs_cms_ratio_CMDEC" localSheetId="1">#REF!</definedName>
    <definedName name="fs_cms_ratio_CMDEC">#REF!</definedName>
    <definedName name="fs_cms_ratio_CMDEG" localSheetId="2">#REF!</definedName>
    <definedName name="fs_cms_ratio_CMDEG" localSheetId="0">#REF!</definedName>
    <definedName name="fs_cms_ratio_CMDEG" localSheetId="1">#REF!</definedName>
    <definedName name="fs_cms_ratio_CMDEG">#REF!</definedName>
    <definedName name="fs_cms_ratio_CMELE" localSheetId="2">#REF!</definedName>
    <definedName name="fs_cms_ratio_CMELE" localSheetId="0">#REF!</definedName>
    <definedName name="fs_cms_ratio_CMELE" localSheetId="1">#REF!</definedName>
    <definedName name="fs_cms_ratio_CMELE">#REF!</definedName>
    <definedName name="fs_cms_ratio_sp_CMDCC" localSheetId="2">#REF!</definedName>
    <definedName name="fs_cms_ratio_sp_CMDCC" localSheetId="0">#REF!</definedName>
    <definedName name="fs_cms_ratio_sp_CMDCC" localSheetId="1">#REF!</definedName>
    <definedName name="fs_cms_ratio_sp_CMDCC">#REF!</definedName>
    <definedName name="fs_cms_ratio_sp_CMDEC" localSheetId="2">#REF!</definedName>
    <definedName name="fs_cms_ratio_sp_CMDEC" localSheetId="0">#REF!</definedName>
    <definedName name="fs_cms_ratio_sp_CMDEC" localSheetId="1">#REF!</definedName>
    <definedName name="fs_cms_ratio_sp_CMDEC">#REF!</definedName>
    <definedName name="fs_cms_ratio_sp_CMDEG" localSheetId="2">#REF!</definedName>
    <definedName name="fs_cms_ratio_sp_CMDEG" localSheetId="0">#REF!</definedName>
    <definedName name="fs_cms_ratio_sp_CMDEG" localSheetId="1">#REF!</definedName>
    <definedName name="fs_cms_ratio_sp_CMDEG">#REF!</definedName>
    <definedName name="fs_cms_ratio_sp_CMELE" localSheetId="2">#REF!</definedName>
    <definedName name="fs_cms_ratio_sp_CMELE" localSheetId="0">#REF!</definedName>
    <definedName name="fs_cms_ratio_sp_CMELE" localSheetId="1">#REF!</definedName>
    <definedName name="fs_cms_ratio_sp_CMELE">#REF!</definedName>
    <definedName name="fs_convert_book_ratio_CM1DC" localSheetId="2">#REF!</definedName>
    <definedName name="fs_convert_book_ratio_CM1DC" localSheetId="0">#REF!</definedName>
    <definedName name="fs_convert_book_ratio_CM1DC" localSheetId="1">#REF!</definedName>
    <definedName name="fs_convert_book_ratio_CM1DC">#REF!</definedName>
    <definedName name="fs_convert_book_ratio_CM1DE" localSheetId="2">#REF!</definedName>
    <definedName name="fs_convert_book_ratio_CM1DE" localSheetId="0">#REF!</definedName>
    <definedName name="fs_convert_book_ratio_CM1DE" localSheetId="1">#REF!</definedName>
    <definedName name="fs_convert_book_ratio_CM1DE">#REF!</definedName>
    <definedName name="fs_convert_book_ratio_CM1EL" localSheetId="2">#REF!</definedName>
    <definedName name="fs_convert_book_ratio_CM1EL" localSheetId="0">#REF!</definedName>
    <definedName name="fs_convert_book_ratio_CM1EL" localSheetId="1">#REF!</definedName>
    <definedName name="fs_convert_book_ratio_CM1EL">#REF!</definedName>
    <definedName name="fs_convert_book_ratio_CM4EL" localSheetId="2">#REF!</definedName>
    <definedName name="fs_convert_book_ratio_CM4EL" localSheetId="0">#REF!</definedName>
    <definedName name="fs_convert_book_ratio_CM4EL" localSheetId="1">#REF!</definedName>
    <definedName name="fs_convert_book_ratio_CM4EL">#REF!</definedName>
    <definedName name="fs_convert_book_ratio_CMDCC" localSheetId="2">#REF!</definedName>
    <definedName name="fs_convert_book_ratio_CMDCC" localSheetId="0">#REF!</definedName>
    <definedName name="fs_convert_book_ratio_CMDCC" localSheetId="1">#REF!</definedName>
    <definedName name="fs_convert_book_ratio_CMDCC">#REF!</definedName>
    <definedName name="fs_convert_book_ratio_CMDEC" localSheetId="2">#REF!</definedName>
    <definedName name="fs_convert_book_ratio_CMDEC" localSheetId="0">#REF!</definedName>
    <definedName name="fs_convert_book_ratio_CMDEC" localSheetId="1">#REF!</definedName>
    <definedName name="fs_convert_book_ratio_CMDEC">#REF!</definedName>
    <definedName name="fs_convert_book_ratio_CMDEG" localSheetId="2">#REF!</definedName>
    <definedName name="fs_convert_book_ratio_CMDEG" localSheetId="0">#REF!</definedName>
    <definedName name="fs_convert_book_ratio_CMDEG" localSheetId="1">#REF!</definedName>
    <definedName name="fs_convert_book_ratio_CMDEG">#REF!</definedName>
    <definedName name="fs_convert_book_ratio_CMELE" localSheetId="2">#REF!</definedName>
    <definedName name="fs_convert_book_ratio_CMELE" localSheetId="0">#REF!</definedName>
    <definedName name="fs_convert_book_ratio_CMELE" localSheetId="1">#REF!</definedName>
    <definedName name="fs_convert_book_ratio_CMELE">#REF!</definedName>
    <definedName name="fs_convert_ratio_CMDCC" localSheetId="2">#REF!</definedName>
    <definedName name="fs_convert_ratio_CMDCC" localSheetId="0">#REF!</definedName>
    <definedName name="fs_convert_ratio_CMDCC" localSheetId="1">#REF!</definedName>
    <definedName name="fs_convert_ratio_CMDCC">#REF!</definedName>
    <definedName name="fs_convert_ratio_CMDEC" localSheetId="2">#REF!</definedName>
    <definedName name="fs_convert_ratio_CMDEC" localSheetId="0">#REF!</definedName>
    <definedName name="fs_convert_ratio_CMDEC" localSheetId="1">#REF!</definedName>
    <definedName name="fs_convert_ratio_CMDEC">#REF!</definedName>
    <definedName name="fs_convert_ratio_CMDEG" localSheetId="2">#REF!</definedName>
    <definedName name="fs_convert_ratio_CMDEG" localSheetId="0">#REF!</definedName>
    <definedName name="fs_convert_ratio_CMDEG" localSheetId="1">#REF!</definedName>
    <definedName name="fs_convert_ratio_CMDEG">#REF!</definedName>
    <definedName name="fs_convert_ratio_CMELE" localSheetId="2">#REF!</definedName>
    <definedName name="fs_convert_ratio_CMELE" localSheetId="0">#REF!</definedName>
    <definedName name="fs_convert_ratio_CMELE" localSheetId="1">#REF!</definedName>
    <definedName name="fs_convert_ratio_CMELE">#REF!</definedName>
    <definedName name="fs_convert_ratio_sp_CMDCC" localSheetId="2">#REF!</definedName>
    <definedName name="fs_convert_ratio_sp_CMDCC" localSheetId="0">#REF!</definedName>
    <definedName name="fs_convert_ratio_sp_CMDCC" localSheetId="1">#REF!</definedName>
    <definedName name="fs_convert_ratio_sp_CMDCC">#REF!</definedName>
    <definedName name="fs_convert_ratio_sp_CMDEC" localSheetId="2">#REF!</definedName>
    <definedName name="fs_convert_ratio_sp_CMDEC" localSheetId="0">#REF!</definedName>
    <definedName name="fs_convert_ratio_sp_CMDEC" localSheetId="1">#REF!</definedName>
    <definedName name="fs_convert_ratio_sp_CMDEC">#REF!</definedName>
    <definedName name="fs_convert_ratio_sp_CMDEG" localSheetId="2">#REF!</definedName>
    <definedName name="fs_convert_ratio_sp_CMDEG" localSheetId="0">#REF!</definedName>
    <definedName name="fs_convert_ratio_sp_CMDEG" localSheetId="1">#REF!</definedName>
    <definedName name="fs_convert_ratio_sp_CMDEG">#REF!</definedName>
    <definedName name="fs_convert_ratio_sp_CMELE" localSheetId="2">#REF!</definedName>
    <definedName name="fs_convert_ratio_sp_CMELE" localSheetId="0">#REF!</definedName>
    <definedName name="fs_convert_ratio_sp_CMELE" localSheetId="1">#REF!</definedName>
    <definedName name="fs_convert_ratio_sp_CMELE">#REF!</definedName>
    <definedName name="fs_ffo_interest_CM1EL" localSheetId="2">#REF!</definedName>
    <definedName name="fs_ffo_interest_CM1EL" localSheetId="0">#REF!</definedName>
    <definedName name="fs_ffo_interest_CM1EL" localSheetId="1">#REF!</definedName>
    <definedName name="fs_ffo_interest_CM1EL">#REF!</definedName>
    <definedName name="fs_ffo_interest_CM4EL" localSheetId="2">#REF!</definedName>
    <definedName name="fs_ffo_interest_CM4EL" localSheetId="0">#REF!</definedName>
    <definedName name="fs_ffo_interest_CM4EL" localSheetId="1">#REF!</definedName>
    <definedName name="fs_ffo_interest_CM4EL">#REF!</definedName>
    <definedName name="fs_ffo_interest_CMDCC" localSheetId="2">#REF!</definedName>
    <definedName name="fs_ffo_interest_CMDCC" localSheetId="0">#REF!</definedName>
    <definedName name="fs_ffo_interest_CMDCC" localSheetId="1">#REF!</definedName>
    <definedName name="fs_ffo_interest_CMDCC">#REF!</definedName>
    <definedName name="fs_ffo_interest_CMDEC" localSheetId="2">#REF!</definedName>
    <definedName name="fs_ffo_interest_CMDEC" localSheetId="0">#REF!</definedName>
    <definedName name="fs_ffo_interest_CMDEC" localSheetId="1">#REF!</definedName>
    <definedName name="fs_ffo_interest_CMDEC">#REF!</definedName>
    <definedName name="fs_ffo_interest_CMELE" localSheetId="2">#REF!</definedName>
    <definedName name="fs_ffo_interest_CMELE" localSheetId="0">#REF!</definedName>
    <definedName name="fs_ffo_interest_CMELE" localSheetId="1">#REF!</definedName>
    <definedName name="fs_ffo_interest_CMELE">#REF!</definedName>
    <definedName name="fs_ffo_to_debt_CM1EL" localSheetId="2">#REF!</definedName>
    <definedName name="fs_ffo_to_debt_CM1EL" localSheetId="0">#REF!</definedName>
    <definedName name="fs_ffo_to_debt_CM1EL" localSheetId="1">#REF!</definedName>
    <definedName name="fs_ffo_to_debt_CM1EL">#REF!</definedName>
    <definedName name="fs_ffo_to_debt_CM4EL" localSheetId="2">#REF!</definedName>
    <definedName name="fs_ffo_to_debt_CM4EL" localSheetId="0">#REF!</definedName>
    <definedName name="fs_ffo_to_debt_CM4EL" localSheetId="1">#REF!</definedName>
    <definedName name="fs_ffo_to_debt_CM4EL">#REF!</definedName>
    <definedName name="fs_ffo_to_debt_CMDCC" localSheetId="2">#REF!</definedName>
    <definedName name="fs_ffo_to_debt_CMDCC" localSheetId="0">#REF!</definedName>
    <definedName name="fs_ffo_to_debt_CMDCC" localSheetId="1">#REF!</definedName>
    <definedName name="fs_ffo_to_debt_CMDCC">#REF!</definedName>
    <definedName name="fs_ffo_to_debt_CMDEC" localSheetId="2">#REF!</definedName>
    <definedName name="fs_ffo_to_debt_CMDEC" localSheetId="0">#REF!</definedName>
    <definedName name="fs_ffo_to_debt_CMDEC" localSheetId="1">#REF!</definedName>
    <definedName name="fs_ffo_to_debt_CMDEC">#REF!</definedName>
    <definedName name="fs_ffo_to_debt_CMELE" localSheetId="2">#REF!</definedName>
    <definedName name="fs_ffo_to_debt_CMELE" localSheetId="0">#REF!</definedName>
    <definedName name="fs_ffo_to_debt_CMELE" localSheetId="1">#REF!</definedName>
    <definedName name="fs_ffo_to_debt_CMELE">#REF!</definedName>
    <definedName name="fs_ltd_book_ratio_CMDCC" localSheetId="2">#REF!</definedName>
    <definedName name="fs_ltd_book_ratio_CMDCC" localSheetId="0">#REF!</definedName>
    <definedName name="fs_ltd_book_ratio_CMDCC" localSheetId="1">#REF!</definedName>
    <definedName name="fs_ltd_book_ratio_CMDCC">#REF!</definedName>
    <definedName name="fs_ltd_book_ratio_CMDEC" localSheetId="2">#REF!</definedName>
    <definedName name="fs_ltd_book_ratio_CMDEC" localSheetId="0">#REF!</definedName>
    <definedName name="fs_ltd_book_ratio_CMDEC" localSheetId="1">#REF!</definedName>
    <definedName name="fs_ltd_book_ratio_CMDEC">#REF!</definedName>
    <definedName name="fs_ltd_book_ratio_CMDEG" localSheetId="2">#REF!</definedName>
    <definedName name="fs_ltd_book_ratio_CMDEG" localSheetId="0">#REF!</definedName>
    <definedName name="fs_ltd_book_ratio_CMDEG" localSheetId="1">#REF!</definedName>
    <definedName name="fs_ltd_book_ratio_CMDEG">#REF!</definedName>
    <definedName name="fs_ltd_book_ratio_CMELE" localSheetId="2">#REF!</definedName>
    <definedName name="fs_ltd_book_ratio_CMELE" localSheetId="0">#REF!</definedName>
    <definedName name="fs_ltd_book_ratio_CMELE" localSheetId="1">#REF!</definedName>
    <definedName name="fs_ltd_book_ratio_CMELE">#REF!</definedName>
    <definedName name="fs_ltd_ratio_CMDCC" localSheetId="2">#REF!</definedName>
    <definedName name="fs_ltd_ratio_CMDCC" localSheetId="0">#REF!</definedName>
    <definedName name="fs_ltd_ratio_CMDCC" localSheetId="1">#REF!</definedName>
    <definedName name="fs_ltd_ratio_CMDCC">#REF!</definedName>
    <definedName name="fs_ltd_ratio_CMDEC" localSheetId="2">#REF!</definedName>
    <definedName name="fs_ltd_ratio_CMDEC" localSheetId="0">#REF!</definedName>
    <definedName name="fs_ltd_ratio_CMDEC" localSheetId="1">#REF!</definedName>
    <definedName name="fs_ltd_ratio_CMDEC">#REF!</definedName>
    <definedName name="fs_ltd_ratio_CMDEG" localSheetId="2">#REF!</definedName>
    <definedName name="fs_ltd_ratio_CMDEG" localSheetId="0">#REF!</definedName>
    <definedName name="fs_ltd_ratio_CMDEG" localSheetId="1">#REF!</definedName>
    <definedName name="fs_ltd_ratio_CMDEG">#REF!</definedName>
    <definedName name="fs_ltd_ratio_CMELE" localSheetId="2">#REF!</definedName>
    <definedName name="fs_ltd_ratio_CMELE" localSheetId="0">#REF!</definedName>
    <definedName name="fs_ltd_ratio_CMELE" localSheetId="1">#REF!</definedName>
    <definedName name="fs_ltd_ratio_CMELE">#REF!</definedName>
    <definedName name="fs_ltd_ratio_sp_CMDCC" localSheetId="2">#REF!</definedName>
    <definedName name="fs_ltd_ratio_sp_CMDCC" localSheetId="0">#REF!</definedName>
    <definedName name="fs_ltd_ratio_sp_CMDCC" localSheetId="1">#REF!</definedName>
    <definedName name="fs_ltd_ratio_sp_CMDCC">#REF!</definedName>
    <definedName name="fs_ltd_ratio_sp_CMDEC" localSheetId="2">#REF!</definedName>
    <definedName name="fs_ltd_ratio_sp_CMDEC" localSheetId="0">#REF!</definedName>
    <definedName name="fs_ltd_ratio_sp_CMDEC" localSheetId="1">#REF!</definedName>
    <definedName name="fs_ltd_ratio_sp_CMDEC">#REF!</definedName>
    <definedName name="fs_ltd_ratio_sp_CMDEG" localSheetId="2">#REF!</definedName>
    <definedName name="fs_ltd_ratio_sp_CMDEG" localSheetId="0">#REF!</definedName>
    <definedName name="fs_ltd_ratio_sp_CMDEG" localSheetId="1">#REF!</definedName>
    <definedName name="fs_ltd_ratio_sp_CMDEG">#REF!</definedName>
    <definedName name="fs_ltd_ratio_sp_CMELE" localSheetId="2">#REF!</definedName>
    <definedName name="fs_ltd_ratio_sp_CMELE" localSheetId="0">#REF!</definedName>
    <definedName name="fs_ltd_ratio_sp_CMELE" localSheetId="1">#REF!</definedName>
    <definedName name="fs_ltd_ratio_sp_CMELE">#REF!</definedName>
    <definedName name="fs_minint_book_ratio_CM1EL" localSheetId="2">#REF!</definedName>
    <definedName name="fs_minint_book_ratio_CM1EL" localSheetId="0">#REF!</definedName>
    <definedName name="fs_minint_book_ratio_CM1EL" localSheetId="1">#REF!</definedName>
    <definedName name="fs_minint_book_ratio_CM1EL">#REF!</definedName>
    <definedName name="fs_minint_book_ratio_CM4EL" localSheetId="2">#REF!</definedName>
    <definedName name="fs_minint_book_ratio_CM4EL" localSheetId="0">#REF!</definedName>
    <definedName name="fs_minint_book_ratio_CM4EL" localSheetId="1">#REF!</definedName>
    <definedName name="fs_minint_book_ratio_CM4EL">#REF!</definedName>
    <definedName name="fs_minint_book_ratio_CMDCC" localSheetId="2">#REF!</definedName>
    <definedName name="fs_minint_book_ratio_CMDCC" localSheetId="0">#REF!</definedName>
    <definedName name="fs_minint_book_ratio_CMDCC" localSheetId="1">#REF!</definedName>
    <definedName name="fs_minint_book_ratio_CMDCC">#REF!</definedName>
    <definedName name="fs_minint_book_ratio_CMDEC" localSheetId="2">#REF!</definedName>
    <definedName name="fs_minint_book_ratio_CMDEC" localSheetId="0">#REF!</definedName>
    <definedName name="fs_minint_book_ratio_CMDEC" localSheetId="1">#REF!</definedName>
    <definedName name="fs_minint_book_ratio_CMDEC">#REF!</definedName>
    <definedName name="fs_minint_book_ratio_CMDEG" localSheetId="2">#REF!</definedName>
    <definedName name="fs_minint_book_ratio_CMDEG" localSheetId="0">#REF!</definedName>
    <definedName name="fs_minint_book_ratio_CMDEG" localSheetId="1">#REF!</definedName>
    <definedName name="fs_minint_book_ratio_CMDEG">#REF!</definedName>
    <definedName name="fs_minint_book_ratio_CMELE" localSheetId="2">#REF!</definedName>
    <definedName name="fs_minint_book_ratio_CMELE" localSheetId="0">#REF!</definedName>
    <definedName name="fs_minint_book_ratio_CMELE" localSheetId="1">#REF!</definedName>
    <definedName name="fs_minint_book_ratio_CMELE">#REF!</definedName>
    <definedName name="fs_minint_ratio_CMDCC" localSheetId="2">#REF!</definedName>
    <definedName name="fs_minint_ratio_CMDCC" localSheetId="0">#REF!</definedName>
    <definedName name="fs_minint_ratio_CMDCC" localSheetId="1">#REF!</definedName>
    <definedName name="fs_minint_ratio_CMDCC">#REF!</definedName>
    <definedName name="fs_minint_ratio_CMDEC" localSheetId="2">#REF!</definedName>
    <definedName name="fs_minint_ratio_CMDEC" localSheetId="0">#REF!</definedName>
    <definedName name="fs_minint_ratio_CMDEC" localSheetId="1">#REF!</definedName>
    <definedName name="fs_minint_ratio_CMDEC">#REF!</definedName>
    <definedName name="fs_minint_ratio_CMDEG" localSheetId="2">#REF!</definedName>
    <definedName name="fs_minint_ratio_CMDEG" localSheetId="0">#REF!</definedName>
    <definedName name="fs_minint_ratio_CMDEG" localSheetId="1">#REF!</definedName>
    <definedName name="fs_minint_ratio_CMDEG">#REF!</definedName>
    <definedName name="fs_minint_ratio_CMELE" localSheetId="2">#REF!</definedName>
    <definedName name="fs_minint_ratio_CMELE" localSheetId="0">#REF!</definedName>
    <definedName name="fs_minint_ratio_CMELE" localSheetId="1">#REF!</definedName>
    <definedName name="fs_minint_ratio_CMELE">#REF!</definedName>
    <definedName name="fs_minint_ratio_sp_CMDCC" localSheetId="2">#REF!</definedName>
    <definedName name="fs_minint_ratio_sp_CMDCC" localSheetId="0">#REF!</definedName>
    <definedName name="fs_minint_ratio_sp_CMDCC" localSheetId="1">#REF!</definedName>
    <definedName name="fs_minint_ratio_sp_CMDCC">#REF!</definedName>
    <definedName name="fs_minint_ratio_sp_CMDEC" localSheetId="2">#REF!</definedName>
    <definedName name="fs_minint_ratio_sp_CMDEC" localSheetId="0">#REF!</definedName>
    <definedName name="fs_minint_ratio_sp_CMDEC" localSheetId="1">#REF!</definedName>
    <definedName name="fs_minint_ratio_sp_CMDEC">#REF!</definedName>
    <definedName name="fs_minint_ratio_sp_CMDEG" localSheetId="2">#REF!</definedName>
    <definedName name="fs_minint_ratio_sp_CMDEG" localSheetId="0">#REF!</definedName>
    <definedName name="fs_minint_ratio_sp_CMDEG" localSheetId="1">#REF!</definedName>
    <definedName name="fs_minint_ratio_sp_CMDEG">#REF!</definedName>
    <definedName name="fs_minint_ratio_sp_CMELE" localSheetId="2">#REF!</definedName>
    <definedName name="fs_minint_ratio_sp_CMELE" localSheetId="0">#REF!</definedName>
    <definedName name="fs_minint_ratio_sp_CMELE" localSheetId="1">#REF!</definedName>
    <definedName name="fs_minint_ratio_sp_CMELE">#REF!</definedName>
    <definedName name="fs_oplease_ratio_sp_CMDCC" localSheetId="2">#REF!</definedName>
    <definedName name="fs_oplease_ratio_sp_CMDCC" localSheetId="0">#REF!</definedName>
    <definedName name="fs_oplease_ratio_sp_CMDCC" localSheetId="1">#REF!</definedName>
    <definedName name="fs_oplease_ratio_sp_CMDCC">#REF!</definedName>
    <definedName name="fs_oplease_ratio_sp_CMDEC" localSheetId="2">#REF!</definedName>
    <definedName name="fs_oplease_ratio_sp_CMDEC" localSheetId="0">#REF!</definedName>
    <definedName name="fs_oplease_ratio_sp_CMDEC" localSheetId="1">#REF!</definedName>
    <definedName name="fs_oplease_ratio_sp_CMDEC">#REF!</definedName>
    <definedName name="fs_oplease_ratio_sp_CMDEG" localSheetId="2">#REF!</definedName>
    <definedName name="fs_oplease_ratio_sp_CMDEG" localSheetId="0">#REF!</definedName>
    <definedName name="fs_oplease_ratio_sp_CMDEG" localSheetId="1">#REF!</definedName>
    <definedName name="fs_oplease_ratio_sp_CMDEG">#REF!</definedName>
    <definedName name="fs_oplease_ratio_sp_CMELE" localSheetId="2">#REF!</definedName>
    <definedName name="fs_oplease_ratio_sp_CMELE" localSheetId="0">#REF!</definedName>
    <definedName name="fs_oplease_ratio_sp_CMELE" localSheetId="1">#REF!</definedName>
    <definedName name="fs_oplease_ratio_sp_CMELE">#REF!</definedName>
    <definedName name="fs_pfs_book_ratio_CMDCC" localSheetId="2">#REF!</definedName>
    <definedName name="fs_pfs_book_ratio_CMDCC" localSheetId="0">#REF!</definedName>
    <definedName name="fs_pfs_book_ratio_CMDCC" localSheetId="1">#REF!</definedName>
    <definedName name="fs_pfs_book_ratio_CMDCC">#REF!</definedName>
    <definedName name="fs_pfs_book_ratio_CMDEC" localSheetId="2">#REF!</definedName>
    <definedName name="fs_pfs_book_ratio_CMDEC" localSheetId="0">#REF!</definedName>
    <definedName name="fs_pfs_book_ratio_CMDEC" localSheetId="1">#REF!</definedName>
    <definedName name="fs_pfs_book_ratio_CMDEC">#REF!</definedName>
    <definedName name="fs_pfs_book_ratio_CMDEG" localSheetId="2">#REF!</definedName>
    <definedName name="fs_pfs_book_ratio_CMDEG" localSheetId="0">#REF!</definedName>
    <definedName name="fs_pfs_book_ratio_CMDEG" localSheetId="1">#REF!</definedName>
    <definedName name="fs_pfs_book_ratio_CMDEG">#REF!</definedName>
    <definedName name="fs_pfs_book_ratio_CMELE" localSheetId="2">#REF!</definedName>
    <definedName name="fs_pfs_book_ratio_CMELE" localSheetId="0">#REF!</definedName>
    <definedName name="fs_pfs_book_ratio_CMELE" localSheetId="1">#REF!</definedName>
    <definedName name="fs_pfs_book_ratio_CMELE">#REF!</definedName>
    <definedName name="fs_pfs_ratio_CMDCC" localSheetId="2">#REF!</definedName>
    <definedName name="fs_pfs_ratio_CMDCC" localSheetId="0">#REF!</definedName>
    <definedName name="fs_pfs_ratio_CMDCC" localSheetId="1">#REF!</definedName>
    <definedName name="fs_pfs_ratio_CMDCC">#REF!</definedName>
    <definedName name="fs_pfs_ratio_CMDEC" localSheetId="2">#REF!</definedName>
    <definedName name="fs_pfs_ratio_CMDEC" localSheetId="0">#REF!</definedName>
    <definedName name="fs_pfs_ratio_CMDEC" localSheetId="1">#REF!</definedName>
    <definedName name="fs_pfs_ratio_CMDEC">#REF!</definedName>
    <definedName name="fs_pfs_ratio_CMDEG" localSheetId="2">#REF!</definedName>
    <definedName name="fs_pfs_ratio_CMDEG" localSheetId="0">#REF!</definedName>
    <definedName name="fs_pfs_ratio_CMDEG" localSheetId="1">#REF!</definedName>
    <definedName name="fs_pfs_ratio_CMDEG">#REF!</definedName>
    <definedName name="fs_pfs_ratio_CMELE" localSheetId="2">#REF!</definedName>
    <definedName name="fs_pfs_ratio_CMELE" localSheetId="0">#REF!</definedName>
    <definedName name="fs_pfs_ratio_CMELE" localSheetId="1">#REF!</definedName>
    <definedName name="fs_pfs_ratio_CMELE">#REF!</definedName>
    <definedName name="fs_pfs_ratio_sp_CMDCC" localSheetId="2">#REF!</definedName>
    <definedName name="fs_pfs_ratio_sp_CMDCC" localSheetId="0">#REF!</definedName>
    <definedName name="fs_pfs_ratio_sp_CMDCC" localSheetId="1">#REF!</definedName>
    <definedName name="fs_pfs_ratio_sp_CMDCC">#REF!</definedName>
    <definedName name="fs_pfs_ratio_sp_CMDEC" localSheetId="2">#REF!</definedName>
    <definedName name="fs_pfs_ratio_sp_CMDEC" localSheetId="0">#REF!</definedName>
    <definedName name="fs_pfs_ratio_sp_CMDEC" localSheetId="1">#REF!</definedName>
    <definedName name="fs_pfs_ratio_sp_CMDEC">#REF!</definedName>
    <definedName name="fs_pfs_ratio_sp_CMDEG" localSheetId="2">#REF!</definedName>
    <definedName name="fs_pfs_ratio_sp_CMDEG" localSheetId="0">#REF!</definedName>
    <definedName name="fs_pfs_ratio_sp_CMDEG" localSheetId="1">#REF!</definedName>
    <definedName name="fs_pfs_ratio_sp_CMDEG">#REF!</definedName>
    <definedName name="fs_pfs_ratio_sp_CMELE" localSheetId="2">#REF!</definedName>
    <definedName name="fs_pfs_ratio_sp_CMELE" localSheetId="0">#REF!</definedName>
    <definedName name="fs_pfs_ratio_sp_CMELE" localSheetId="1">#REF!</definedName>
    <definedName name="fs_pfs_ratio_sp_CMELE">#REF!</definedName>
    <definedName name="fs_pretax_interest_CM1EL" localSheetId="2">#REF!</definedName>
    <definedName name="fs_pretax_interest_CM1EL" localSheetId="0">#REF!</definedName>
    <definedName name="fs_pretax_interest_CM1EL" localSheetId="1">#REF!</definedName>
    <definedName name="fs_pretax_interest_CM1EL">#REF!</definedName>
    <definedName name="fs_pretax_interest_CM4EL" localSheetId="2">#REF!</definedName>
    <definedName name="fs_pretax_interest_CM4EL" localSheetId="0">#REF!</definedName>
    <definedName name="fs_pretax_interest_CM4EL" localSheetId="1">#REF!</definedName>
    <definedName name="fs_pretax_interest_CM4EL">#REF!</definedName>
    <definedName name="fs_pretax_interest_CMDCC" localSheetId="2">#REF!</definedName>
    <definedName name="fs_pretax_interest_CMDCC" localSheetId="0">#REF!</definedName>
    <definedName name="fs_pretax_interest_CMDCC" localSheetId="1">#REF!</definedName>
    <definedName name="fs_pretax_interest_CMDCC">#REF!</definedName>
    <definedName name="fs_pretax_interest_CMDEC" localSheetId="2">#REF!</definedName>
    <definedName name="fs_pretax_interest_CMDEC" localSheetId="0">#REF!</definedName>
    <definedName name="fs_pretax_interest_CMDEC" localSheetId="1">#REF!</definedName>
    <definedName name="fs_pretax_interest_CMDEC">#REF!</definedName>
    <definedName name="fs_pretax_interest_CMELE" localSheetId="2">#REF!</definedName>
    <definedName name="fs_pretax_interest_CMELE" localSheetId="0">#REF!</definedName>
    <definedName name="fs_pretax_interest_CMELE" localSheetId="1">#REF!</definedName>
    <definedName name="fs_pretax_interest_CMELE">#REF!</definedName>
    <definedName name="fs_quips_book_ratio_CMDCC" localSheetId="2">#REF!</definedName>
    <definedName name="fs_quips_book_ratio_CMDCC" localSheetId="0">#REF!</definedName>
    <definedName name="fs_quips_book_ratio_CMDCC" localSheetId="1">#REF!</definedName>
    <definedName name="fs_quips_book_ratio_CMDCC">#REF!</definedName>
    <definedName name="fs_quips_book_ratio_CMDEC" localSheetId="2">#REF!</definedName>
    <definedName name="fs_quips_book_ratio_CMDEC" localSheetId="0">#REF!</definedName>
    <definedName name="fs_quips_book_ratio_CMDEC" localSheetId="1">#REF!</definedName>
    <definedName name="fs_quips_book_ratio_CMDEC">#REF!</definedName>
    <definedName name="fs_quips_book_ratio_CMDEG" localSheetId="2">#REF!</definedName>
    <definedName name="fs_quips_book_ratio_CMDEG" localSheetId="0">#REF!</definedName>
    <definedName name="fs_quips_book_ratio_CMDEG" localSheetId="1">#REF!</definedName>
    <definedName name="fs_quips_book_ratio_CMDEG">#REF!</definedName>
    <definedName name="fs_quips_book_ratio_CMELE" localSheetId="2">#REF!</definedName>
    <definedName name="fs_quips_book_ratio_CMELE" localSheetId="0">#REF!</definedName>
    <definedName name="fs_quips_book_ratio_CMELE" localSheetId="1">#REF!</definedName>
    <definedName name="fs_quips_book_ratio_CMELE">#REF!</definedName>
    <definedName name="fs_quips_ratio_CMDCC" localSheetId="2">#REF!</definedName>
    <definedName name="fs_quips_ratio_CMDCC" localSheetId="0">#REF!</definedName>
    <definedName name="fs_quips_ratio_CMDCC" localSheetId="1">#REF!</definedName>
    <definedName name="fs_quips_ratio_CMDCC">#REF!</definedName>
    <definedName name="fs_quips_ratio_CMDEC" localSheetId="2">#REF!</definedName>
    <definedName name="fs_quips_ratio_CMDEC" localSheetId="0">#REF!</definedName>
    <definedName name="fs_quips_ratio_CMDEC" localSheetId="1">#REF!</definedName>
    <definedName name="fs_quips_ratio_CMDEC">#REF!</definedName>
    <definedName name="fs_quips_ratio_CMDEG" localSheetId="2">#REF!</definedName>
    <definedName name="fs_quips_ratio_CMDEG" localSheetId="0">#REF!</definedName>
    <definedName name="fs_quips_ratio_CMDEG" localSheetId="1">#REF!</definedName>
    <definedName name="fs_quips_ratio_CMDEG">#REF!</definedName>
    <definedName name="fs_quips_ratio_CMELE" localSheetId="2">#REF!</definedName>
    <definedName name="fs_quips_ratio_CMELE" localSheetId="0">#REF!</definedName>
    <definedName name="fs_quips_ratio_CMELE" localSheetId="1">#REF!</definedName>
    <definedName name="fs_quips_ratio_CMELE">#REF!</definedName>
    <definedName name="fs_quips_ratio_sp_CMDCC" localSheetId="2">#REF!</definedName>
    <definedName name="fs_quips_ratio_sp_CMDCC" localSheetId="0">#REF!</definedName>
    <definedName name="fs_quips_ratio_sp_CMDCC" localSheetId="1">#REF!</definedName>
    <definedName name="fs_quips_ratio_sp_CMDCC">#REF!</definedName>
    <definedName name="fs_quips_ratio_sp_CMDEC" localSheetId="2">#REF!</definedName>
    <definedName name="fs_quips_ratio_sp_CMDEC" localSheetId="0">#REF!</definedName>
    <definedName name="fs_quips_ratio_sp_CMDEC" localSheetId="1">#REF!</definedName>
    <definedName name="fs_quips_ratio_sp_CMDEC">#REF!</definedName>
    <definedName name="fs_quips_ratio_sp_CMDEG" localSheetId="2">#REF!</definedName>
    <definedName name="fs_quips_ratio_sp_CMDEG" localSheetId="0">#REF!</definedName>
    <definedName name="fs_quips_ratio_sp_CMDEG" localSheetId="1">#REF!</definedName>
    <definedName name="fs_quips_ratio_sp_CMDEG">#REF!</definedName>
    <definedName name="fs_quips_ratio_sp_CMELE" localSheetId="2">#REF!</definedName>
    <definedName name="fs_quips_ratio_sp_CMELE" localSheetId="0">#REF!</definedName>
    <definedName name="fs_quips_ratio_sp_CMELE" localSheetId="1">#REF!</definedName>
    <definedName name="fs_quips_ratio_sp_CMELE">#REF!</definedName>
    <definedName name="fs_roe_CMDCC" localSheetId="2">#REF!</definedName>
    <definedName name="fs_roe_CMDCC" localSheetId="0">#REF!</definedName>
    <definedName name="fs_roe_CMDCC" localSheetId="1">#REF!</definedName>
    <definedName name="fs_roe_CMDCC">#REF!</definedName>
    <definedName name="fs_roe_CMDEC" localSheetId="2">#REF!</definedName>
    <definedName name="fs_roe_CMDEC" localSheetId="0">#REF!</definedName>
    <definedName name="fs_roe_CMDEC" localSheetId="1">#REF!</definedName>
    <definedName name="fs_roe_CMDEC">#REF!</definedName>
    <definedName name="fs_roe_CMDEG" localSheetId="2">#REF!</definedName>
    <definedName name="fs_roe_CMDEG" localSheetId="0">#REF!</definedName>
    <definedName name="fs_roe_CMDEG" localSheetId="1">#REF!</definedName>
    <definedName name="fs_roe_CMDEG">#REF!</definedName>
    <definedName name="fs_roe_CMELE" localSheetId="2">#REF!</definedName>
    <definedName name="fs_roe_CMELE" localSheetId="0">#REF!</definedName>
    <definedName name="fs_roe_CMELE" localSheetId="1">#REF!</definedName>
    <definedName name="fs_roe_CMELE">#REF!</definedName>
    <definedName name="fs_vfs_ratio_sp_CM1DE" localSheetId="2">#REF!</definedName>
    <definedName name="fs_vfs_ratio_sp_CM1DE" localSheetId="0">#REF!</definedName>
    <definedName name="fs_vfs_ratio_sp_CM1DE" localSheetId="1">#REF!</definedName>
    <definedName name="fs_vfs_ratio_sp_CM1DE">#REF!</definedName>
    <definedName name="fs_vfs_ratio_sp_CMDCC" localSheetId="2">#REF!</definedName>
    <definedName name="fs_vfs_ratio_sp_CMDCC" localSheetId="0">#REF!</definedName>
    <definedName name="fs_vfs_ratio_sp_CMDCC" localSheetId="1">#REF!</definedName>
    <definedName name="fs_vfs_ratio_sp_CMDCC">#REF!</definedName>
    <definedName name="fs_vfs_ratio_sp_CMDEC" localSheetId="2">#REF!</definedName>
    <definedName name="fs_vfs_ratio_sp_CMDEC" localSheetId="0">#REF!</definedName>
    <definedName name="fs_vfs_ratio_sp_CMDEC" localSheetId="1">#REF!</definedName>
    <definedName name="fs_vfs_ratio_sp_CMDEC">#REF!</definedName>
    <definedName name="fs_vfs_ratio_sp_CMDEG" localSheetId="2">#REF!</definedName>
    <definedName name="fs_vfs_ratio_sp_CMDEG" localSheetId="0">#REF!</definedName>
    <definedName name="fs_vfs_ratio_sp_CMDEG" localSheetId="1">#REF!</definedName>
    <definedName name="fs_vfs_ratio_sp_CMDEG">#REF!</definedName>
    <definedName name="fs_vfs_ratio_sp_CMELE" localSheetId="2">#REF!</definedName>
    <definedName name="fs_vfs_ratio_sp_CMELE" localSheetId="0">#REF!</definedName>
    <definedName name="fs_vfs_ratio_sp_CMELE" localSheetId="1">#REF!</definedName>
    <definedName name="fs_vfs_ratio_sp_CMELE">#REF!</definedName>
    <definedName name="FTG">'[10]1080101'!$E$14:$P$50</definedName>
    <definedName name="ftimemap_entry">[13]Ref_dat!$J$3:$J$4</definedName>
    <definedName name="FY2_" localSheetId="2">#REF!</definedName>
    <definedName name="FY2_" localSheetId="0">#REF!</definedName>
    <definedName name="FY2_" localSheetId="1">#REF!</definedName>
    <definedName name="FY2_">#REF!</definedName>
    <definedName name="FY4_" localSheetId="2">#REF!</definedName>
    <definedName name="FY4_" localSheetId="0">#REF!</definedName>
    <definedName name="FY4_" localSheetId="1">#REF!</definedName>
    <definedName name="FY4_">#REF!</definedName>
    <definedName name="gas_rev_detail" localSheetId="2">#REF!</definedName>
    <definedName name="gas_rev_detail" localSheetId="0">#REF!</definedName>
    <definedName name="gas_rev_detail" localSheetId="1">#REF!</definedName>
    <definedName name="gas_rev_detail">#REF!</definedName>
    <definedName name="Global_Asset_Development___Co._10014" localSheetId="2">#REF!</definedName>
    <definedName name="Global_Asset_Development___Co._10014" localSheetId="0">#REF!</definedName>
    <definedName name="Global_Asset_Development___Co._10014" localSheetId="1">#REF!</definedName>
    <definedName name="Global_Asset_Development___Co._10014">#REF!</definedName>
    <definedName name="Goto_Rates" localSheetId="2">[27]!Goto_Rates</definedName>
    <definedName name="Goto_Rates" localSheetId="0">[27]!Goto_Rates</definedName>
    <definedName name="Goto_Rates" localSheetId="1">[27]!Goto_Rates</definedName>
    <definedName name="Goto_Rates">[27]!Goto_Rates</definedName>
    <definedName name="GRCF">[5]SCH_H!$I$34</definedName>
    <definedName name="GRCFdiff">'[5]Rate Case Drivers'!$J$20</definedName>
    <definedName name="GRCFold">'[5]Rate Case Drivers'!$C$20</definedName>
    <definedName name="GT_pkg_print" localSheetId="2">#REF!</definedName>
    <definedName name="GT_pkg_print" localSheetId="0">#REF!</definedName>
    <definedName name="GT_pkg_print" localSheetId="1">#REF!</definedName>
    <definedName name="GT_pkg_print">#REF!</definedName>
    <definedName name="HDLSW">'[10]10800DN'!$C$14:$Q$26</definedName>
    <definedName name="hgf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hgf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hg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hols">[13]Holiday!$A$11:$A$114</definedName>
    <definedName name="ICT" localSheetId="2">#REF!</definedName>
    <definedName name="ICT" localSheetId="0">#REF!</definedName>
    <definedName name="ICT" localSheetId="1">#REF!</definedName>
    <definedName name="ICT">#REF!</definedName>
    <definedName name="IDN" localSheetId="2">#REF!</definedName>
    <definedName name="IDN" localSheetId="0">#REF!</definedName>
    <definedName name="IDN" localSheetId="1">#REF!</definedName>
    <definedName name="IDN">#REF!</definedName>
    <definedName name="IFN" localSheetId="2">#REF!</definedName>
    <definedName name="IFN" localSheetId="0">#REF!</definedName>
    <definedName name="IFN" localSheetId="1">#REF!</definedName>
    <definedName name="IFN">#REF!</definedName>
    <definedName name="import" localSheetId="2">#REF!</definedName>
    <definedName name="import" localSheetId="0">#REF!</definedName>
    <definedName name="import" localSheetId="1">#REF!</definedName>
    <definedName name="import">#REF!</definedName>
    <definedName name="importarea" localSheetId="2">#REF!</definedName>
    <definedName name="importarea" localSheetId="0">#REF!</definedName>
    <definedName name="importarea" localSheetId="1">#REF!</definedName>
    <definedName name="importarea">#REF!</definedName>
    <definedName name="importprint" localSheetId="2">#REF!</definedName>
    <definedName name="importprint" localSheetId="0">#REF!</definedName>
    <definedName name="importprint" localSheetId="1">#REF!</definedName>
    <definedName name="importprint">#REF!</definedName>
    <definedName name="input" localSheetId="2">#REF!</definedName>
    <definedName name="input" localSheetId="0">#REF!</definedName>
    <definedName name="input" localSheetId="1">#REF!</definedName>
    <definedName name="input">#REF!</definedName>
    <definedName name="Instructions_for_completing_Income_Statement_template" localSheetId="2">#REF!</definedName>
    <definedName name="Instructions_for_completing_Income_Statement_template" localSheetId="0">#REF!</definedName>
    <definedName name="Instructions_for_completing_Income_Statement_template" localSheetId="1">#REF!</definedName>
    <definedName name="Instructions_for_completing_Income_Statement_template">#REF!</definedName>
    <definedName name="int_amort_detail" localSheetId="2">#REF!</definedName>
    <definedName name="int_amort_detail" localSheetId="0">#REF!</definedName>
    <definedName name="int_amort_detail" localSheetId="1">#REF!</definedName>
    <definedName name="int_amort_detail">#REF!</definedName>
    <definedName name="Intan">'[28]Intangible (2)'!$G$11:$G$46</definedName>
    <definedName name="Intan_106_amt">'[2]Intangible (2)'!$G$11:$G$40</definedName>
    <definedName name="Intangible" localSheetId="2">#REF!</definedName>
    <definedName name="Intangible" localSheetId="0">#REF!</definedName>
    <definedName name="Intangible" localSheetId="1">#REF!</definedName>
    <definedName name="Intangible">#REF!</definedName>
    <definedName name="Interim_macro" localSheetId="2">#REF!</definedName>
    <definedName name="Interim_macro" localSheetId="0">#REF!</definedName>
    <definedName name="Interim_macro" localSheetId="1">#REF!</definedName>
    <definedName name="Interim_macro">#REF!</definedName>
    <definedName name="interimprint" localSheetId="2">#REF!</definedName>
    <definedName name="interimprint" localSheetId="0">#REF!</definedName>
    <definedName name="interimprint" localSheetId="1">#REF!</definedName>
    <definedName name="interimprint">#REF!</definedName>
    <definedName name="is_afudcb" localSheetId="2">#REF!</definedName>
    <definedName name="is_afudcb" localSheetId="0">#REF!</definedName>
    <definedName name="is_afudcb" localSheetId="1">#REF!</definedName>
    <definedName name="is_afudcb">#REF!</definedName>
    <definedName name="is_afudcb_CMDCC" localSheetId="2">#REF!</definedName>
    <definedName name="is_afudcb_CMDCC" localSheetId="0">#REF!</definedName>
    <definedName name="is_afudcb_CMDCC" localSheetId="1">#REF!</definedName>
    <definedName name="is_afudcb_CMDCC">#REF!</definedName>
    <definedName name="is_afudcb_CMDEC" localSheetId="2">#REF!</definedName>
    <definedName name="is_afudcb_CMDEC" localSheetId="0">#REF!</definedName>
    <definedName name="is_afudcb_CMDEC" localSheetId="1">#REF!</definedName>
    <definedName name="is_afudcb_CMDEC">#REF!</definedName>
    <definedName name="is_afudcb_CMDEG" localSheetId="2">#REF!</definedName>
    <definedName name="is_afudcb_CMDEG" localSheetId="0">#REF!</definedName>
    <definedName name="is_afudcb_CMDEG" localSheetId="1">#REF!</definedName>
    <definedName name="is_afudcb_CMDEG">#REF!</definedName>
    <definedName name="is_afudcb_CMELE" localSheetId="2">#REF!</definedName>
    <definedName name="is_afudcb_CMELE" localSheetId="0">#REF!</definedName>
    <definedName name="is_afudcb_CMELE" localSheetId="1">#REF!</definedName>
    <definedName name="is_afudcb_CMELE">#REF!</definedName>
    <definedName name="is_afudcb_cres" localSheetId="2">#REF!</definedName>
    <definedName name="is_afudcb_cres" localSheetId="0">#REF!</definedName>
    <definedName name="is_afudcb_cres" localSheetId="1">#REF!</definedName>
    <definedName name="is_afudcb_cres">#REF!</definedName>
    <definedName name="is_afudcb_crmw" localSheetId="2">#REF!</definedName>
    <definedName name="is_afudcb_crmw" localSheetId="0">#REF!</definedName>
    <definedName name="is_afudcb_crmw" localSheetId="1">#REF!</definedName>
    <definedName name="is_afudcb_crmw">#REF!</definedName>
    <definedName name="is_afudcb_dadj" localSheetId="2">#REF!</definedName>
    <definedName name="is_afudcb_dadj" localSheetId="0">#REF!</definedName>
    <definedName name="is_afudcb_dadj" localSheetId="1">#REF!</definedName>
    <definedName name="is_afudcb_dadj">#REF!</definedName>
    <definedName name="is_afudcb_dcc" localSheetId="2">#REF!</definedName>
    <definedName name="is_afudcb_dcc" localSheetId="0">#REF!</definedName>
    <definedName name="is_afudcb_dcc" localSheetId="1">#REF!</definedName>
    <definedName name="is_afudcb_dcc">#REF!</definedName>
    <definedName name="is_afudcb_dccw" localSheetId="2">#REF!</definedName>
    <definedName name="is_afudcb_dccw" localSheetId="0">#REF!</definedName>
    <definedName name="is_afudcb_dccw" localSheetId="1">#REF!</definedName>
    <definedName name="is_afudcb_dccw">#REF!</definedName>
    <definedName name="is_afudcb_dcom" localSheetId="2">#REF!</definedName>
    <definedName name="is_afudcb_dcom" localSheetId="0">#REF!</definedName>
    <definedName name="is_afudcb_dcom" localSheetId="1">#REF!</definedName>
    <definedName name="is_afudcb_dcom">#REF!</definedName>
    <definedName name="is_afudcb_degw" localSheetId="2">#REF!</definedName>
    <definedName name="is_afudcb_degw" localSheetId="0">#REF!</definedName>
    <definedName name="is_afudcb_degw" localSheetId="1">#REF!</definedName>
    <definedName name="is_afudcb_degw">#REF!</definedName>
    <definedName name="is_afudcb_deiw" localSheetId="2">#REF!</definedName>
    <definedName name="is_afudcb_deiw" localSheetId="0">#REF!</definedName>
    <definedName name="is_afudcb_deiw" localSheetId="1">#REF!</definedName>
    <definedName name="is_afudcb_deiw">#REF!</definedName>
    <definedName name="is_afudcb_denw" localSheetId="2">#REF!</definedName>
    <definedName name="is_afudcb_denw" localSheetId="0">#REF!</definedName>
    <definedName name="is_afudcb_denw" localSheetId="1">#REF!</definedName>
    <definedName name="is_afudcb_denw">#REF!</definedName>
    <definedName name="is_afudcb_desi" localSheetId="2">#REF!</definedName>
    <definedName name="is_afudcb_desi" localSheetId="0">#REF!</definedName>
    <definedName name="is_afudcb_desi" localSheetId="1">#REF!</definedName>
    <definedName name="is_afudcb_desi">#REF!</definedName>
    <definedName name="is_afudcb_dess" localSheetId="2">#REF!</definedName>
    <definedName name="is_afudcb_dess" localSheetId="0">#REF!</definedName>
    <definedName name="is_afudcb_dess" localSheetId="1">#REF!</definedName>
    <definedName name="is_afudcb_dess">#REF!</definedName>
    <definedName name="is_afudcb_dfd" localSheetId="2">#REF!</definedName>
    <definedName name="is_afudcb_dfd" localSheetId="0">#REF!</definedName>
    <definedName name="is_afudcb_dfd" localSheetId="1">#REF!</definedName>
    <definedName name="is_afudcb_dfd">#REF!</definedName>
    <definedName name="is_afudcb_dnet" localSheetId="2">#REF!</definedName>
    <definedName name="is_afudcb_dnet" localSheetId="0">#REF!</definedName>
    <definedName name="is_afudcb_dnet" localSheetId="1">#REF!</definedName>
    <definedName name="is_afudcb_dnet">#REF!</definedName>
    <definedName name="is_afudcb_dpbg" localSheetId="2">#REF!</definedName>
    <definedName name="is_afudcb_dpbg" localSheetId="0">#REF!</definedName>
    <definedName name="is_afudcb_dpbg" localSheetId="1">#REF!</definedName>
    <definedName name="is_afudcb_dpbg">#REF!</definedName>
    <definedName name="is_afudcb_dsol" localSheetId="2">#REF!</definedName>
    <definedName name="is_afudcb_dsol" localSheetId="0">#REF!</definedName>
    <definedName name="is_afudcb_dsol" localSheetId="1">#REF!</definedName>
    <definedName name="is_afudcb_dsol">#REF!</definedName>
    <definedName name="is_afudcb_elec" localSheetId="2">#REF!</definedName>
    <definedName name="is_afudcb_elec" localSheetId="0">#REF!</definedName>
    <definedName name="is_afudcb_elec" localSheetId="1">#REF!</definedName>
    <definedName name="is_afudcb_elec">#REF!</definedName>
    <definedName name="is_afudcb_esvc" localSheetId="2">#REF!</definedName>
    <definedName name="is_afudcb_esvc" localSheetId="0">#REF!</definedName>
    <definedName name="is_afudcb_esvc" localSheetId="1">#REF!</definedName>
    <definedName name="is_afudcb_esvc">#REF!</definedName>
    <definedName name="is_afudcb_fnco" localSheetId="2">#REF!</definedName>
    <definedName name="is_afudcb_fnco" localSheetId="0">#REF!</definedName>
    <definedName name="is_afudcb_fnco" localSheetId="1">#REF!</definedName>
    <definedName name="is_afudcb_fnco">#REF!</definedName>
    <definedName name="is_afudcb_fsac" localSheetId="2">#REF!</definedName>
    <definedName name="is_afudcb_fsac" localSheetId="0">#REF!</definedName>
    <definedName name="is_afudcb_fsac" localSheetId="1">#REF!</definedName>
    <definedName name="is_afudcb_fsac">#REF!</definedName>
    <definedName name="is_afudcb_fser" localSheetId="2">#REF!</definedName>
    <definedName name="is_afudcb_fser" localSheetId="0">#REF!</definedName>
    <definedName name="is_afudcb_fser" localSheetId="1">#REF!</definedName>
    <definedName name="is_afudcb_fser">#REF!</definedName>
    <definedName name="is_afudcb_fstp" localSheetId="2">#REF!</definedName>
    <definedName name="is_afudcb_fstp" localSheetId="0">#REF!</definedName>
    <definedName name="is_afudcb_fstp" localSheetId="1">#REF!</definedName>
    <definedName name="is_afudcb_fstp">#REF!</definedName>
    <definedName name="is_afudcb_gadd" localSheetId="2">#REF!</definedName>
    <definedName name="is_afudcb_gadd" localSheetId="0">#REF!</definedName>
    <definedName name="is_afudcb_gadd" localSheetId="1">#REF!</definedName>
    <definedName name="is_afudcb_gadd">#REF!</definedName>
    <definedName name="is_afudcb_gadi" localSheetId="2">#REF!</definedName>
    <definedName name="is_afudcb_gadi" localSheetId="0">#REF!</definedName>
    <definedName name="is_afudcb_gadi" localSheetId="1">#REF!</definedName>
    <definedName name="is_afudcb_gadi">#REF!</definedName>
    <definedName name="is_afudcb_govd" localSheetId="2">#REF!</definedName>
    <definedName name="is_afudcb_govd" localSheetId="0">#REF!</definedName>
    <definedName name="is_afudcb_govd" localSheetId="1">#REF!</definedName>
    <definedName name="is_afudcb_govd">#REF!</definedName>
    <definedName name="is_afudcb_gove" localSheetId="2">#REF!</definedName>
    <definedName name="is_afudcb_gove" localSheetId="0">#REF!</definedName>
    <definedName name="is_afudcb_gove" localSheetId="1">#REF!</definedName>
    <definedName name="is_afudcb_gove">#REF!</definedName>
    <definedName name="is_afudcb_nep" localSheetId="2">#REF!</definedName>
    <definedName name="is_afudcb_nep" localSheetId="0">#REF!</definedName>
    <definedName name="is_afudcb_nep" localSheetId="1">#REF!</definedName>
    <definedName name="is_afudcb_nep">#REF!</definedName>
    <definedName name="is_afudcb_resm" localSheetId="2">#REF!</definedName>
    <definedName name="is_afudcb_resm" localSheetId="0">#REF!</definedName>
    <definedName name="is_afudcb_resm" localSheetId="1">#REF!</definedName>
    <definedName name="is_afudcb_resm">#REF!</definedName>
    <definedName name="is_afudcb_sols" localSheetId="2">#REF!</definedName>
    <definedName name="is_afudcb_sols" localSheetId="0">#REF!</definedName>
    <definedName name="is_afudcb_sols" localSheetId="1">#REF!</definedName>
    <definedName name="is_afudcb_sols">#REF!</definedName>
    <definedName name="is_afudcb_tam" localSheetId="2">#REF!</definedName>
    <definedName name="is_afudcb_tam" localSheetId="0">#REF!</definedName>
    <definedName name="is_afudcb_tam" localSheetId="1">#REF!</definedName>
    <definedName name="is_afudcb_tam">#REF!</definedName>
    <definedName name="is_afudcb_tsc" localSheetId="2">#REF!</definedName>
    <definedName name="is_afudcb_tsc" localSheetId="0">#REF!</definedName>
    <definedName name="is_afudcb_tsc" localSheetId="1">#REF!</definedName>
    <definedName name="is_afudcb_tsc">#REF!</definedName>
    <definedName name="is_afudcb_vent" localSheetId="2">#REF!</definedName>
    <definedName name="is_afudcb_vent" localSheetId="0">#REF!</definedName>
    <definedName name="is_afudcb_vent" localSheetId="1">#REF!</definedName>
    <definedName name="is_afudcb_vent">#REF!</definedName>
    <definedName name="is_afudcb_watr" localSheetId="2">#REF!</definedName>
    <definedName name="is_afudcb_watr" localSheetId="0">#REF!</definedName>
    <definedName name="is_afudcb_watr" localSheetId="1">#REF!</definedName>
    <definedName name="is_afudcb_watr">#REF!</definedName>
    <definedName name="is_afudcb_west" localSheetId="2">#REF!</definedName>
    <definedName name="is_afudcb_west" localSheetId="0">#REF!</definedName>
    <definedName name="is_afudcb_west" localSheetId="1">#REF!</definedName>
    <definedName name="is_afudcb_west">#REF!</definedName>
    <definedName name="is_afudce" localSheetId="2">#REF!</definedName>
    <definedName name="is_afudce" localSheetId="0">#REF!</definedName>
    <definedName name="is_afudce" localSheetId="1">#REF!</definedName>
    <definedName name="is_afudce">#REF!</definedName>
    <definedName name="is_amort_dbt_disc" localSheetId="2">#REF!</definedName>
    <definedName name="is_amort_dbt_disc" localSheetId="0">#REF!</definedName>
    <definedName name="is_amort_dbt_disc" localSheetId="1">#REF!</definedName>
    <definedName name="is_amort_dbt_disc">#REF!</definedName>
    <definedName name="is_amort_dbt_exp" localSheetId="2">#REF!</definedName>
    <definedName name="is_amort_dbt_exp" localSheetId="0">#REF!</definedName>
    <definedName name="is_amort_dbt_exp" localSheetId="1">#REF!</definedName>
    <definedName name="is_amort_dbt_exp">#REF!</definedName>
    <definedName name="is_amort_dbt_loss" localSheetId="2">#REF!</definedName>
    <definedName name="is_amort_dbt_loss" localSheetId="0">#REF!</definedName>
    <definedName name="is_amort_dbt_loss" localSheetId="1">#REF!</definedName>
    <definedName name="is_amort_dbt_loss">#REF!</definedName>
    <definedName name="is_amort_depr" localSheetId="2">#REF!</definedName>
    <definedName name="is_amort_depr" localSheetId="0">#REF!</definedName>
    <definedName name="is_amort_depr" localSheetId="1">#REF!</definedName>
    <definedName name="is_amort_depr">#REF!</definedName>
    <definedName name="is_amort_goodwill" localSheetId="2">#REF!</definedName>
    <definedName name="is_amort_goodwill" localSheetId="0">#REF!</definedName>
    <definedName name="is_amort_goodwill" localSheetId="1">#REF!</definedName>
    <definedName name="is_amort_goodwill">#REF!</definedName>
    <definedName name="is_amort_other" localSheetId="2">#REF!</definedName>
    <definedName name="is_amort_other" localSheetId="0">#REF!</definedName>
    <definedName name="is_amort_other" localSheetId="1">#REF!</definedName>
    <definedName name="is_amort_other">#REF!</definedName>
    <definedName name="is_asset_sale" localSheetId="2">#REF!</definedName>
    <definedName name="is_asset_sale" localSheetId="0">#REF!</definedName>
    <definedName name="is_asset_sale" localSheetId="1">#REF!</definedName>
    <definedName name="is_asset_sale">#REF!</definedName>
    <definedName name="is_avg_cms_out_CMDCC" localSheetId="2">#REF!</definedName>
    <definedName name="is_avg_cms_out_CMDCC" localSheetId="0">#REF!</definedName>
    <definedName name="is_avg_cms_out_CMDCC" localSheetId="1">#REF!</definedName>
    <definedName name="is_avg_cms_out_CMDCC">#REF!</definedName>
    <definedName name="is_avg_cms_out_CMDEC" localSheetId="2">#REF!</definedName>
    <definedName name="is_avg_cms_out_CMDEC" localSheetId="0">#REF!</definedName>
    <definedName name="is_avg_cms_out_CMDEC" localSheetId="1">#REF!</definedName>
    <definedName name="is_avg_cms_out_CMDEC">#REF!</definedName>
    <definedName name="is_avg_cms_out_CMDEG" localSheetId="2">#REF!</definedName>
    <definedName name="is_avg_cms_out_CMDEG" localSheetId="0">#REF!</definedName>
    <definedName name="is_avg_cms_out_CMDEG" localSheetId="1">#REF!</definedName>
    <definedName name="is_avg_cms_out_CMDEG">#REF!</definedName>
    <definedName name="is_avg_cms_out_CMELE" localSheetId="2">#REF!</definedName>
    <definedName name="is_avg_cms_out_CMELE" localSheetId="0">#REF!</definedName>
    <definedName name="is_avg_cms_out_CMELE" localSheetId="1">#REF!</definedName>
    <definedName name="is_avg_cms_out_CMELE">#REF!</definedName>
    <definedName name="is_cms_div_CMDCC" localSheetId="2">#REF!</definedName>
    <definedName name="is_cms_div_CMDCC" localSheetId="0">#REF!</definedName>
    <definedName name="is_cms_div_CMDCC" localSheetId="1">#REF!</definedName>
    <definedName name="is_cms_div_CMDCC">#REF!</definedName>
    <definedName name="is_cms_div_CMDEC" localSheetId="2">#REF!</definedName>
    <definedName name="is_cms_div_CMDEC" localSheetId="0">#REF!</definedName>
    <definedName name="is_cms_div_CMDEC" localSheetId="1">#REF!</definedName>
    <definedName name="is_cms_div_CMDEC">#REF!</definedName>
    <definedName name="is_cms_div_CMDEG" localSheetId="2">#REF!</definedName>
    <definedName name="is_cms_div_CMDEG" localSheetId="0">#REF!</definedName>
    <definedName name="is_cms_div_CMDEG" localSheetId="1">#REF!</definedName>
    <definedName name="is_cms_div_CMDEG">#REF!</definedName>
    <definedName name="is_cms_div_CMELE" localSheetId="2">#REF!</definedName>
    <definedName name="is_cms_div_CMELE" localSheetId="0">#REF!</definedName>
    <definedName name="is_cms_div_CMELE" localSheetId="1">#REF!</definedName>
    <definedName name="is_cms_div_CMELE">#REF!</definedName>
    <definedName name="is_cms_earnings" localSheetId="2">#REF!</definedName>
    <definedName name="is_cms_earnings" localSheetId="0">#REF!</definedName>
    <definedName name="is_cms_earnings" localSheetId="1">#REF!</definedName>
    <definedName name="is_cms_earnings">#REF!</definedName>
    <definedName name="is_cms_earnings_CMDCC" localSheetId="2">#REF!</definedName>
    <definedName name="is_cms_earnings_CMDCC" localSheetId="0">#REF!</definedName>
    <definedName name="is_cms_earnings_CMDCC" localSheetId="1">#REF!</definedName>
    <definedName name="is_cms_earnings_CMDCC">#REF!</definedName>
    <definedName name="is_cms_earnings_CMDEC" localSheetId="2">#REF!</definedName>
    <definedName name="is_cms_earnings_CMDEC" localSheetId="0">#REF!</definedName>
    <definedName name="is_cms_earnings_CMDEC" localSheetId="1">#REF!</definedName>
    <definedName name="is_cms_earnings_CMDEC">#REF!</definedName>
    <definedName name="is_cms_earnings_CMDEG" localSheetId="2">#REF!</definedName>
    <definedName name="is_cms_earnings_CMDEG" localSheetId="0">#REF!</definedName>
    <definedName name="is_cms_earnings_CMDEG" localSheetId="1">#REF!</definedName>
    <definedName name="is_cms_earnings_CMDEG">#REF!</definedName>
    <definedName name="is_cms_earnings_CMELE" localSheetId="2">#REF!</definedName>
    <definedName name="is_cms_earnings_CMELE" localSheetId="0">#REF!</definedName>
    <definedName name="is_cms_earnings_CMELE" localSheetId="1">#REF!</definedName>
    <definedName name="is_cms_earnings_CMELE">#REF!</definedName>
    <definedName name="is_cms_earnings_cres" localSheetId="2">#REF!</definedName>
    <definedName name="is_cms_earnings_cres" localSheetId="0">#REF!</definedName>
    <definedName name="is_cms_earnings_cres" localSheetId="1">#REF!</definedName>
    <definedName name="is_cms_earnings_cres">#REF!</definedName>
    <definedName name="is_cms_earnings_crmw" localSheetId="2">#REF!</definedName>
    <definedName name="is_cms_earnings_crmw" localSheetId="0">#REF!</definedName>
    <definedName name="is_cms_earnings_crmw" localSheetId="1">#REF!</definedName>
    <definedName name="is_cms_earnings_crmw">#REF!</definedName>
    <definedName name="is_cms_earnings_dadj" localSheetId="2">#REF!</definedName>
    <definedName name="is_cms_earnings_dadj" localSheetId="0">#REF!</definedName>
    <definedName name="is_cms_earnings_dadj" localSheetId="1">#REF!</definedName>
    <definedName name="is_cms_earnings_dadj">#REF!</definedName>
    <definedName name="is_cms_earnings_DCC" localSheetId="2">#REF!</definedName>
    <definedName name="is_cms_earnings_DCC" localSheetId="0">#REF!</definedName>
    <definedName name="is_cms_earnings_DCC" localSheetId="1">#REF!</definedName>
    <definedName name="is_cms_earnings_DCC">#REF!</definedName>
    <definedName name="is_cms_earnings_dccw" localSheetId="2">#REF!</definedName>
    <definedName name="is_cms_earnings_dccw" localSheetId="0">#REF!</definedName>
    <definedName name="is_cms_earnings_dccw" localSheetId="1">#REF!</definedName>
    <definedName name="is_cms_earnings_dccw">#REF!</definedName>
    <definedName name="is_cms_earnings_dcom" localSheetId="2">#REF!</definedName>
    <definedName name="is_cms_earnings_dcom" localSheetId="0">#REF!</definedName>
    <definedName name="is_cms_earnings_dcom" localSheetId="1">#REF!</definedName>
    <definedName name="is_cms_earnings_dcom">#REF!</definedName>
    <definedName name="is_cms_earnings_degw" localSheetId="2">#REF!</definedName>
    <definedName name="is_cms_earnings_degw" localSheetId="0">#REF!</definedName>
    <definedName name="is_cms_earnings_degw" localSheetId="1">#REF!</definedName>
    <definedName name="is_cms_earnings_degw">#REF!</definedName>
    <definedName name="is_cms_earnings_deiw" localSheetId="2">#REF!</definedName>
    <definedName name="is_cms_earnings_deiw" localSheetId="0">#REF!</definedName>
    <definedName name="is_cms_earnings_deiw" localSheetId="1">#REF!</definedName>
    <definedName name="is_cms_earnings_deiw">#REF!</definedName>
    <definedName name="is_cms_earnings_denw" localSheetId="2">#REF!</definedName>
    <definedName name="is_cms_earnings_denw" localSheetId="0">#REF!</definedName>
    <definedName name="is_cms_earnings_denw" localSheetId="1">#REF!</definedName>
    <definedName name="is_cms_earnings_denw">#REF!</definedName>
    <definedName name="is_cms_earnings_desi" localSheetId="2">#REF!</definedName>
    <definedName name="is_cms_earnings_desi" localSheetId="0">#REF!</definedName>
    <definedName name="is_cms_earnings_desi" localSheetId="1">#REF!</definedName>
    <definedName name="is_cms_earnings_desi">#REF!</definedName>
    <definedName name="is_cms_earnings_dess" localSheetId="2">#REF!</definedName>
    <definedName name="is_cms_earnings_dess" localSheetId="0">#REF!</definedName>
    <definedName name="is_cms_earnings_dess" localSheetId="1">#REF!</definedName>
    <definedName name="is_cms_earnings_dess">#REF!</definedName>
    <definedName name="is_cms_earnings_dfd" localSheetId="2">#REF!</definedName>
    <definedName name="is_cms_earnings_dfd" localSheetId="0">#REF!</definedName>
    <definedName name="is_cms_earnings_dfd" localSheetId="1">#REF!</definedName>
    <definedName name="is_cms_earnings_dfd">#REF!</definedName>
    <definedName name="is_cms_earnings_dnet" localSheetId="2">#REF!</definedName>
    <definedName name="is_cms_earnings_dnet" localSheetId="0">#REF!</definedName>
    <definedName name="is_cms_earnings_dnet" localSheetId="1">#REF!</definedName>
    <definedName name="is_cms_earnings_dnet">#REF!</definedName>
    <definedName name="is_cms_earnings_dpbg" localSheetId="2">#REF!</definedName>
    <definedName name="is_cms_earnings_dpbg" localSheetId="0">#REF!</definedName>
    <definedName name="is_cms_earnings_dpbg" localSheetId="1">#REF!</definedName>
    <definedName name="is_cms_earnings_dpbg">#REF!</definedName>
    <definedName name="is_cms_earnings_dsol" localSheetId="2">#REF!</definedName>
    <definedName name="is_cms_earnings_dsol" localSheetId="0">#REF!</definedName>
    <definedName name="is_cms_earnings_dsol" localSheetId="1">#REF!</definedName>
    <definedName name="is_cms_earnings_dsol">#REF!</definedName>
    <definedName name="is_cms_earnings_elec" localSheetId="2">#REF!</definedName>
    <definedName name="is_cms_earnings_elec" localSheetId="0">#REF!</definedName>
    <definedName name="is_cms_earnings_elec" localSheetId="1">#REF!</definedName>
    <definedName name="is_cms_earnings_elec">#REF!</definedName>
    <definedName name="is_cms_earnings_esvc" localSheetId="2">#REF!</definedName>
    <definedName name="is_cms_earnings_esvc" localSheetId="0">#REF!</definedName>
    <definedName name="is_cms_earnings_esvc" localSheetId="1">#REF!</definedName>
    <definedName name="is_cms_earnings_esvc">#REF!</definedName>
    <definedName name="is_cms_earnings_fnco" localSheetId="2">#REF!</definedName>
    <definedName name="is_cms_earnings_fnco" localSheetId="0">#REF!</definedName>
    <definedName name="is_cms_earnings_fnco" localSheetId="1">#REF!</definedName>
    <definedName name="is_cms_earnings_fnco">#REF!</definedName>
    <definedName name="is_cms_earnings_fsac" localSheetId="2">#REF!</definedName>
    <definedName name="is_cms_earnings_fsac" localSheetId="0">#REF!</definedName>
    <definedName name="is_cms_earnings_fsac" localSheetId="1">#REF!</definedName>
    <definedName name="is_cms_earnings_fsac">#REF!</definedName>
    <definedName name="is_cms_earnings_fser" localSheetId="2">#REF!</definedName>
    <definedName name="is_cms_earnings_fser" localSheetId="0">#REF!</definedName>
    <definedName name="is_cms_earnings_fser" localSheetId="1">#REF!</definedName>
    <definedName name="is_cms_earnings_fser">#REF!</definedName>
    <definedName name="is_cms_earnings_fstp" localSheetId="2">#REF!</definedName>
    <definedName name="is_cms_earnings_fstp" localSheetId="0">#REF!</definedName>
    <definedName name="is_cms_earnings_fstp" localSheetId="1">#REF!</definedName>
    <definedName name="is_cms_earnings_fstp">#REF!</definedName>
    <definedName name="is_cms_earnings_gadd" localSheetId="2">#REF!</definedName>
    <definedName name="is_cms_earnings_gadd" localSheetId="0">#REF!</definedName>
    <definedName name="is_cms_earnings_gadd" localSheetId="1">#REF!</definedName>
    <definedName name="is_cms_earnings_gadd">#REF!</definedName>
    <definedName name="is_cms_earnings_gadi" localSheetId="2">#REF!</definedName>
    <definedName name="is_cms_earnings_gadi" localSheetId="0">#REF!</definedName>
    <definedName name="is_cms_earnings_gadi" localSheetId="1">#REF!</definedName>
    <definedName name="is_cms_earnings_gadi">#REF!</definedName>
    <definedName name="is_cms_earnings_govd" localSheetId="2">#REF!</definedName>
    <definedName name="is_cms_earnings_govd" localSheetId="0">#REF!</definedName>
    <definedName name="is_cms_earnings_govd" localSheetId="1">#REF!</definedName>
    <definedName name="is_cms_earnings_govd">#REF!</definedName>
    <definedName name="is_cms_earnings_gove" localSheetId="2">#REF!</definedName>
    <definedName name="is_cms_earnings_gove" localSheetId="0">#REF!</definedName>
    <definedName name="is_cms_earnings_gove" localSheetId="1">#REF!</definedName>
    <definedName name="is_cms_earnings_gove">#REF!</definedName>
    <definedName name="is_cms_earnings_nep" localSheetId="2">#REF!</definedName>
    <definedName name="is_cms_earnings_nep" localSheetId="0">#REF!</definedName>
    <definedName name="is_cms_earnings_nep" localSheetId="1">#REF!</definedName>
    <definedName name="is_cms_earnings_nep">#REF!</definedName>
    <definedName name="is_cms_earnings_resm" localSheetId="2">#REF!</definedName>
    <definedName name="is_cms_earnings_resm" localSheetId="0">#REF!</definedName>
    <definedName name="is_cms_earnings_resm" localSheetId="1">#REF!</definedName>
    <definedName name="is_cms_earnings_resm">#REF!</definedName>
    <definedName name="is_cms_earnings_sols" localSheetId="2">#REF!</definedName>
    <definedName name="is_cms_earnings_sols" localSheetId="0">#REF!</definedName>
    <definedName name="is_cms_earnings_sols" localSheetId="1">#REF!</definedName>
    <definedName name="is_cms_earnings_sols">#REF!</definedName>
    <definedName name="is_cms_earnings_tam" localSheetId="2">#REF!</definedName>
    <definedName name="is_cms_earnings_tam" localSheetId="0">#REF!</definedName>
    <definedName name="is_cms_earnings_tam" localSheetId="1">#REF!</definedName>
    <definedName name="is_cms_earnings_tam">#REF!</definedName>
    <definedName name="is_cms_earnings_tsc" localSheetId="2">#REF!</definedName>
    <definedName name="is_cms_earnings_tsc" localSheetId="0">#REF!</definedName>
    <definedName name="is_cms_earnings_tsc" localSheetId="1">#REF!</definedName>
    <definedName name="is_cms_earnings_tsc">#REF!</definedName>
    <definedName name="is_cms_earnings_vent" localSheetId="2">#REF!</definedName>
    <definedName name="is_cms_earnings_vent" localSheetId="0">#REF!</definedName>
    <definedName name="is_cms_earnings_vent" localSheetId="1">#REF!</definedName>
    <definedName name="is_cms_earnings_vent">#REF!</definedName>
    <definedName name="is_cms_earnings_watr" localSheetId="2">#REF!</definedName>
    <definedName name="is_cms_earnings_watr" localSheetId="0">#REF!</definedName>
    <definedName name="is_cms_earnings_watr" localSheetId="1">#REF!</definedName>
    <definedName name="is_cms_earnings_watr">#REF!</definedName>
    <definedName name="is_cms_earnings_west" localSheetId="2">#REF!</definedName>
    <definedName name="is_cms_earnings_west" localSheetId="0">#REF!</definedName>
    <definedName name="is_cms_earnings_west" localSheetId="1">#REF!</definedName>
    <definedName name="is_cms_earnings_west">#REF!</definedName>
    <definedName name="is_depreciation" localSheetId="2">#REF!</definedName>
    <definedName name="is_depreciation" localSheetId="0">#REF!</definedName>
    <definedName name="is_depreciation" localSheetId="1">#REF!</definedName>
    <definedName name="is_depreciation">#REF!</definedName>
    <definedName name="is_div_payout_CMDCC" localSheetId="2">#REF!</definedName>
    <definedName name="is_div_payout_CMDCC" localSheetId="0">#REF!</definedName>
    <definedName name="is_div_payout_CMDCC" localSheetId="1">#REF!</definedName>
    <definedName name="is_div_payout_CMDCC">#REF!</definedName>
    <definedName name="is_div_payout_CMDEC" localSheetId="2">#REF!</definedName>
    <definedName name="is_div_payout_CMDEC" localSheetId="0">#REF!</definedName>
    <definedName name="is_div_payout_CMDEC" localSheetId="1">#REF!</definedName>
    <definedName name="is_div_payout_CMDEC">#REF!</definedName>
    <definedName name="is_div_payout_CMDEG" localSheetId="2">#REF!</definedName>
    <definedName name="is_div_payout_CMDEG" localSheetId="0">#REF!</definedName>
    <definedName name="is_div_payout_CMDEG" localSheetId="1">#REF!</definedName>
    <definedName name="is_div_payout_CMDEG">#REF!</definedName>
    <definedName name="is_div_payout_CMELE" localSheetId="2">#REF!</definedName>
    <definedName name="is_div_payout_CMELE" localSheetId="0">#REF!</definedName>
    <definedName name="is_div_payout_CMELE" localSheetId="1">#REF!</definedName>
    <definedName name="is_div_payout_CMELE">#REF!</definedName>
    <definedName name="is_div_ps_CMDCC" localSheetId="2">#REF!</definedName>
    <definedName name="is_div_ps_CMDCC" localSheetId="0">#REF!</definedName>
    <definedName name="is_div_ps_CMDCC" localSheetId="1">#REF!</definedName>
    <definedName name="is_div_ps_CMDCC">#REF!</definedName>
    <definedName name="is_div_ps_CMDEC" localSheetId="2">#REF!</definedName>
    <definedName name="is_div_ps_CMDEC" localSheetId="0">#REF!</definedName>
    <definedName name="is_div_ps_CMDEC" localSheetId="1">#REF!</definedName>
    <definedName name="is_div_ps_CMDEC">#REF!</definedName>
    <definedName name="is_div_ps_CMDEG" localSheetId="2">#REF!</definedName>
    <definedName name="is_div_ps_CMDEG" localSheetId="0">#REF!</definedName>
    <definedName name="is_div_ps_CMDEG" localSheetId="1">#REF!</definedName>
    <definedName name="is_div_ps_CMDEG">#REF!</definedName>
    <definedName name="is_div_ps_CMELE" localSheetId="2">#REF!</definedName>
    <definedName name="is_div_ps_CMELE" localSheetId="0">#REF!</definedName>
    <definedName name="is_div_ps_CMELE" localSheetId="1">#REF!</definedName>
    <definedName name="is_div_ps_CMELE">#REF!</definedName>
    <definedName name="is_ebit" localSheetId="2">#REF!</definedName>
    <definedName name="is_ebit" localSheetId="0">#REF!</definedName>
    <definedName name="is_ebit" localSheetId="1">#REF!</definedName>
    <definedName name="is_ebit">#REF!</definedName>
    <definedName name="is_ebit_CMDCC" localSheetId="2">#REF!</definedName>
    <definedName name="is_ebit_CMDCC" localSheetId="0">#REF!</definedName>
    <definedName name="is_ebit_CMDCC" localSheetId="1">#REF!</definedName>
    <definedName name="is_ebit_CMDCC">#REF!</definedName>
    <definedName name="is_ebit_CMDEC" localSheetId="2">#REF!</definedName>
    <definedName name="is_ebit_CMDEC" localSheetId="0">#REF!</definedName>
    <definedName name="is_ebit_CMDEC" localSheetId="1">#REF!</definedName>
    <definedName name="is_ebit_CMDEC">#REF!</definedName>
    <definedName name="is_ebit_CMDEG" localSheetId="2">#REF!</definedName>
    <definedName name="is_ebit_CMDEG" localSheetId="0">#REF!</definedName>
    <definedName name="is_ebit_CMDEG" localSheetId="1">#REF!</definedName>
    <definedName name="is_ebit_CMDEG">#REF!</definedName>
    <definedName name="is_ebit_CMELE" localSheetId="2">#REF!</definedName>
    <definedName name="is_ebit_CMELE" localSheetId="0">#REF!</definedName>
    <definedName name="is_ebit_CMELE" localSheetId="1">#REF!</definedName>
    <definedName name="is_ebit_CMELE">#REF!</definedName>
    <definedName name="is_ebit_cres" localSheetId="2">#REF!</definedName>
    <definedName name="is_ebit_cres" localSheetId="0">#REF!</definedName>
    <definedName name="is_ebit_cres" localSheetId="1">#REF!</definedName>
    <definedName name="is_ebit_cres">#REF!</definedName>
    <definedName name="is_ebit_crmw" localSheetId="2">#REF!</definedName>
    <definedName name="is_ebit_crmw" localSheetId="0">#REF!</definedName>
    <definedName name="is_ebit_crmw" localSheetId="1">#REF!</definedName>
    <definedName name="is_ebit_crmw">#REF!</definedName>
    <definedName name="is_ebit_dadj" localSheetId="2">#REF!</definedName>
    <definedName name="is_ebit_dadj" localSheetId="0">#REF!</definedName>
    <definedName name="is_ebit_dadj" localSheetId="1">#REF!</definedName>
    <definedName name="is_ebit_dadj">#REF!</definedName>
    <definedName name="is_ebit_dcc" localSheetId="2">#REF!</definedName>
    <definedName name="is_ebit_dcc" localSheetId="0">#REF!</definedName>
    <definedName name="is_ebit_dcc" localSheetId="1">#REF!</definedName>
    <definedName name="is_ebit_dcc">#REF!</definedName>
    <definedName name="is_ebit_dccw" localSheetId="2">#REF!</definedName>
    <definedName name="is_ebit_dccw" localSheetId="0">#REF!</definedName>
    <definedName name="is_ebit_dccw" localSheetId="1">#REF!</definedName>
    <definedName name="is_ebit_dccw">#REF!</definedName>
    <definedName name="is_ebit_dcom" localSheetId="2">#REF!</definedName>
    <definedName name="is_ebit_dcom" localSheetId="0">#REF!</definedName>
    <definedName name="is_ebit_dcom" localSheetId="1">#REF!</definedName>
    <definedName name="is_ebit_dcom">#REF!</definedName>
    <definedName name="is_ebit_degw" localSheetId="2">#REF!</definedName>
    <definedName name="is_ebit_degw" localSheetId="0">#REF!</definedName>
    <definedName name="is_ebit_degw" localSheetId="1">#REF!</definedName>
    <definedName name="is_ebit_degw">#REF!</definedName>
    <definedName name="is_ebit_deiw" localSheetId="2">#REF!</definedName>
    <definedName name="is_ebit_deiw" localSheetId="0">#REF!</definedName>
    <definedName name="is_ebit_deiw" localSheetId="1">#REF!</definedName>
    <definedName name="is_ebit_deiw">#REF!</definedName>
    <definedName name="is_ebit_denw" localSheetId="2">#REF!</definedName>
    <definedName name="is_ebit_denw" localSheetId="0">#REF!</definedName>
    <definedName name="is_ebit_denw" localSheetId="1">#REF!</definedName>
    <definedName name="is_ebit_denw">#REF!</definedName>
    <definedName name="is_ebit_desi" localSheetId="2">#REF!</definedName>
    <definedName name="is_ebit_desi" localSheetId="0">#REF!</definedName>
    <definedName name="is_ebit_desi" localSheetId="1">#REF!</definedName>
    <definedName name="is_ebit_desi">#REF!</definedName>
    <definedName name="is_ebit_dess" localSheetId="2">#REF!</definedName>
    <definedName name="is_ebit_dess" localSheetId="0">#REF!</definedName>
    <definedName name="is_ebit_dess" localSheetId="1">#REF!</definedName>
    <definedName name="is_ebit_dess">#REF!</definedName>
    <definedName name="is_ebit_dfd" localSheetId="2">#REF!</definedName>
    <definedName name="is_ebit_dfd" localSheetId="0">#REF!</definedName>
    <definedName name="is_ebit_dfd" localSheetId="1">#REF!</definedName>
    <definedName name="is_ebit_dfd">#REF!</definedName>
    <definedName name="is_ebit_dnet" localSheetId="2">#REF!</definedName>
    <definedName name="is_ebit_dnet" localSheetId="0">#REF!</definedName>
    <definedName name="is_ebit_dnet" localSheetId="1">#REF!</definedName>
    <definedName name="is_ebit_dnet">#REF!</definedName>
    <definedName name="is_ebit_dpbg" localSheetId="2">#REF!</definedName>
    <definedName name="is_ebit_dpbg" localSheetId="0">#REF!</definedName>
    <definedName name="is_ebit_dpbg" localSheetId="1">#REF!</definedName>
    <definedName name="is_ebit_dpbg">#REF!</definedName>
    <definedName name="is_ebit_dsol" localSheetId="2">#REF!</definedName>
    <definedName name="is_ebit_dsol" localSheetId="0">#REF!</definedName>
    <definedName name="is_ebit_dsol" localSheetId="1">#REF!</definedName>
    <definedName name="is_ebit_dsol">#REF!</definedName>
    <definedName name="is_ebit_elec" localSheetId="2">#REF!</definedName>
    <definedName name="is_ebit_elec" localSheetId="0">#REF!</definedName>
    <definedName name="is_ebit_elec" localSheetId="1">#REF!</definedName>
    <definedName name="is_ebit_elec">#REF!</definedName>
    <definedName name="is_ebit_eso" localSheetId="2">#REF!</definedName>
    <definedName name="is_ebit_eso" localSheetId="0">#REF!</definedName>
    <definedName name="is_ebit_eso" localSheetId="1">#REF!</definedName>
    <definedName name="is_ebit_eso">#REF!</definedName>
    <definedName name="is_ebit_esvc" localSheetId="2">#REF!</definedName>
    <definedName name="is_ebit_esvc" localSheetId="0">#REF!</definedName>
    <definedName name="is_ebit_esvc" localSheetId="1">#REF!</definedName>
    <definedName name="is_ebit_esvc">#REF!</definedName>
    <definedName name="is_ebit_etrn" localSheetId="2">#REF!</definedName>
    <definedName name="is_ebit_etrn" localSheetId="0">#REF!</definedName>
    <definedName name="is_ebit_etrn" localSheetId="1">#REF!</definedName>
    <definedName name="is_ebit_etrn">#REF!</definedName>
    <definedName name="is_ebit_fnco" localSheetId="2">#REF!</definedName>
    <definedName name="is_ebit_fnco" localSheetId="0">#REF!</definedName>
    <definedName name="is_ebit_fnco" localSheetId="1">#REF!</definedName>
    <definedName name="is_ebit_fnco">#REF!</definedName>
    <definedName name="is_ebit_fsac" localSheetId="2">#REF!</definedName>
    <definedName name="is_ebit_fsac" localSheetId="0">#REF!</definedName>
    <definedName name="is_ebit_fsac" localSheetId="1">#REF!</definedName>
    <definedName name="is_ebit_fsac">#REF!</definedName>
    <definedName name="is_ebit_fser" localSheetId="2">#REF!</definedName>
    <definedName name="is_ebit_fser" localSheetId="0">#REF!</definedName>
    <definedName name="is_ebit_fser" localSheetId="1">#REF!</definedName>
    <definedName name="is_ebit_fser">#REF!</definedName>
    <definedName name="is_ebit_fstp" localSheetId="2">#REF!</definedName>
    <definedName name="is_ebit_fstp" localSheetId="0">#REF!</definedName>
    <definedName name="is_ebit_fstp" localSheetId="1">#REF!</definedName>
    <definedName name="is_ebit_fstp">#REF!</definedName>
    <definedName name="is_ebit_gaap_CMDCC" localSheetId="2">#REF!</definedName>
    <definedName name="is_ebit_gaap_CMDCC" localSheetId="0">#REF!</definedName>
    <definedName name="is_ebit_gaap_CMDCC" localSheetId="1">#REF!</definedName>
    <definedName name="is_ebit_gaap_CMDCC">#REF!</definedName>
    <definedName name="is_ebit_gaap_CMDEC" localSheetId="2">#REF!</definedName>
    <definedName name="is_ebit_gaap_CMDEC" localSheetId="0">#REF!</definedName>
    <definedName name="is_ebit_gaap_CMDEC" localSheetId="1">#REF!</definedName>
    <definedName name="is_ebit_gaap_CMDEC">#REF!</definedName>
    <definedName name="is_ebit_gaap_CMDEG" localSheetId="2">#REF!</definedName>
    <definedName name="is_ebit_gaap_CMDEG" localSheetId="0">#REF!</definedName>
    <definedName name="is_ebit_gaap_CMDEG" localSheetId="1">#REF!</definedName>
    <definedName name="is_ebit_gaap_CMDEG">#REF!</definedName>
    <definedName name="is_ebit_gaap_CMELE" localSheetId="2">#REF!</definedName>
    <definedName name="is_ebit_gaap_CMELE" localSheetId="0">#REF!</definedName>
    <definedName name="is_ebit_gaap_CMELE" localSheetId="1">#REF!</definedName>
    <definedName name="is_ebit_gaap_CMELE">#REF!</definedName>
    <definedName name="is_ebit_gaap_dpbg" localSheetId="2">#REF!</definedName>
    <definedName name="is_ebit_gaap_dpbg" localSheetId="0">#REF!</definedName>
    <definedName name="is_ebit_gaap_dpbg" localSheetId="1">#REF!</definedName>
    <definedName name="is_ebit_gaap_dpbg">#REF!</definedName>
    <definedName name="is_ebit_gaap_etrn" localSheetId="2">#REF!</definedName>
    <definedName name="is_ebit_gaap_etrn" localSheetId="0">#REF!</definedName>
    <definedName name="is_ebit_gaap_etrn" localSheetId="1">#REF!</definedName>
    <definedName name="is_ebit_gaap_etrn">#REF!</definedName>
    <definedName name="is_ebit_gaap_nep" localSheetId="2">#REF!</definedName>
    <definedName name="is_ebit_gaap_nep" localSheetId="0">#REF!</definedName>
    <definedName name="is_ebit_gaap_nep" localSheetId="1">#REF!</definedName>
    <definedName name="is_ebit_gaap_nep">#REF!</definedName>
    <definedName name="is_ebit_gaap_tsc" localSheetId="2">#REF!</definedName>
    <definedName name="is_ebit_gaap_tsc" localSheetId="0">#REF!</definedName>
    <definedName name="is_ebit_gaap_tsc" localSheetId="1">#REF!</definedName>
    <definedName name="is_ebit_gaap_tsc">#REF!</definedName>
    <definedName name="is_ebit_gadd" localSheetId="2">#REF!</definedName>
    <definedName name="is_ebit_gadd" localSheetId="0">#REF!</definedName>
    <definedName name="is_ebit_gadd" localSheetId="1">#REF!</definedName>
    <definedName name="is_ebit_gadd">#REF!</definedName>
    <definedName name="is_ebit_gadi" localSheetId="2">#REF!</definedName>
    <definedName name="is_ebit_gadi" localSheetId="0">#REF!</definedName>
    <definedName name="is_ebit_gadi" localSheetId="1">#REF!</definedName>
    <definedName name="is_ebit_gadi">#REF!</definedName>
    <definedName name="is_ebit_govd" localSheetId="2">#REF!</definedName>
    <definedName name="is_ebit_govd" localSheetId="0">#REF!</definedName>
    <definedName name="is_ebit_govd" localSheetId="1">#REF!</definedName>
    <definedName name="is_ebit_govd">#REF!</definedName>
    <definedName name="is_ebit_gove" localSheetId="2">#REF!</definedName>
    <definedName name="is_ebit_gove" localSheetId="0">#REF!</definedName>
    <definedName name="is_ebit_gove" localSheetId="1">#REF!</definedName>
    <definedName name="is_ebit_gove">#REF!</definedName>
    <definedName name="is_ebit_nep" localSheetId="2">#REF!</definedName>
    <definedName name="is_ebit_nep" localSheetId="0">#REF!</definedName>
    <definedName name="is_ebit_nep" localSheetId="1">#REF!</definedName>
    <definedName name="is_ebit_nep">#REF!</definedName>
    <definedName name="is_ebit_resm" localSheetId="2">#REF!</definedName>
    <definedName name="is_ebit_resm" localSheetId="0">#REF!</definedName>
    <definedName name="is_ebit_resm" localSheetId="1">#REF!</definedName>
    <definedName name="is_ebit_resm">#REF!</definedName>
    <definedName name="is_ebit_sols" localSheetId="2">#REF!</definedName>
    <definedName name="is_ebit_sols" localSheetId="0">#REF!</definedName>
    <definedName name="is_ebit_sols" localSheetId="1">#REF!</definedName>
    <definedName name="is_ebit_sols">#REF!</definedName>
    <definedName name="is_ebit_tam" localSheetId="2">#REF!</definedName>
    <definedName name="is_ebit_tam" localSheetId="0">#REF!</definedName>
    <definedName name="is_ebit_tam" localSheetId="1">#REF!</definedName>
    <definedName name="is_ebit_tam">#REF!</definedName>
    <definedName name="is_ebit_tsc" localSheetId="2">#REF!</definedName>
    <definedName name="is_ebit_tsc" localSheetId="0">#REF!</definedName>
    <definedName name="is_ebit_tsc" localSheetId="1">#REF!</definedName>
    <definedName name="is_ebit_tsc">#REF!</definedName>
    <definedName name="is_ebit_vent" localSheetId="2">#REF!</definedName>
    <definedName name="is_ebit_vent" localSheetId="0">#REF!</definedName>
    <definedName name="is_ebit_vent" localSheetId="1">#REF!</definedName>
    <definedName name="is_ebit_vent">#REF!</definedName>
    <definedName name="is_ebit_watr" localSheetId="2">#REF!</definedName>
    <definedName name="is_ebit_watr" localSheetId="0">#REF!</definedName>
    <definedName name="is_ebit_watr" localSheetId="1">#REF!</definedName>
    <definedName name="is_ebit_watr">#REF!</definedName>
    <definedName name="is_ebit_west" localSheetId="2">#REF!</definedName>
    <definedName name="is_ebit_west" localSheetId="0">#REF!</definedName>
    <definedName name="is_ebit_west" localSheetId="1">#REF!</definedName>
    <definedName name="is_ebit_west">#REF!</definedName>
    <definedName name="is_ebitg" localSheetId="2">#REF!</definedName>
    <definedName name="is_ebitg" localSheetId="0">#REF!</definedName>
    <definedName name="is_ebitg" localSheetId="1">#REF!</definedName>
    <definedName name="is_ebitg">#REF!</definedName>
    <definedName name="is_ebitg_esvc" localSheetId="2">#REF!</definedName>
    <definedName name="is_ebitg_esvc" localSheetId="0">#REF!</definedName>
    <definedName name="is_ebitg_esvc" localSheetId="1">#REF!</definedName>
    <definedName name="is_ebitg_esvc">#REF!</definedName>
    <definedName name="is_ebitm" localSheetId="2">#REF!</definedName>
    <definedName name="is_ebitm" localSheetId="0">#REF!</definedName>
    <definedName name="is_ebitm" localSheetId="1">#REF!</definedName>
    <definedName name="is_ebitm">#REF!</definedName>
    <definedName name="is_ebitm_cres" localSheetId="2">#REF!</definedName>
    <definedName name="is_ebitm_cres" localSheetId="0">#REF!</definedName>
    <definedName name="is_ebitm_cres" localSheetId="1">#REF!</definedName>
    <definedName name="is_ebitm_cres">#REF!</definedName>
    <definedName name="is_ebitm_crmw" localSheetId="2">#REF!</definedName>
    <definedName name="is_ebitm_crmw" localSheetId="0">#REF!</definedName>
    <definedName name="is_ebitm_crmw" localSheetId="1">#REF!</definedName>
    <definedName name="is_ebitm_crmw">#REF!</definedName>
    <definedName name="is_ebitm_dadj" localSheetId="2">#REF!</definedName>
    <definedName name="is_ebitm_dadj" localSheetId="0">#REF!</definedName>
    <definedName name="is_ebitm_dadj" localSheetId="1">#REF!</definedName>
    <definedName name="is_ebitm_dadj">#REF!</definedName>
    <definedName name="is_ebitm_dcc" localSheetId="2">#REF!</definedName>
    <definedName name="is_ebitm_dcc" localSheetId="0">#REF!</definedName>
    <definedName name="is_ebitm_dcc" localSheetId="1">#REF!</definedName>
    <definedName name="is_ebitm_dcc">#REF!</definedName>
    <definedName name="is_ebitm_dccw" localSheetId="2">#REF!</definedName>
    <definedName name="is_ebitm_dccw" localSheetId="0">#REF!</definedName>
    <definedName name="is_ebitm_dccw" localSheetId="1">#REF!</definedName>
    <definedName name="is_ebitm_dccw">#REF!</definedName>
    <definedName name="is_ebitm_dcom" localSheetId="2">#REF!</definedName>
    <definedName name="is_ebitm_dcom" localSheetId="0">#REF!</definedName>
    <definedName name="is_ebitm_dcom" localSheetId="1">#REF!</definedName>
    <definedName name="is_ebitm_dcom">#REF!</definedName>
    <definedName name="is_ebitm_degw" localSheetId="2">#REF!</definedName>
    <definedName name="is_ebitm_degw" localSheetId="0">#REF!</definedName>
    <definedName name="is_ebitm_degw" localSheetId="1">#REF!</definedName>
    <definedName name="is_ebitm_degw">#REF!</definedName>
    <definedName name="is_ebitm_deiw" localSheetId="2">#REF!</definedName>
    <definedName name="is_ebitm_deiw" localSheetId="0">#REF!</definedName>
    <definedName name="is_ebitm_deiw" localSheetId="1">#REF!</definedName>
    <definedName name="is_ebitm_deiw">#REF!</definedName>
    <definedName name="is_ebitm_denw" localSheetId="2">#REF!</definedName>
    <definedName name="is_ebitm_denw" localSheetId="0">#REF!</definedName>
    <definedName name="is_ebitm_denw" localSheetId="1">#REF!</definedName>
    <definedName name="is_ebitm_denw">#REF!</definedName>
    <definedName name="is_ebitm_desi" localSheetId="2">#REF!</definedName>
    <definedName name="is_ebitm_desi" localSheetId="0">#REF!</definedName>
    <definedName name="is_ebitm_desi" localSheetId="1">#REF!</definedName>
    <definedName name="is_ebitm_desi">#REF!</definedName>
    <definedName name="is_ebitm_dess" localSheetId="2">#REF!</definedName>
    <definedName name="is_ebitm_dess" localSheetId="0">#REF!</definedName>
    <definedName name="is_ebitm_dess" localSheetId="1">#REF!</definedName>
    <definedName name="is_ebitm_dess">#REF!</definedName>
    <definedName name="is_ebitm_dfd" localSheetId="2">#REF!</definedName>
    <definedName name="is_ebitm_dfd" localSheetId="0">#REF!</definedName>
    <definedName name="is_ebitm_dfd" localSheetId="1">#REF!</definedName>
    <definedName name="is_ebitm_dfd">#REF!</definedName>
    <definedName name="is_ebitm_dnet" localSheetId="2">#REF!</definedName>
    <definedName name="is_ebitm_dnet" localSheetId="0">#REF!</definedName>
    <definedName name="is_ebitm_dnet" localSheetId="1">#REF!</definedName>
    <definedName name="is_ebitm_dnet">#REF!</definedName>
    <definedName name="is_ebitm_dpbg" localSheetId="2">#REF!</definedName>
    <definedName name="is_ebitm_dpbg" localSheetId="0">#REF!</definedName>
    <definedName name="is_ebitm_dpbg" localSheetId="1">#REF!</definedName>
    <definedName name="is_ebitm_dpbg">#REF!</definedName>
    <definedName name="is_ebitm_dsol" localSheetId="2">#REF!</definedName>
    <definedName name="is_ebitm_dsol" localSheetId="0">#REF!</definedName>
    <definedName name="is_ebitm_dsol" localSheetId="1">#REF!</definedName>
    <definedName name="is_ebitm_dsol">#REF!</definedName>
    <definedName name="is_ebitm_elec" localSheetId="2">#REF!</definedName>
    <definedName name="is_ebitm_elec" localSheetId="0">#REF!</definedName>
    <definedName name="is_ebitm_elec" localSheetId="1">#REF!</definedName>
    <definedName name="is_ebitm_elec">#REF!</definedName>
    <definedName name="is_ebitm_eso" localSheetId="2">#REF!</definedName>
    <definedName name="is_ebitm_eso" localSheetId="0">#REF!</definedName>
    <definedName name="is_ebitm_eso" localSheetId="1">#REF!</definedName>
    <definedName name="is_ebitm_eso">#REF!</definedName>
    <definedName name="is_ebitm_esvc" localSheetId="2">#REF!</definedName>
    <definedName name="is_ebitm_esvc" localSheetId="0">#REF!</definedName>
    <definedName name="is_ebitm_esvc" localSheetId="1">#REF!</definedName>
    <definedName name="is_ebitm_esvc">#REF!</definedName>
    <definedName name="is_ebitm_fnco" localSheetId="2">#REF!</definedName>
    <definedName name="is_ebitm_fnco" localSheetId="0">#REF!</definedName>
    <definedName name="is_ebitm_fnco" localSheetId="1">#REF!</definedName>
    <definedName name="is_ebitm_fnco">#REF!</definedName>
    <definedName name="is_ebitm_fsac" localSheetId="2">#REF!</definedName>
    <definedName name="is_ebitm_fsac" localSheetId="0">#REF!</definedName>
    <definedName name="is_ebitm_fsac" localSheetId="1">#REF!</definedName>
    <definedName name="is_ebitm_fsac">#REF!</definedName>
    <definedName name="is_ebitm_fser" localSheetId="2">#REF!</definedName>
    <definedName name="is_ebitm_fser" localSheetId="0">#REF!</definedName>
    <definedName name="is_ebitm_fser" localSheetId="1">#REF!</definedName>
    <definedName name="is_ebitm_fser">#REF!</definedName>
    <definedName name="is_ebitm_fstp" localSheetId="2">#REF!</definedName>
    <definedName name="is_ebitm_fstp" localSheetId="0">#REF!</definedName>
    <definedName name="is_ebitm_fstp" localSheetId="1">#REF!</definedName>
    <definedName name="is_ebitm_fstp">#REF!</definedName>
    <definedName name="is_ebitm_gadd" localSheetId="2">#REF!</definedName>
    <definedName name="is_ebitm_gadd" localSheetId="0">#REF!</definedName>
    <definedName name="is_ebitm_gadd" localSheetId="1">#REF!</definedName>
    <definedName name="is_ebitm_gadd">#REF!</definedName>
    <definedName name="is_ebitm_gadi" localSheetId="2">#REF!</definedName>
    <definedName name="is_ebitm_gadi" localSheetId="0">#REF!</definedName>
    <definedName name="is_ebitm_gadi" localSheetId="1">#REF!</definedName>
    <definedName name="is_ebitm_gadi">#REF!</definedName>
    <definedName name="is_ebitm_govd" localSheetId="2">#REF!</definedName>
    <definedName name="is_ebitm_govd" localSheetId="0">#REF!</definedName>
    <definedName name="is_ebitm_govd" localSheetId="1">#REF!</definedName>
    <definedName name="is_ebitm_govd">#REF!</definedName>
    <definedName name="is_ebitm_gove" localSheetId="2">#REF!</definedName>
    <definedName name="is_ebitm_gove" localSheetId="0">#REF!</definedName>
    <definedName name="is_ebitm_gove" localSheetId="1">#REF!</definedName>
    <definedName name="is_ebitm_gove">#REF!</definedName>
    <definedName name="is_ebitm_nep" localSheetId="2">#REF!</definedName>
    <definedName name="is_ebitm_nep" localSheetId="0">#REF!</definedName>
    <definedName name="is_ebitm_nep" localSheetId="1">#REF!</definedName>
    <definedName name="is_ebitm_nep">#REF!</definedName>
    <definedName name="is_ebitm_resm" localSheetId="2">#REF!</definedName>
    <definedName name="is_ebitm_resm" localSheetId="0">#REF!</definedName>
    <definedName name="is_ebitm_resm" localSheetId="1">#REF!</definedName>
    <definedName name="is_ebitm_resm">#REF!</definedName>
    <definedName name="is_ebitm_sols" localSheetId="2">#REF!</definedName>
    <definedName name="is_ebitm_sols" localSheetId="0">#REF!</definedName>
    <definedName name="is_ebitm_sols" localSheetId="1">#REF!</definedName>
    <definedName name="is_ebitm_sols">#REF!</definedName>
    <definedName name="is_ebitm_tam" localSheetId="2">#REF!</definedName>
    <definedName name="is_ebitm_tam" localSheetId="0">#REF!</definedName>
    <definedName name="is_ebitm_tam" localSheetId="1">#REF!</definedName>
    <definedName name="is_ebitm_tam">#REF!</definedName>
    <definedName name="is_ebitm_tsc" localSheetId="2">#REF!</definedName>
    <definedName name="is_ebitm_tsc" localSheetId="0">#REF!</definedName>
    <definedName name="is_ebitm_tsc" localSheetId="1">#REF!</definedName>
    <definedName name="is_ebitm_tsc">#REF!</definedName>
    <definedName name="is_ebitm_vent" localSheetId="2">#REF!</definedName>
    <definedName name="is_ebitm_vent" localSheetId="0">#REF!</definedName>
    <definedName name="is_ebitm_vent" localSheetId="1">#REF!</definedName>
    <definedName name="is_ebitm_vent">#REF!</definedName>
    <definedName name="is_ebitm_watr" localSheetId="2">#REF!</definedName>
    <definedName name="is_ebitm_watr" localSheetId="0">#REF!</definedName>
    <definedName name="is_ebitm_watr" localSheetId="1">#REF!</definedName>
    <definedName name="is_ebitm_watr">#REF!</definedName>
    <definedName name="is_ebitm_west" localSheetId="2">#REF!</definedName>
    <definedName name="is_ebitm_west" localSheetId="0">#REF!</definedName>
    <definedName name="is_ebitm_west" localSheetId="1">#REF!</definedName>
    <definedName name="is_ebitm_west">#REF!</definedName>
    <definedName name="is_eff_tax_rate" localSheetId="2">#REF!</definedName>
    <definedName name="is_eff_tax_rate" localSheetId="0">#REF!</definedName>
    <definedName name="is_eff_tax_rate" localSheetId="1">#REF!</definedName>
    <definedName name="is_eff_tax_rate">#REF!</definedName>
    <definedName name="is_eff_tax_rate_APIP" localSheetId="2">#REF!</definedName>
    <definedName name="is_eff_tax_rate_APIP" localSheetId="0">#REF!</definedName>
    <definedName name="is_eff_tax_rate_APIP" localSheetId="1">#REF!</definedName>
    <definedName name="is_eff_tax_rate_APIP">#REF!</definedName>
    <definedName name="is_eff_tax_rate_CM4DE" localSheetId="2">#REF!</definedName>
    <definedName name="is_eff_tax_rate_CM4DE" localSheetId="0">#REF!</definedName>
    <definedName name="is_eff_tax_rate_CM4DE" localSheetId="1">#REF!</definedName>
    <definedName name="is_eff_tax_rate_CM4DE">#REF!</definedName>
    <definedName name="is_eff_tax_rate_cres" localSheetId="2">#REF!</definedName>
    <definedName name="is_eff_tax_rate_cres" localSheetId="0">#REF!</definedName>
    <definedName name="is_eff_tax_rate_cres" localSheetId="1">#REF!</definedName>
    <definedName name="is_eff_tax_rate_cres">#REF!</definedName>
    <definedName name="is_eff_tax_rate_DCC" localSheetId="2">#REF!</definedName>
    <definedName name="is_eff_tax_rate_DCC" localSheetId="0">#REF!</definedName>
    <definedName name="is_eff_tax_rate_DCC" localSheetId="1">#REF!</definedName>
    <definedName name="is_eff_tax_rate_DCC">#REF!</definedName>
    <definedName name="is_eff_tax_rate_dcom" localSheetId="2">#REF!</definedName>
    <definedName name="is_eff_tax_rate_dcom" localSheetId="0">#REF!</definedName>
    <definedName name="is_eff_tax_rate_dcom" localSheetId="1">#REF!</definedName>
    <definedName name="is_eff_tax_rate_dcom">#REF!</definedName>
    <definedName name="is_eff_tax_rate_desi" localSheetId="2">#REF!</definedName>
    <definedName name="is_eff_tax_rate_desi" localSheetId="0">#REF!</definedName>
    <definedName name="is_eff_tax_rate_desi" localSheetId="1">#REF!</definedName>
    <definedName name="is_eff_tax_rate_desi">#REF!</definedName>
    <definedName name="is_eff_tax_rate_dfd" localSheetId="2">#REF!</definedName>
    <definedName name="is_eff_tax_rate_dfd" localSheetId="0">#REF!</definedName>
    <definedName name="is_eff_tax_rate_dfd" localSheetId="1">#REF!</definedName>
    <definedName name="is_eff_tax_rate_dfd">#REF!</definedName>
    <definedName name="is_eff_tax_rate_dgov" localSheetId="2">#REF!</definedName>
    <definedName name="is_eff_tax_rate_dgov" localSheetId="0">#REF!</definedName>
    <definedName name="is_eff_tax_rate_dgov" localSheetId="1">#REF!</definedName>
    <definedName name="is_eff_tax_rate_dgov">#REF!</definedName>
    <definedName name="is_eff_tax_rate_dnet" localSheetId="2">#REF!</definedName>
    <definedName name="is_eff_tax_rate_dnet" localSheetId="0">#REF!</definedName>
    <definedName name="is_eff_tax_rate_dnet" localSheetId="1">#REF!</definedName>
    <definedName name="is_eff_tax_rate_dnet">#REF!</definedName>
    <definedName name="is_eff_tax_rate_DPBG" localSheetId="2">#REF!</definedName>
    <definedName name="is_eff_tax_rate_DPBG" localSheetId="0">#REF!</definedName>
    <definedName name="is_eff_tax_rate_DPBG" localSheetId="1">#REF!</definedName>
    <definedName name="is_eff_tax_rate_DPBG">#REF!</definedName>
    <definedName name="is_eff_tax_rate_dsol" localSheetId="2">#REF!</definedName>
    <definedName name="is_eff_tax_rate_dsol" localSheetId="0">#REF!</definedName>
    <definedName name="is_eff_tax_rate_dsol" localSheetId="1">#REF!</definedName>
    <definedName name="is_eff_tax_rate_dsol">#REF!</definedName>
    <definedName name="is_eff_tax_rate_egov" localSheetId="2">#REF!</definedName>
    <definedName name="is_eff_tax_rate_egov" localSheetId="0">#REF!</definedName>
    <definedName name="is_eff_tax_rate_egov" localSheetId="1">#REF!</definedName>
    <definedName name="is_eff_tax_rate_egov">#REF!</definedName>
    <definedName name="is_eff_tax_rate_elec" localSheetId="2">#REF!</definedName>
    <definedName name="is_eff_tax_rate_elec" localSheetId="0">#REF!</definedName>
    <definedName name="is_eff_tax_rate_elec" localSheetId="1">#REF!</definedName>
    <definedName name="is_eff_tax_rate_elec">#REF!</definedName>
    <definedName name="is_eff_tax_rate_esvc" localSheetId="2">#REF!</definedName>
    <definedName name="is_eff_tax_rate_esvc" localSheetId="0">#REF!</definedName>
    <definedName name="is_eff_tax_rate_esvc" localSheetId="1">#REF!</definedName>
    <definedName name="is_eff_tax_rate_esvc">#REF!</definedName>
    <definedName name="is_eff_tax_rate_fnco" localSheetId="2">#REF!</definedName>
    <definedName name="is_eff_tax_rate_fnco" localSheetId="0">#REF!</definedName>
    <definedName name="is_eff_tax_rate_fnco" localSheetId="1">#REF!</definedName>
    <definedName name="is_eff_tax_rate_fnco">#REF!</definedName>
    <definedName name="is_eff_tax_rate_fsac" localSheetId="2">#REF!</definedName>
    <definedName name="is_eff_tax_rate_fsac" localSheetId="0">#REF!</definedName>
    <definedName name="is_eff_tax_rate_fsac" localSheetId="1">#REF!</definedName>
    <definedName name="is_eff_tax_rate_fsac">#REF!</definedName>
    <definedName name="is_eff_tax_rate_fser" localSheetId="2">#REF!</definedName>
    <definedName name="is_eff_tax_rate_fser" localSheetId="0">#REF!</definedName>
    <definedName name="is_eff_tax_rate_fser" localSheetId="1">#REF!</definedName>
    <definedName name="is_eff_tax_rate_fser">#REF!</definedName>
    <definedName name="is_eff_tax_rate_fstp" localSheetId="2">#REF!</definedName>
    <definedName name="is_eff_tax_rate_fstp" localSheetId="0">#REF!</definedName>
    <definedName name="is_eff_tax_rate_fstp" localSheetId="1">#REF!</definedName>
    <definedName name="is_eff_tax_rate_fstp">#REF!</definedName>
    <definedName name="is_eff_tax_rate_gadd" localSheetId="2">#REF!</definedName>
    <definedName name="is_eff_tax_rate_gadd" localSheetId="0">#REF!</definedName>
    <definedName name="is_eff_tax_rate_gadd" localSheetId="1">#REF!</definedName>
    <definedName name="is_eff_tax_rate_gadd">#REF!</definedName>
    <definedName name="is_eff_tax_rate_gadi" localSheetId="2">#REF!</definedName>
    <definedName name="is_eff_tax_rate_gadi" localSheetId="0">#REF!</definedName>
    <definedName name="is_eff_tax_rate_gadi" localSheetId="1">#REF!</definedName>
    <definedName name="is_eff_tax_rate_gadi">#REF!</definedName>
    <definedName name="is_eff_tax_rate_gov" localSheetId="2">#REF!</definedName>
    <definedName name="is_eff_tax_rate_gov" localSheetId="0">#REF!</definedName>
    <definedName name="is_eff_tax_rate_gov" localSheetId="1">#REF!</definedName>
    <definedName name="is_eff_tax_rate_gov">#REF!</definedName>
    <definedName name="is_eff_tax_rate_nep" localSheetId="2">#REF!</definedName>
    <definedName name="is_eff_tax_rate_nep" localSheetId="0">#REF!</definedName>
    <definedName name="is_eff_tax_rate_nep" localSheetId="1">#REF!</definedName>
    <definedName name="is_eff_tax_rate_nep">#REF!</definedName>
    <definedName name="is_eff_tax_rate_ngov" localSheetId="2">#REF!</definedName>
    <definedName name="is_eff_tax_rate_ngov" localSheetId="0">#REF!</definedName>
    <definedName name="is_eff_tax_rate_ngov" localSheetId="1">#REF!</definedName>
    <definedName name="is_eff_tax_rate_ngov">#REF!</definedName>
    <definedName name="is_eff_tax_rate_resm" localSheetId="2">#REF!</definedName>
    <definedName name="is_eff_tax_rate_resm" localSheetId="0">#REF!</definedName>
    <definedName name="is_eff_tax_rate_resm" localSheetId="1">#REF!</definedName>
    <definedName name="is_eff_tax_rate_resm">#REF!</definedName>
    <definedName name="is_eff_tax_rate_rgov" localSheetId="2">#REF!</definedName>
    <definedName name="is_eff_tax_rate_rgov" localSheetId="0">#REF!</definedName>
    <definedName name="is_eff_tax_rate_rgov" localSheetId="1">#REF!</definedName>
    <definedName name="is_eff_tax_rate_rgov">#REF!</definedName>
    <definedName name="is_eff_tax_rate_tam" localSheetId="2">#REF!</definedName>
    <definedName name="is_eff_tax_rate_tam" localSheetId="0">#REF!</definedName>
    <definedName name="is_eff_tax_rate_tam" localSheetId="1">#REF!</definedName>
    <definedName name="is_eff_tax_rate_tam">#REF!</definedName>
    <definedName name="is_eff_tax_rate_tsc" localSheetId="2">#REF!</definedName>
    <definedName name="is_eff_tax_rate_tsc" localSheetId="0">#REF!</definedName>
    <definedName name="is_eff_tax_rate_tsc" localSheetId="1">#REF!</definedName>
    <definedName name="is_eff_tax_rate_tsc">#REF!</definedName>
    <definedName name="is_eff_tax_rate_vent" localSheetId="2">#REF!</definedName>
    <definedName name="is_eff_tax_rate_vent" localSheetId="0">#REF!</definedName>
    <definedName name="is_eff_tax_rate_vent" localSheetId="1">#REF!</definedName>
    <definedName name="is_eff_tax_rate_vent">#REF!</definedName>
    <definedName name="is_eff_tax_rate_vfs" localSheetId="2">#REF!</definedName>
    <definedName name="is_eff_tax_rate_vfs" localSheetId="0">#REF!</definedName>
    <definedName name="is_eff_tax_rate_vfs" localSheetId="1">#REF!</definedName>
    <definedName name="is_eff_tax_rate_vfs">#REF!</definedName>
    <definedName name="is_eff_tax_rate_watr" localSheetId="2">#REF!</definedName>
    <definedName name="is_eff_tax_rate_watr" localSheetId="0">#REF!</definedName>
    <definedName name="is_eff_tax_rate_watr" localSheetId="1">#REF!</definedName>
    <definedName name="is_eff_tax_rate_watr">#REF!</definedName>
    <definedName name="is_eps_CMDCC" localSheetId="2">#REF!</definedName>
    <definedName name="is_eps_CMDCC" localSheetId="0">#REF!</definedName>
    <definedName name="is_eps_CMDCC" localSheetId="1">#REF!</definedName>
    <definedName name="is_eps_CMDCC">#REF!</definedName>
    <definedName name="is_eps_CMDEC" localSheetId="2">#REF!</definedName>
    <definedName name="is_eps_CMDEC" localSheetId="0">#REF!</definedName>
    <definedName name="is_eps_CMDEC" localSheetId="1">#REF!</definedName>
    <definedName name="is_eps_CMDEC">#REF!</definedName>
    <definedName name="is_eps_CMDEG" localSheetId="2">#REF!</definedName>
    <definedName name="is_eps_CMDEG" localSheetId="0">#REF!</definedName>
    <definedName name="is_eps_CMDEG" localSheetId="1">#REF!</definedName>
    <definedName name="is_eps_CMDEG">#REF!</definedName>
    <definedName name="is_eps_CMELE" localSheetId="2">#REF!</definedName>
    <definedName name="is_eps_CMELE" localSheetId="0">#REF!</definedName>
    <definedName name="is_eps_CMELE" localSheetId="1">#REF!</definedName>
    <definedName name="is_eps_CMELE">#REF!</definedName>
    <definedName name="is_equity_earn" localSheetId="2">#REF!</definedName>
    <definedName name="is_equity_earn" localSheetId="0">#REF!</definedName>
    <definedName name="is_equity_earn" localSheetId="1">#REF!</definedName>
    <definedName name="is_equity_earn">#REF!</definedName>
    <definedName name="is_expenses" localSheetId="2">#REF!</definedName>
    <definedName name="is_expenses" localSheetId="0">#REF!</definedName>
    <definedName name="is_expenses" localSheetId="1">#REF!</definedName>
    <definedName name="is_expenses">#REF!</definedName>
    <definedName name="is_extitem_CMDCC" localSheetId="2">#REF!</definedName>
    <definedName name="is_extitem_CMDCC" localSheetId="0">#REF!</definedName>
    <definedName name="is_extitem_CMDCC" localSheetId="1">#REF!</definedName>
    <definedName name="is_extitem_CMDCC">#REF!</definedName>
    <definedName name="is_extitem_CMDEC" localSheetId="2">#REF!</definedName>
    <definedName name="is_extitem_CMDEC" localSheetId="0">#REF!</definedName>
    <definedName name="is_extitem_CMDEC" localSheetId="1">#REF!</definedName>
    <definedName name="is_extitem_CMDEC">#REF!</definedName>
    <definedName name="is_extitem_CMDEG" localSheetId="2">#REF!</definedName>
    <definedName name="is_extitem_CMDEG" localSheetId="0">#REF!</definedName>
    <definedName name="is_extitem_CMDEG" localSheetId="1">#REF!</definedName>
    <definedName name="is_extitem_CMDEG">#REF!</definedName>
    <definedName name="is_extitem_CMELE" localSheetId="2">#REF!</definedName>
    <definedName name="is_extitem_CMELE" localSheetId="0">#REF!</definedName>
    <definedName name="is_extitem_CMELE" localSheetId="1">#REF!</definedName>
    <definedName name="is_extitem_CMELE">#REF!</definedName>
    <definedName name="is_extitem_DCC" localSheetId="2">#REF!</definedName>
    <definedName name="is_extitem_DCC" localSheetId="0">#REF!</definedName>
    <definedName name="is_extitem_DCC" localSheetId="1">#REF!</definedName>
    <definedName name="is_extitem_DCC">#REF!</definedName>
    <definedName name="is_extitem_dpbg" localSheetId="2">#REF!</definedName>
    <definedName name="is_extitem_dpbg" localSheetId="0">#REF!</definedName>
    <definedName name="is_extitem_dpbg" localSheetId="1">#REF!</definedName>
    <definedName name="is_extitem_dpbg">#REF!</definedName>
    <definedName name="is_extitem_fsac" localSheetId="2">#REF!</definedName>
    <definedName name="is_extitem_fsac" localSheetId="0">#REF!</definedName>
    <definedName name="is_extitem_fsac" localSheetId="1">#REF!</definedName>
    <definedName name="is_extitem_fsac">#REF!</definedName>
    <definedName name="is_extitem_gadd" localSheetId="2">#REF!</definedName>
    <definedName name="is_extitem_gadd" localSheetId="0">#REF!</definedName>
    <definedName name="is_extitem_gadd" localSheetId="1">#REF!</definedName>
    <definedName name="is_extitem_gadd">#REF!</definedName>
    <definedName name="is_extitem_nep" localSheetId="2">#REF!</definedName>
    <definedName name="is_extitem_nep" localSheetId="0">#REF!</definedName>
    <definedName name="is_extitem_nep" localSheetId="1">#REF!</definedName>
    <definedName name="is_extitem_nep">#REF!</definedName>
    <definedName name="is_extitem_tam" localSheetId="2">#REF!</definedName>
    <definedName name="is_extitem_tam" localSheetId="0">#REF!</definedName>
    <definedName name="is_extitem_tam" localSheetId="1">#REF!</definedName>
    <definedName name="is_extitem_tam">#REF!</definedName>
    <definedName name="is_gad_eq_adj" localSheetId="2">#REF!</definedName>
    <definedName name="is_gad_eq_adj" localSheetId="0">#REF!</definedName>
    <definedName name="is_gad_eq_adj" localSheetId="1">#REF!</definedName>
    <definedName name="is_gad_eq_adj">#REF!</definedName>
    <definedName name="is_gad_gross" localSheetId="2">#REF!</definedName>
    <definedName name="is_gad_gross" localSheetId="0">#REF!</definedName>
    <definedName name="is_gad_gross" localSheetId="1">#REF!</definedName>
    <definedName name="is_gad_gross">#REF!</definedName>
    <definedName name="is_gad_net" localSheetId="2">#REF!</definedName>
    <definedName name="is_gad_net" localSheetId="0">#REF!</definedName>
    <definedName name="is_gad_net" localSheetId="1">#REF!</definedName>
    <definedName name="is_gad_net">#REF!</definedName>
    <definedName name="is_gad_new_ebit" localSheetId="2">#REF!</definedName>
    <definedName name="is_gad_new_ebit" localSheetId="0">#REF!</definedName>
    <definedName name="is_gad_new_ebit" localSheetId="1">#REF!</definedName>
    <definedName name="is_gad_new_ebit">#REF!</definedName>
    <definedName name="is_gas_exp" localSheetId="2">#REF!</definedName>
    <definedName name="is_gas_exp" localSheetId="0">#REF!</definedName>
    <definedName name="is_gas_exp" localSheetId="1">#REF!</definedName>
    <definedName name="is_gas_exp">#REF!</definedName>
    <definedName name="is_gas_exp_CM1DC" localSheetId="2">#REF!</definedName>
    <definedName name="is_gas_exp_CM1DC" localSheetId="0">#REF!</definedName>
    <definedName name="is_gas_exp_CM1DC" localSheetId="1">#REF!</definedName>
    <definedName name="is_gas_exp_CM1DC">#REF!</definedName>
    <definedName name="is_gas_exp_CM1DE" localSheetId="2">#REF!</definedName>
    <definedName name="is_gas_exp_CM1DE" localSheetId="0">#REF!</definedName>
    <definedName name="is_gas_exp_CM1DE" localSheetId="1">#REF!</definedName>
    <definedName name="is_gas_exp_CM1DE">#REF!</definedName>
    <definedName name="is_gas_exp_CM1EL" localSheetId="2">#REF!</definedName>
    <definedName name="is_gas_exp_CM1EL" localSheetId="0">#REF!</definedName>
    <definedName name="is_gas_exp_CM1EL" localSheetId="1">#REF!</definedName>
    <definedName name="is_gas_exp_CM1EL">#REF!</definedName>
    <definedName name="is_gas_exp_CM1NE" localSheetId="2">#REF!</definedName>
    <definedName name="is_gas_exp_CM1NE" localSheetId="0">#REF!</definedName>
    <definedName name="is_gas_exp_CM1NE" localSheetId="1">#REF!</definedName>
    <definedName name="is_gas_exp_CM1NE">#REF!</definedName>
    <definedName name="is_gas_exp_cres" localSheetId="2">#REF!</definedName>
    <definedName name="is_gas_exp_cres" localSheetId="0">#REF!</definedName>
    <definedName name="is_gas_exp_cres" localSheetId="1">#REF!</definedName>
    <definedName name="is_gas_exp_cres">#REF!</definedName>
    <definedName name="is_gas_exp_dcc" localSheetId="2">#REF!</definedName>
    <definedName name="is_gas_exp_dcc" localSheetId="0">#REF!</definedName>
    <definedName name="is_gas_exp_dcc" localSheetId="1">#REF!</definedName>
    <definedName name="is_gas_exp_dcc">#REF!</definedName>
    <definedName name="is_gas_exp_dcom" localSheetId="2">#REF!</definedName>
    <definedName name="is_gas_exp_dcom" localSheetId="0">#REF!</definedName>
    <definedName name="is_gas_exp_dcom" localSheetId="1">#REF!</definedName>
    <definedName name="is_gas_exp_dcom">#REF!</definedName>
    <definedName name="is_gas_exp_desi" localSheetId="2">#REF!</definedName>
    <definedName name="is_gas_exp_desi" localSheetId="0">#REF!</definedName>
    <definedName name="is_gas_exp_desi" localSheetId="1">#REF!</definedName>
    <definedName name="is_gas_exp_desi">#REF!</definedName>
    <definedName name="is_gas_exp_dfd" localSheetId="2">#REF!</definedName>
    <definedName name="is_gas_exp_dfd" localSheetId="0">#REF!</definedName>
    <definedName name="is_gas_exp_dfd" localSheetId="1">#REF!</definedName>
    <definedName name="is_gas_exp_dfd">#REF!</definedName>
    <definedName name="is_gas_exp_dnet" localSheetId="2">#REF!</definedName>
    <definedName name="is_gas_exp_dnet" localSheetId="0">#REF!</definedName>
    <definedName name="is_gas_exp_dnet" localSheetId="1">#REF!</definedName>
    <definedName name="is_gas_exp_dnet">#REF!</definedName>
    <definedName name="is_gas_exp_dpbg" localSheetId="2">#REF!</definedName>
    <definedName name="is_gas_exp_dpbg" localSheetId="0">#REF!</definedName>
    <definedName name="is_gas_exp_dpbg" localSheetId="1">#REF!</definedName>
    <definedName name="is_gas_exp_dpbg">#REF!</definedName>
    <definedName name="is_gas_exp_dsol" localSheetId="2">#REF!</definedName>
    <definedName name="is_gas_exp_dsol" localSheetId="0">#REF!</definedName>
    <definedName name="is_gas_exp_dsol" localSheetId="1">#REF!</definedName>
    <definedName name="is_gas_exp_dsol">#REF!</definedName>
    <definedName name="is_gas_exp_esvc" localSheetId="2">#REF!</definedName>
    <definedName name="is_gas_exp_esvc" localSheetId="0">#REF!</definedName>
    <definedName name="is_gas_exp_esvc" localSheetId="1">#REF!</definedName>
    <definedName name="is_gas_exp_esvc">#REF!</definedName>
    <definedName name="is_gas_exp_fnco" localSheetId="2">#REF!</definedName>
    <definedName name="is_gas_exp_fnco" localSheetId="0">#REF!</definedName>
    <definedName name="is_gas_exp_fnco" localSheetId="1">#REF!</definedName>
    <definedName name="is_gas_exp_fnco">#REF!</definedName>
    <definedName name="is_gas_exp_fsac" localSheetId="2">#REF!</definedName>
    <definedName name="is_gas_exp_fsac" localSheetId="0">#REF!</definedName>
    <definedName name="is_gas_exp_fsac" localSheetId="1">#REF!</definedName>
    <definedName name="is_gas_exp_fsac">#REF!</definedName>
    <definedName name="is_gas_exp_fser" localSheetId="2">#REF!</definedName>
    <definedName name="is_gas_exp_fser" localSheetId="0">#REF!</definedName>
    <definedName name="is_gas_exp_fser" localSheetId="1">#REF!</definedName>
    <definedName name="is_gas_exp_fser">#REF!</definedName>
    <definedName name="is_gas_exp_fstp" localSheetId="2">#REF!</definedName>
    <definedName name="is_gas_exp_fstp" localSheetId="0">#REF!</definedName>
    <definedName name="is_gas_exp_fstp" localSheetId="1">#REF!</definedName>
    <definedName name="is_gas_exp_fstp">#REF!</definedName>
    <definedName name="is_gas_exp_gadd" localSheetId="2">#REF!</definedName>
    <definedName name="is_gas_exp_gadd" localSheetId="0">#REF!</definedName>
    <definedName name="is_gas_exp_gadd" localSheetId="1">#REF!</definedName>
    <definedName name="is_gas_exp_gadd">#REF!</definedName>
    <definedName name="is_gas_exp_gadi" localSheetId="2">#REF!</definedName>
    <definedName name="is_gas_exp_gadi" localSheetId="0">#REF!</definedName>
    <definedName name="is_gas_exp_gadi" localSheetId="1">#REF!</definedName>
    <definedName name="is_gas_exp_gadi">#REF!</definedName>
    <definedName name="is_gas_exp_nep" localSheetId="2">#REF!</definedName>
    <definedName name="is_gas_exp_nep" localSheetId="0">#REF!</definedName>
    <definedName name="is_gas_exp_nep" localSheetId="1">#REF!</definedName>
    <definedName name="is_gas_exp_nep">#REF!</definedName>
    <definedName name="is_gas_exp_resm" localSheetId="2">#REF!</definedName>
    <definedName name="is_gas_exp_resm" localSheetId="0">#REF!</definedName>
    <definedName name="is_gas_exp_resm" localSheetId="1">#REF!</definedName>
    <definedName name="is_gas_exp_resm">#REF!</definedName>
    <definedName name="is_gas_exp_tam" localSheetId="2">#REF!</definedName>
    <definedName name="is_gas_exp_tam" localSheetId="0">#REF!</definedName>
    <definedName name="is_gas_exp_tam" localSheetId="1">#REF!</definedName>
    <definedName name="is_gas_exp_tam">#REF!</definedName>
    <definedName name="is_gas_exp_tsc" localSheetId="2">#REF!</definedName>
    <definedName name="is_gas_exp_tsc" localSheetId="0">#REF!</definedName>
    <definedName name="is_gas_exp_tsc" localSheetId="1">#REF!</definedName>
    <definedName name="is_gas_exp_tsc">#REF!</definedName>
    <definedName name="is_gas_exp_vent" localSheetId="2">#REF!</definedName>
    <definedName name="is_gas_exp_vent" localSheetId="0">#REF!</definedName>
    <definedName name="is_gas_exp_vent" localSheetId="1">#REF!</definedName>
    <definedName name="is_gas_exp_vent">#REF!</definedName>
    <definedName name="is_gas_exp_vfs" localSheetId="2">#REF!</definedName>
    <definedName name="is_gas_exp_vfs" localSheetId="0">#REF!</definedName>
    <definedName name="is_gas_exp_vfs" localSheetId="1">#REF!</definedName>
    <definedName name="is_gas_exp_vfs">#REF!</definedName>
    <definedName name="is_gas_exp_watr" localSheetId="2">#REF!</definedName>
    <definedName name="is_gas_exp_watr" localSheetId="0">#REF!</definedName>
    <definedName name="is_gas_exp_watr" localSheetId="1">#REF!</definedName>
    <definedName name="is_gas_exp_watr">#REF!</definedName>
    <definedName name="is_gas_rev_fixed" localSheetId="2">#REF!</definedName>
    <definedName name="is_gas_rev_fixed" localSheetId="0">#REF!</definedName>
    <definedName name="is_gas_rev_fixed" localSheetId="1">#REF!</definedName>
    <definedName name="is_gas_rev_fixed">#REF!</definedName>
    <definedName name="is_gas_rev_nonr" localSheetId="2">#REF!</definedName>
    <definedName name="is_gas_rev_nonr" localSheetId="0">#REF!</definedName>
    <definedName name="is_gas_rev_nonr" localSheetId="1">#REF!</definedName>
    <definedName name="is_gas_rev_nonr">#REF!</definedName>
    <definedName name="is_gas_rev_unsp" localSheetId="2">#REF!</definedName>
    <definedName name="is_gas_rev_unsp" localSheetId="0">#REF!</definedName>
    <definedName name="is_gas_rev_unsp" localSheetId="1">#REF!</definedName>
    <definedName name="is_gas_rev_unsp">#REF!</definedName>
    <definedName name="is_gas_rev_var" localSheetId="2">#REF!</definedName>
    <definedName name="is_gas_rev_var" localSheetId="0">#REF!</definedName>
    <definedName name="is_gas_rev_var" localSheetId="1">#REF!</definedName>
    <definedName name="is_gas_rev_var">#REF!</definedName>
    <definedName name="is_gas_track_cost" localSheetId="2">#REF!</definedName>
    <definedName name="is_gas_track_cost" localSheetId="0">#REF!</definedName>
    <definedName name="is_gas_track_cost" localSheetId="1">#REF!</definedName>
    <definedName name="is_gas_track_cost">#REF!</definedName>
    <definedName name="is_gen_taxes" localSheetId="2">#REF!</definedName>
    <definedName name="is_gen_taxes" localSheetId="0">#REF!</definedName>
    <definedName name="is_gen_taxes" localSheetId="1">#REF!</definedName>
    <definedName name="is_gen_taxes">#REF!</definedName>
    <definedName name="is_inc_bef_int" localSheetId="2">#REF!</definedName>
    <definedName name="is_inc_bef_int" localSheetId="0">#REF!</definedName>
    <definedName name="is_inc_bef_int" localSheetId="1">#REF!</definedName>
    <definedName name="is_inc_bef_int">#REF!</definedName>
    <definedName name="is_inc_bef_int_APIP" localSheetId="2">#REF!</definedName>
    <definedName name="is_inc_bef_int_APIP" localSheetId="0">#REF!</definedName>
    <definedName name="is_inc_bef_int_APIP" localSheetId="1">#REF!</definedName>
    <definedName name="is_inc_bef_int_APIP">#REF!</definedName>
    <definedName name="is_inc_bef_int_CM1DC" localSheetId="2">#REF!</definedName>
    <definedName name="is_inc_bef_int_CM1DC" localSheetId="0">#REF!</definedName>
    <definedName name="is_inc_bef_int_CM1DC" localSheetId="1">#REF!</definedName>
    <definedName name="is_inc_bef_int_CM1DC">#REF!</definedName>
    <definedName name="is_inc_bef_int_CM1DE" localSheetId="2">#REF!</definedName>
    <definedName name="is_inc_bef_int_CM1DE" localSheetId="0">#REF!</definedName>
    <definedName name="is_inc_bef_int_CM1DE" localSheetId="1">#REF!</definedName>
    <definedName name="is_inc_bef_int_CM1DE">#REF!</definedName>
    <definedName name="is_inc_bef_int_CM1EL" localSheetId="2">#REF!</definedName>
    <definedName name="is_inc_bef_int_CM1EL" localSheetId="0">#REF!</definedName>
    <definedName name="is_inc_bef_int_CM1EL" localSheetId="1">#REF!</definedName>
    <definedName name="is_inc_bef_int_CM1EL">#REF!</definedName>
    <definedName name="is_inc_bef_int_CM1NE" localSheetId="2">#REF!</definedName>
    <definedName name="is_inc_bef_int_CM1NE" localSheetId="0">#REF!</definedName>
    <definedName name="is_inc_bef_int_CM1NE" localSheetId="1">#REF!</definedName>
    <definedName name="is_inc_bef_int_CM1NE">#REF!</definedName>
    <definedName name="is_inc_bef_int_CM2DC" localSheetId="2">#REF!</definedName>
    <definedName name="is_inc_bef_int_CM2DC" localSheetId="0">#REF!</definedName>
    <definedName name="is_inc_bef_int_CM2DC" localSheetId="1">#REF!</definedName>
    <definedName name="is_inc_bef_int_CM2DC">#REF!</definedName>
    <definedName name="is_inc_bef_int_CM2DE" localSheetId="2">#REF!</definedName>
    <definedName name="is_inc_bef_int_CM2DE" localSheetId="0">#REF!</definedName>
    <definedName name="is_inc_bef_int_CM2DE" localSheetId="1">#REF!</definedName>
    <definedName name="is_inc_bef_int_CM2DE">#REF!</definedName>
    <definedName name="is_inc_bef_int_CM2EL" localSheetId="2">#REF!</definedName>
    <definedName name="is_inc_bef_int_CM2EL" localSheetId="0">#REF!</definedName>
    <definedName name="is_inc_bef_int_CM2EL" localSheetId="1">#REF!</definedName>
    <definedName name="is_inc_bef_int_CM2EL">#REF!</definedName>
    <definedName name="is_inc_bef_int_CM2NE" localSheetId="2">#REF!</definedName>
    <definedName name="is_inc_bef_int_CM2NE" localSheetId="0">#REF!</definedName>
    <definedName name="is_inc_bef_int_CM2NE" localSheetId="1">#REF!</definedName>
    <definedName name="is_inc_bef_int_CM2NE">#REF!</definedName>
    <definedName name="is_inc_bef_int_CM3DC" localSheetId="2">#REF!</definedName>
    <definedName name="is_inc_bef_int_CM3DC" localSheetId="0">#REF!</definedName>
    <definedName name="is_inc_bef_int_CM3DC" localSheetId="1">#REF!</definedName>
    <definedName name="is_inc_bef_int_CM3DC">#REF!</definedName>
    <definedName name="is_inc_bef_int_CM3DE" localSheetId="2">#REF!</definedName>
    <definedName name="is_inc_bef_int_CM3DE" localSheetId="0">#REF!</definedName>
    <definedName name="is_inc_bef_int_CM3DE" localSheetId="1">#REF!</definedName>
    <definedName name="is_inc_bef_int_CM3DE">#REF!</definedName>
    <definedName name="is_inc_bef_int_CM3EL" localSheetId="2">#REF!</definedName>
    <definedName name="is_inc_bef_int_CM3EL" localSheetId="0">#REF!</definedName>
    <definedName name="is_inc_bef_int_CM3EL" localSheetId="1">#REF!</definedName>
    <definedName name="is_inc_bef_int_CM3EL">#REF!</definedName>
    <definedName name="is_inc_bef_int_CM3NE" localSheetId="2">#REF!</definedName>
    <definedName name="is_inc_bef_int_CM3NE" localSheetId="0">#REF!</definedName>
    <definedName name="is_inc_bef_int_CM3NE" localSheetId="1">#REF!</definedName>
    <definedName name="is_inc_bef_int_CM3NE">#REF!</definedName>
    <definedName name="is_inc_bef_int_CM4DC" localSheetId="2">#REF!</definedName>
    <definedName name="is_inc_bef_int_CM4DC" localSheetId="0">#REF!</definedName>
    <definedName name="is_inc_bef_int_CM4DC" localSheetId="1">#REF!</definedName>
    <definedName name="is_inc_bef_int_CM4DC">#REF!</definedName>
    <definedName name="is_inc_bef_int_CM4DE" localSheetId="2">#REF!</definedName>
    <definedName name="is_inc_bef_int_CM4DE" localSheetId="0">#REF!</definedName>
    <definedName name="is_inc_bef_int_CM4DE" localSheetId="1">#REF!</definedName>
    <definedName name="is_inc_bef_int_CM4DE">#REF!</definedName>
    <definedName name="is_inc_bef_int_CM4EL" localSheetId="2">#REF!</definedName>
    <definedName name="is_inc_bef_int_CM4EL" localSheetId="0">#REF!</definedName>
    <definedName name="is_inc_bef_int_CM4EL" localSheetId="1">#REF!</definedName>
    <definedName name="is_inc_bef_int_CM4EL">#REF!</definedName>
    <definedName name="is_inc_bef_int_CM4NE" localSheetId="2">#REF!</definedName>
    <definedName name="is_inc_bef_int_CM4NE" localSheetId="0">#REF!</definedName>
    <definedName name="is_inc_bef_int_CM4NE" localSheetId="1">#REF!</definedName>
    <definedName name="is_inc_bef_int_CM4NE">#REF!</definedName>
    <definedName name="is_inc_bef_int_cres" localSheetId="2">#REF!</definedName>
    <definedName name="is_inc_bef_int_cres" localSheetId="0">#REF!</definedName>
    <definedName name="is_inc_bef_int_cres" localSheetId="1">#REF!</definedName>
    <definedName name="is_inc_bef_int_cres">#REF!</definedName>
    <definedName name="is_inc_bef_int_DCC" localSheetId="2">#REF!</definedName>
    <definedName name="is_inc_bef_int_DCC" localSheetId="0">#REF!</definedName>
    <definedName name="is_inc_bef_int_DCC" localSheetId="1">#REF!</definedName>
    <definedName name="is_inc_bef_int_DCC">#REF!</definedName>
    <definedName name="is_inc_bef_int_dcom" localSheetId="2">#REF!</definedName>
    <definedName name="is_inc_bef_int_dcom" localSheetId="0">#REF!</definedName>
    <definedName name="is_inc_bef_int_dcom" localSheetId="1">#REF!</definedName>
    <definedName name="is_inc_bef_int_dcom">#REF!</definedName>
    <definedName name="is_inc_bef_int_desi" localSheetId="2">#REF!</definedName>
    <definedName name="is_inc_bef_int_desi" localSheetId="0">#REF!</definedName>
    <definedName name="is_inc_bef_int_desi" localSheetId="1">#REF!</definedName>
    <definedName name="is_inc_bef_int_desi">#REF!</definedName>
    <definedName name="is_inc_bef_int_dfd" localSheetId="2">#REF!</definedName>
    <definedName name="is_inc_bef_int_dfd" localSheetId="0">#REF!</definedName>
    <definedName name="is_inc_bef_int_dfd" localSheetId="1">#REF!</definedName>
    <definedName name="is_inc_bef_int_dfd">#REF!</definedName>
    <definedName name="is_inc_bef_int_dgov" localSheetId="2">#REF!</definedName>
    <definedName name="is_inc_bef_int_dgov" localSheetId="0">#REF!</definedName>
    <definedName name="is_inc_bef_int_dgov" localSheetId="1">#REF!</definedName>
    <definedName name="is_inc_bef_int_dgov">#REF!</definedName>
    <definedName name="is_inc_bef_int_dnet" localSheetId="2">#REF!</definedName>
    <definedName name="is_inc_bef_int_dnet" localSheetId="0">#REF!</definedName>
    <definedName name="is_inc_bef_int_dnet" localSheetId="1">#REF!</definedName>
    <definedName name="is_inc_bef_int_dnet">#REF!</definedName>
    <definedName name="is_inc_bef_int_DPBG" localSheetId="2">#REF!</definedName>
    <definedName name="is_inc_bef_int_DPBG" localSheetId="0">#REF!</definedName>
    <definedName name="is_inc_bef_int_DPBG" localSheetId="1">#REF!</definedName>
    <definedName name="is_inc_bef_int_DPBG">#REF!</definedName>
    <definedName name="is_inc_bef_int_dsol" localSheetId="2">#REF!</definedName>
    <definedName name="is_inc_bef_int_dsol" localSheetId="0">#REF!</definedName>
    <definedName name="is_inc_bef_int_dsol" localSheetId="1">#REF!</definedName>
    <definedName name="is_inc_bef_int_dsol">#REF!</definedName>
    <definedName name="is_inc_bef_int_egov" localSheetId="2">#REF!</definedName>
    <definedName name="is_inc_bef_int_egov" localSheetId="0">#REF!</definedName>
    <definedName name="is_inc_bef_int_egov" localSheetId="1">#REF!</definedName>
    <definedName name="is_inc_bef_int_egov">#REF!</definedName>
    <definedName name="is_inc_bef_int_elec" localSheetId="2">#REF!</definedName>
    <definedName name="is_inc_bef_int_elec" localSheetId="0">#REF!</definedName>
    <definedName name="is_inc_bef_int_elec" localSheetId="1">#REF!</definedName>
    <definedName name="is_inc_bef_int_elec">#REF!</definedName>
    <definedName name="is_inc_bef_int_esvc" localSheetId="2">#REF!</definedName>
    <definedName name="is_inc_bef_int_esvc" localSheetId="0">#REF!</definedName>
    <definedName name="is_inc_bef_int_esvc" localSheetId="1">#REF!</definedName>
    <definedName name="is_inc_bef_int_esvc">#REF!</definedName>
    <definedName name="is_inc_bef_int_fnco" localSheetId="2">#REF!</definedName>
    <definedName name="is_inc_bef_int_fnco" localSheetId="0">#REF!</definedName>
    <definedName name="is_inc_bef_int_fnco" localSheetId="1">#REF!</definedName>
    <definedName name="is_inc_bef_int_fnco">#REF!</definedName>
    <definedName name="is_inc_bef_int_fsac" localSheetId="2">#REF!</definedName>
    <definedName name="is_inc_bef_int_fsac" localSheetId="0">#REF!</definedName>
    <definedName name="is_inc_bef_int_fsac" localSheetId="1">#REF!</definedName>
    <definedName name="is_inc_bef_int_fsac">#REF!</definedName>
    <definedName name="is_inc_bef_int_fser" localSheetId="2">#REF!</definedName>
    <definedName name="is_inc_bef_int_fser" localSheetId="0">#REF!</definedName>
    <definedName name="is_inc_bef_int_fser" localSheetId="1">#REF!</definedName>
    <definedName name="is_inc_bef_int_fser">#REF!</definedName>
    <definedName name="is_inc_bef_int_fstp" localSheetId="2">#REF!</definedName>
    <definedName name="is_inc_bef_int_fstp" localSheetId="0">#REF!</definedName>
    <definedName name="is_inc_bef_int_fstp" localSheetId="1">#REF!</definedName>
    <definedName name="is_inc_bef_int_fstp">#REF!</definedName>
    <definedName name="is_inc_bef_int_gadd" localSheetId="2">#REF!</definedName>
    <definedName name="is_inc_bef_int_gadd" localSheetId="0">#REF!</definedName>
    <definedName name="is_inc_bef_int_gadd" localSheetId="1">#REF!</definedName>
    <definedName name="is_inc_bef_int_gadd">#REF!</definedName>
    <definedName name="is_inc_bef_int_gadi" localSheetId="2">#REF!</definedName>
    <definedName name="is_inc_bef_int_gadi" localSheetId="0">#REF!</definedName>
    <definedName name="is_inc_bef_int_gadi" localSheetId="1">#REF!</definedName>
    <definedName name="is_inc_bef_int_gadi">#REF!</definedName>
    <definedName name="is_inc_bef_int_gov" localSheetId="2">#REF!</definedName>
    <definedName name="is_inc_bef_int_gov" localSheetId="0">#REF!</definedName>
    <definedName name="is_inc_bef_int_gov" localSheetId="1">#REF!</definedName>
    <definedName name="is_inc_bef_int_gov">#REF!</definedName>
    <definedName name="is_inc_bef_int_nep" localSheetId="2">#REF!</definedName>
    <definedName name="is_inc_bef_int_nep" localSheetId="0">#REF!</definedName>
    <definedName name="is_inc_bef_int_nep" localSheetId="1">#REF!</definedName>
    <definedName name="is_inc_bef_int_nep">#REF!</definedName>
    <definedName name="is_inc_bef_int_ngov" localSheetId="2">#REF!</definedName>
    <definedName name="is_inc_bef_int_ngov" localSheetId="0">#REF!</definedName>
    <definedName name="is_inc_bef_int_ngov" localSheetId="1">#REF!</definedName>
    <definedName name="is_inc_bef_int_ngov">#REF!</definedName>
    <definedName name="is_inc_bef_int_resm" localSheetId="2">#REF!</definedName>
    <definedName name="is_inc_bef_int_resm" localSheetId="0">#REF!</definedName>
    <definedName name="is_inc_bef_int_resm" localSheetId="1">#REF!</definedName>
    <definedName name="is_inc_bef_int_resm">#REF!</definedName>
    <definedName name="is_inc_bef_int_rgov" localSheetId="2">#REF!</definedName>
    <definedName name="is_inc_bef_int_rgov" localSheetId="0">#REF!</definedName>
    <definedName name="is_inc_bef_int_rgov" localSheetId="1">#REF!</definedName>
    <definedName name="is_inc_bef_int_rgov">#REF!</definedName>
    <definedName name="is_inc_bef_int_tam" localSheetId="2">#REF!</definedName>
    <definedName name="is_inc_bef_int_tam" localSheetId="0">#REF!</definedName>
    <definedName name="is_inc_bef_int_tam" localSheetId="1">#REF!</definedName>
    <definedName name="is_inc_bef_int_tam">#REF!</definedName>
    <definedName name="is_inc_bef_int_tsc" localSheetId="2">#REF!</definedName>
    <definedName name="is_inc_bef_int_tsc" localSheetId="0">#REF!</definedName>
    <definedName name="is_inc_bef_int_tsc" localSheetId="1">#REF!</definedName>
    <definedName name="is_inc_bef_int_tsc">#REF!</definedName>
    <definedName name="is_inc_bef_int_vent" localSheetId="2">#REF!</definedName>
    <definedName name="is_inc_bef_int_vent" localSheetId="0">#REF!</definedName>
    <definedName name="is_inc_bef_int_vent" localSheetId="1">#REF!</definedName>
    <definedName name="is_inc_bef_int_vent">#REF!</definedName>
    <definedName name="is_inc_bef_int_vfs" localSheetId="2">#REF!</definedName>
    <definedName name="is_inc_bef_int_vfs" localSheetId="0">#REF!</definedName>
    <definedName name="is_inc_bef_int_vfs" localSheetId="1">#REF!</definedName>
    <definedName name="is_inc_bef_int_vfs">#REF!</definedName>
    <definedName name="is_inc_bef_int_watr" localSheetId="2">#REF!</definedName>
    <definedName name="is_inc_bef_int_watr" localSheetId="0">#REF!</definedName>
    <definedName name="is_inc_bef_int_watr" localSheetId="1">#REF!</definedName>
    <definedName name="is_inc_bef_int_watr">#REF!</definedName>
    <definedName name="is_inc_nonrecur" localSheetId="2">#REF!</definedName>
    <definedName name="is_inc_nonrecur" localSheetId="0">#REF!</definedName>
    <definedName name="is_inc_nonrecur" localSheetId="1">#REF!</definedName>
    <definedName name="is_inc_nonrecur">#REF!</definedName>
    <definedName name="is_inc_tax_CMDCC" localSheetId="2">#REF!</definedName>
    <definedName name="is_inc_tax_CMDCC" localSheetId="0">#REF!</definedName>
    <definedName name="is_inc_tax_CMDCC" localSheetId="1">#REF!</definedName>
    <definedName name="is_inc_tax_CMDCC">#REF!</definedName>
    <definedName name="is_inc_tax_CMDEC" localSheetId="2">#REF!</definedName>
    <definedName name="is_inc_tax_CMDEC" localSheetId="0">#REF!</definedName>
    <definedName name="is_inc_tax_CMDEC" localSheetId="1">#REF!</definedName>
    <definedName name="is_inc_tax_CMDEC">#REF!</definedName>
    <definedName name="is_inc_tax_CMDEG" localSheetId="2">#REF!</definedName>
    <definedName name="is_inc_tax_CMDEG" localSheetId="0">#REF!</definedName>
    <definedName name="is_inc_tax_CMDEG" localSheetId="1">#REF!</definedName>
    <definedName name="is_inc_tax_CMDEG">#REF!</definedName>
    <definedName name="is_inc_tax_CMELE" localSheetId="2">#REF!</definedName>
    <definedName name="is_inc_tax_CMELE" localSheetId="0">#REF!</definedName>
    <definedName name="is_inc_tax_CMELE" localSheetId="1">#REF!</definedName>
    <definedName name="is_inc_tax_CMELE">#REF!</definedName>
    <definedName name="is_inc_tax_cons_CM2DC" localSheetId="2">#REF!</definedName>
    <definedName name="is_inc_tax_cons_CM2DC" localSheetId="0">#REF!</definedName>
    <definedName name="is_inc_tax_cons_CM2DC" localSheetId="1">#REF!</definedName>
    <definedName name="is_inc_tax_cons_CM2DC">#REF!</definedName>
    <definedName name="is_inc_tax_cons_CM2DE" localSheetId="2">#REF!</definedName>
    <definedName name="is_inc_tax_cons_CM2DE" localSheetId="0">#REF!</definedName>
    <definedName name="is_inc_tax_cons_CM2DE" localSheetId="1">#REF!</definedName>
    <definedName name="is_inc_tax_cons_CM2DE">#REF!</definedName>
    <definedName name="is_inc_tax_cons_CM2EL" localSheetId="2">#REF!</definedName>
    <definedName name="is_inc_tax_cons_CM2EL" localSheetId="0">#REF!</definedName>
    <definedName name="is_inc_tax_cons_CM2EL" localSheetId="1">#REF!</definedName>
    <definedName name="is_inc_tax_cons_CM2EL">#REF!</definedName>
    <definedName name="is_inc_tax_cons_CM2NE" localSheetId="2">#REF!</definedName>
    <definedName name="is_inc_tax_cons_CM2NE" localSheetId="0">#REF!</definedName>
    <definedName name="is_inc_tax_cons_CM2NE" localSheetId="1">#REF!</definedName>
    <definedName name="is_inc_tax_cons_CM2NE">#REF!</definedName>
    <definedName name="is_inc_tax_cons_CM3DC" localSheetId="2">#REF!</definedName>
    <definedName name="is_inc_tax_cons_CM3DC" localSheetId="0">#REF!</definedName>
    <definedName name="is_inc_tax_cons_CM3DC" localSheetId="1">#REF!</definedName>
    <definedName name="is_inc_tax_cons_CM3DC">#REF!</definedName>
    <definedName name="is_inc_tax_cons_CM3DE" localSheetId="2">#REF!</definedName>
    <definedName name="is_inc_tax_cons_CM3DE" localSheetId="0">#REF!</definedName>
    <definedName name="is_inc_tax_cons_CM3DE" localSheetId="1">#REF!</definedName>
    <definedName name="is_inc_tax_cons_CM3DE">#REF!</definedName>
    <definedName name="is_inc_tax_cons_CM3EL" localSheetId="2">#REF!</definedName>
    <definedName name="is_inc_tax_cons_CM3EL" localSheetId="0">#REF!</definedName>
    <definedName name="is_inc_tax_cons_CM3EL" localSheetId="1">#REF!</definedName>
    <definedName name="is_inc_tax_cons_CM3EL">#REF!</definedName>
    <definedName name="is_inc_tax_cons_CM3NE" localSheetId="2">#REF!</definedName>
    <definedName name="is_inc_tax_cons_CM3NE" localSheetId="0">#REF!</definedName>
    <definedName name="is_inc_tax_cons_CM3NE" localSheetId="1">#REF!</definedName>
    <definedName name="is_inc_tax_cons_CM3NE">#REF!</definedName>
    <definedName name="is_inc_tax_cons_CM4DC" localSheetId="2">#REF!</definedName>
    <definedName name="is_inc_tax_cons_CM4DC" localSheetId="0">#REF!</definedName>
    <definedName name="is_inc_tax_cons_CM4DC" localSheetId="1">#REF!</definedName>
    <definedName name="is_inc_tax_cons_CM4DC">#REF!</definedName>
    <definedName name="is_inc_tax_cons_CM4DE" localSheetId="2">#REF!</definedName>
    <definedName name="is_inc_tax_cons_CM4DE" localSheetId="0">#REF!</definedName>
    <definedName name="is_inc_tax_cons_CM4DE" localSheetId="1">#REF!</definedName>
    <definedName name="is_inc_tax_cons_CM4DE">#REF!</definedName>
    <definedName name="is_inc_tax_cons_CM4EL" localSheetId="2">#REF!</definedName>
    <definedName name="is_inc_tax_cons_CM4EL" localSheetId="0">#REF!</definedName>
    <definedName name="is_inc_tax_cons_CM4EL" localSheetId="1">#REF!</definedName>
    <definedName name="is_inc_tax_cons_CM4EL">#REF!</definedName>
    <definedName name="is_inc_tax_cons_CM4NE" localSheetId="2">#REF!</definedName>
    <definedName name="is_inc_tax_cons_CM4NE" localSheetId="0">#REF!</definedName>
    <definedName name="is_inc_tax_cons_CM4NE" localSheetId="1">#REF!</definedName>
    <definedName name="is_inc_tax_cons_CM4NE">#REF!</definedName>
    <definedName name="is_inc_tax_cres" localSheetId="2">#REF!</definedName>
    <definedName name="is_inc_tax_cres" localSheetId="0">#REF!</definedName>
    <definedName name="is_inc_tax_cres" localSheetId="1">#REF!</definedName>
    <definedName name="is_inc_tax_cres">#REF!</definedName>
    <definedName name="is_inc_tax_crmw" localSheetId="2">#REF!</definedName>
    <definedName name="is_inc_tax_crmw" localSheetId="0">#REF!</definedName>
    <definedName name="is_inc_tax_crmw" localSheetId="1">#REF!</definedName>
    <definedName name="is_inc_tax_crmw">#REF!</definedName>
    <definedName name="is_inc_tax_dadj" localSheetId="2">#REF!</definedName>
    <definedName name="is_inc_tax_dadj" localSheetId="0">#REF!</definedName>
    <definedName name="is_inc_tax_dadj" localSheetId="1">#REF!</definedName>
    <definedName name="is_inc_tax_dadj">#REF!</definedName>
    <definedName name="is_inc_tax_dcc" localSheetId="2">#REF!</definedName>
    <definedName name="is_inc_tax_dcc" localSheetId="0">#REF!</definedName>
    <definedName name="is_inc_tax_dcc" localSheetId="1">#REF!</definedName>
    <definedName name="is_inc_tax_dcc">#REF!</definedName>
    <definedName name="is_inc_tax_dccw" localSheetId="2">#REF!</definedName>
    <definedName name="is_inc_tax_dccw" localSheetId="0">#REF!</definedName>
    <definedName name="is_inc_tax_dccw" localSheetId="1">#REF!</definedName>
    <definedName name="is_inc_tax_dccw">#REF!</definedName>
    <definedName name="is_inc_tax_dcom" localSheetId="2">#REF!</definedName>
    <definedName name="is_inc_tax_dcom" localSheetId="0">#REF!</definedName>
    <definedName name="is_inc_tax_dcom" localSheetId="1">#REF!</definedName>
    <definedName name="is_inc_tax_dcom">#REF!</definedName>
    <definedName name="is_inc_tax_degw" localSheetId="2">#REF!</definedName>
    <definedName name="is_inc_tax_degw" localSheetId="0">#REF!</definedName>
    <definedName name="is_inc_tax_degw" localSheetId="1">#REF!</definedName>
    <definedName name="is_inc_tax_degw">#REF!</definedName>
    <definedName name="is_inc_tax_deiw" localSheetId="2">#REF!</definedName>
    <definedName name="is_inc_tax_deiw" localSheetId="0">#REF!</definedName>
    <definedName name="is_inc_tax_deiw" localSheetId="1">#REF!</definedName>
    <definedName name="is_inc_tax_deiw">#REF!</definedName>
    <definedName name="is_inc_tax_denw" localSheetId="2">#REF!</definedName>
    <definedName name="is_inc_tax_denw" localSheetId="0">#REF!</definedName>
    <definedName name="is_inc_tax_denw" localSheetId="1">#REF!</definedName>
    <definedName name="is_inc_tax_denw">#REF!</definedName>
    <definedName name="is_inc_tax_desi" localSheetId="2">#REF!</definedName>
    <definedName name="is_inc_tax_desi" localSheetId="0">#REF!</definedName>
    <definedName name="is_inc_tax_desi" localSheetId="1">#REF!</definedName>
    <definedName name="is_inc_tax_desi">#REF!</definedName>
    <definedName name="is_inc_tax_dess" localSheetId="2">#REF!</definedName>
    <definedName name="is_inc_tax_dess" localSheetId="0">#REF!</definedName>
    <definedName name="is_inc_tax_dess" localSheetId="1">#REF!</definedName>
    <definedName name="is_inc_tax_dess">#REF!</definedName>
    <definedName name="is_inc_tax_dfd" localSheetId="2">#REF!</definedName>
    <definedName name="is_inc_tax_dfd" localSheetId="0">#REF!</definedName>
    <definedName name="is_inc_tax_dfd" localSheetId="1">#REF!</definedName>
    <definedName name="is_inc_tax_dfd">#REF!</definedName>
    <definedName name="is_inc_tax_dnet" localSheetId="2">#REF!</definedName>
    <definedName name="is_inc_tax_dnet" localSheetId="0">#REF!</definedName>
    <definedName name="is_inc_tax_dnet" localSheetId="1">#REF!</definedName>
    <definedName name="is_inc_tax_dnet">#REF!</definedName>
    <definedName name="is_inc_tax_dpbg" localSheetId="2">#REF!</definedName>
    <definedName name="is_inc_tax_dpbg" localSheetId="0">#REF!</definedName>
    <definedName name="is_inc_tax_dpbg" localSheetId="1">#REF!</definedName>
    <definedName name="is_inc_tax_dpbg">#REF!</definedName>
    <definedName name="is_inc_tax_dsol" localSheetId="2">#REF!</definedName>
    <definedName name="is_inc_tax_dsol" localSheetId="0">#REF!</definedName>
    <definedName name="is_inc_tax_dsol" localSheetId="1">#REF!</definedName>
    <definedName name="is_inc_tax_dsol">#REF!</definedName>
    <definedName name="is_inc_tax_elec" localSheetId="2">#REF!</definedName>
    <definedName name="is_inc_tax_elec" localSheetId="0">#REF!</definedName>
    <definedName name="is_inc_tax_elec" localSheetId="1">#REF!</definedName>
    <definedName name="is_inc_tax_elec">#REF!</definedName>
    <definedName name="is_inc_tax_esvc" localSheetId="2">#REF!</definedName>
    <definedName name="is_inc_tax_esvc" localSheetId="0">#REF!</definedName>
    <definedName name="is_inc_tax_esvc" localSheetId="1">#REF!</definedName>
    <definedName name="is_inc_tax_esvc">#REF!</definedName>
    <definedName name="is_inc_tax_fnco" localSheetId="2">#REF!</definedName>
    <definedName name="is_inc_tax_fnco" localSheetId="0">#REF!</definedName>
    <definedName name="is_inc_tax_fnco" localSheetId="1">#REF!</definedName>
    <definedName name="is_inc_tax_fnco">#REF!</definedName>
    <definedName name="is_inc_tax_fsac" localSheetId="2">#REF!</definedName>
    <definedName name="is_inc_tax_fsac" localSheetId="0">#REF!</definedName>
    <definedName name="is_inc_tax_fsac" localSheetId="1">#REF!</definedName>
    <definedName name="is_inc_tax_fsac">#REF!</definedName>
    <definedName name="is_inc_tax_fser" localSheetId="2">#REF!</definedName>
    <definedName name="is_inc_tax_fser" localSheetId="0">#REF!</definedName>
    <definedName name="is_inc_tax_fser" localSheetId="1">#REF!</definedName>
    <definedName name="is_inc_tax_fser">#REF!</definedName>
    <definedName name="is_inc_tax_fstp" localSheetId="2">#REF!</definedName>
    <definedName name="is_inc_tax_fstp" localSheetId="0">#REF!</definedName>
    <definedName name="is_inc_tax_fstp" localSheetId="1">#REF!</definedName>
    <definedName name="is_inc_tax_fstp">#REF!</definedName>
    <definedName name="is_inc_tax_gadd" localSheetId="2">#REF!</definedName>
    <definedName name="is_inc_tax_gadd" localSheetId="0">#REF!</definedName>
    <definedName name="is_inc_tax_gadd" localSheetId="1">#REF!</definedName>
    <definedName name="is_inc_tax_gadd">#REF!</definedName>
    <definedName name="is_inc_tax_gadi" localSheetId="2">#REF!</definedName>
    <definedName name="is_inc_tax_gadi" localSheetId="0">#REF!</definedName>
    <definedName name="is_inc_tax_gadi" localSheetId="1">#REF!</definedName>
    <definedName name="is_inc_tax_gadi">#REF!</definedName>
    <definedName name="is_inc_tax_govd" localSheetId="2">#REF!</definedName>
    <definedName name="is_inc_tax_govd" localSheetId="0">#REF!</definedName>
    <definedName name="is_inc_tax_govd" localSheetId="1">#REF!</definedName>
    <definedName name="is_inc_tax_govd">#REF!</definedName>
    <definedName name="is_inc_tax_gove" localSheetId="2">#REF!</definedName>
    <definedName name="is_inc_tax_gove" localSheetId="0">#REF!</definedName>
    <definedName name="is_inc_tax_gove" localSheetId="1">#REF!</definedName>
    <definedName name="is_inc_tax_gove">#REF!</definedName>
    <definedName name="is_inc_tax_nep" localSheetId="2">#REF!</definedName>
    <definedName name="is_inc_tax_nep" localSheetId="0">#REF!</definedName>
    <definedName name="is_inc_tax_nep" localSheetId="1">#REF!</definedName>
    <definedName name="is_inc_tax_nep">#REF!</definedName>
    <definedName name="is_inc_tax_resm" localSheetId="2">#REF!</definedName>
    <definedName name="is_inc_tax_resm" localSheetId="0">#REF!</definedName>
    <definedName name="is_inc_tax_resm" localSheetId="1">#REF!</definedName>
    <definedName name="is_inc_tax_resm">#REF!</definedName>
    <definedName name="is_inc_tax_sols" localSheetId="2">#REF!</definedName>
    <definedName name="is_inc_tax_sols" localSheetId="0">#REF!</definedName>
    <definedName name="is_inc_tax_sols" localSheetId="1">#REF!</definedName>
    <definedName name="is_inc_tax_sols">#REF!</definedName>
    <definedName name="is_inc_tax_tam" localSheetId="2">#REF!</definedName>
    <definedName name="is_inc_tax_tam" localSheetId="0">#REF!</definedName>
    <definedName name="is_inc_tax_tam" localSheetId="1">#REF!</definedName>
    <definedName name="is_inc_tax_tam">#REF!</definedName>
    <definedName name="is_inc_tax_tsc" localSheetId="2">#REF!</definedName>
    <definedName name="is_inc_tax_tsc" localSheetId="0">#REF!</definedName>
    <definedName name="is_inc_tax_tsc" localSheetId="1">#REF!</definedName>
    <definedName name="is_inc_tax_tsc">#REF!</definedName>
    <definedName name="is_inc_tax_vent" localSheetId="2">#REF!</definedName>
    <definedName name="is_inc_tax_vent" localSheetId="0">#REF!</definedName>
    <definedName name="is_inc_tax_vent" localSheetId="1">#REF!</definedName>
    <definedName name="is_inc_tax_vent">#REF!</definedName>
    <definedName name="is_inc_tax_watr" localSheetId="2">#REF!</definedName>
    <definedName name="is_inc_tax_watr" localSheetId="0">#REF!</definedName>
    <definedName name="is_inc_tax_watr" localSheetId="1">#REF!</definedName>
    <definedName name="is_inc_tax_watr">#REF!</definedName>
    <definedName name="is_inc_tax_west" localSheetId="2">#REF!</definedName>
    <definedName name="is_inc_tax_west" localSheetId="0">#REF!</definedName>
    <definedName name="is_inc_tax_west" localSheetId="1">#REF!</definedName>
    <definedName name="is_inc_tax_west">#REF!</definedName>
    <definedName name="is_int_exp" localSheetId="2">#REF!</definedName>
    <definedName name="is_int_exp" localSheetId="0">#REF!</definedName>
    <definedName name="is_int_exp" localSheetId="1">#REF!</definedName>
    <definedName name="is_int_exp">#REF!</definedName>
    <definedName name="is_int_exp_CMDCC" localSheetId="2">#REF!</definedName>
    <definedName name="is_int_exp_CMDCC" localSheetId="0">#REF!</definedName>
    <definedName name="is_int_exp_CMDCC" localSheetId="1">#REF!</definedName>
    <definedName name="is_int_exp_CMDCC">#REF!</definedName>
    <definedName name="is_int_exp_CMDEC" localSheetId="2">#REF!</definedName>
    <definedName name="is_int_exp_CMDEC" localSheetId="0">#REF!</definedName>
    <definedName name="is_int_exp_CMDEC" localSheetId="1">#REF!</definedName>
    <definedName name="is_int_exp_CMDEC">#REF!</definedName>
    <definedName name="is_int_exp_CMDEG" localSheetId="2">#REF!</definedName>
    <definedName name="is_int_exp_CMDEG" localSheetId="0">#REF!</definedName>
    <definedName name="is_int_exp_CMDEG" localSheetId="1">#REF!</definedName>
    <definedName name="is_int_exp_CMDEG">#REF!</definedName>
    <definedName name="is_int_exp_CMELE" localSheetId="2">#REF!</definedName>
    <definedName name="is_int_exp_CMELE" localSheetId="0">#REF!</definedName>
    <definedName name="is_int_exp_CMELE" localSheetId="1">#REF!</definedName>
    <definedName name="is_int_exp_CMELE">#REF!</definedName>
    <definedName name="is_int_exp_cres" localSheetId="2">#REF!</definedName>
    <definedName name="is_int_exp_cres" localSheetId="0">#REF!</definedName>
    <definedName name="is_int_exp_cres" localSheetId="1">#REF!</definedName>
    <definedName name="is_int_exp_cres">#REF!</definedName>
    <definedName name="is_int_exp_crmw" localSheetId="2">#REF!</definedName>
    <definedName name="is_int_exp_crmw" localSheetId="0">#REF!</definedName>
    <definedName name="is_int_exp_crmw" localSheetId="1">#REF!</definedName>
    <definedName name="is_int_exp_crmw">#REF!</definedName>
    <definedName name="is_int_exp_dadj" localSheetId="2">#REF!</definedName>
    <definedName name="is_int_exp_dadj" localSheetId="0">#REF!</definedName>
    <definedName name="is_int_exp_dadj" localSheetId="1">#REF!</definedName>
    <definedName name="is_int_exp_dadj">#REF!</definedName>
    <definedName name="is_int_exp_dcc" localSheetId="2">#REF!</definedName>
    <definedName name="is_int_exp_dcc" localSheetId="0">#REF!</definedName>
    <definedName name="is_int_exp_dcc" localSheetId="1">#REF!</definedName>
    <definedName name="is_int_exp_dcc">#REF!</definedName>
    <definedName name="is_int_exp_dccw" localSheetId="2">#REF!</definedName>
    <definedName name="is_int_exp_dccw" localSheetId="0">#REF!</definedName>
    <definedName name="is_int_exp_dccw" localSheetId="1">#REF!</definedName>
    <definedName name="is_int_exp_dccw">#REF!</definedName>
    <definedName name="is_int_exp_dcom" localSheetId="2">#REF!</definedName>
    <definedName name="is_int_exp_dcom" localSheetId="0">#REF!</definedName>
    <definedName name="is_int_exp_dcom" localSheetId="1">#REF!</definedName>
    <definedName name="is_int_exp_dcom">#REF!</definedName>
    <definedName name="is_int_exp_degw" localSheetId="2">#REF!</definedName>
    <definedName name="is_int_exp_degw" localSheetId="0">#REF!</definedName>
    <definedName name="is_int_exp_degw" localSheetId="1">#REF!</definedName>
    <definedName name="is_int_exp_degw">#REF!</definedName>
    <definedName name="is_int_exp_deiw" localSheetId="2">#REF!</definedName>
    <definedName name="is_int_exp_deiw" localSheetId="0">#REF!</definedName>
    <definedName name="is_int_exp_deiw" localSheetId="1">#REF!</definedName>
    <definedName name="is_int_exp_deiw">#REF!</definedName>
    <definedName name="is_int_exp_denw" localSheetId="2">#REF!</definedName>
    <definedName name="is_int_exp_denw" localSheetId="0">#REF!</definedName>
    <definedName name="is_int_exp_denw" localSheetId="1">#REF!</definedName>
    <definedName name="is_int_exp_denw">#REF!</definedName>
    <definedName name="is_int_exp_desi" localSheetId="2">#REF!</definedName>
    <definedName name="is_int_exp_desi" localSheetId="0">#REF!</definedName>
    <definedName name="is_int_exp_desi" localSheetId="1">#REF!</definedName>
    <definedName name="is_int_exp_desi">#REF!</definedName>
    <definedName name="is_int_exp_dess" localSheetId="2">#REF!</definedName>
    <definedName name="is_int_exp_dess" localSheetId="0">#REF!</definedName>
    <definedName name="is_int_exp_dess" localSheetId="1">#REF!</definedName>
    <definedName name="is_int_exp_dess">#REF!</definedName>
    <definedName name="is_int_exp_dfd" localSheetId="2">#REF!</definedName>
    <definedName name="is_int_exp_dfd" localSheetId="0">#REF!</definedName>
    <definedName name="is_int_exp_dfd" localSheetId="1">#REF!</definedName>
    <definedName name="is_int_exp_dfd">#REF!</definedName>
    <definedName name="is_int_exp_dnet" localSheetId="2">#REF!</definedName>
    <definedName name="is_int_exp_dnet" localSheetId="0">#REF!</definedName>
    <definedName name="is_int_exp_dnet" localSheetId="1">#REF!</definedName>
    <definedName name="is_int_exp_dnet">#REF!</definedName>
    <definedName name="is_int_exp_dpbg" localSheetId="2">#REF!</definedName>
    <definedName name="is_int_exp_dpbg" localSheetId="0">#REF!</definedName>
    <definedName name="is_int_exp_dpbg" localSheetId="1">#REF!</definedName>
    <definedName name="is_int_exp_dpbg">#REF!</definedName>
    <definedName name="is_int_exp_dsol" localSheetId="2">#REF!</definedName>
    <definedName name="is_int_exp_dsol" localSheetId="0">#REF!</definedName>
    <definedName name="is_int_exp_dsol" localSheetId="1">#REF!</definedName>
    <definedName name="is_int_exp_dsol">#REF!</definedName>
    <definedName name="is_int_exp_elec" localSheetId="2">#REF!</definedName>
    <definedName name="is_int_exp_elec" localSheetId="0">#REF!</definedName>
    <definedName name="is_int_exp_elec" localSheetId="1">#REF!</definedName>
    <definedName name="is_int_exp_elec">#REF!</definedName>
    <definedName name="is_int_exp_esvc" localSheetId="2">#REF!</definedName>
    <definedName name="is_int_exp_esvc" localSheetId="0">#REF!</definedName>
    <definedName name="is_int_exp_esvc" localSheetId="1">#REF!</definedName>
    <definedName name="is_int_exp_esvc">#REF!</definedName>
    <definedName name="is_int_exp_fnco" localSheetId="2">#REF!</definedName>
    <definedName name="is_int_exp_fnco" localSheetId="0">#REF!</definedName>
    <definedName name="is_int_exp_fnco" localSheetId="1">#REF!</definedName>
    <definedName name="is_int_exp_fnco">#REF!</definedName>
    <definedName name="is_int_exp_fsac" localSheetId="2">#REF!</definedName>
    <definedName name="is_int_exp_fsac" localSheetId="0">#REF!</definedName>
    <definedName name="is_int_exp_fsac" localSheetId="1">#REF!</definedName>
    <definedName name="is_int_exp_fsac">#REF!</definedName>
    <definedName name="is_int_exp_fser" localSheetId="2">#REF!</definedName>
    <definedName name="is_int_exp_fser" localSheetId="0">#REF!</definedName>
    <definedName name="is_int_exp_fser" localSheetId="1">#REF!</definedName>
    <definedName name="is_int_exp_fser">#REF!</definedName>
    <definedName name="is_int_exp_fstp" localSheetId="2">#REF!</definedName>
    <definedName name="is_int_exp_fstp" localSheetId="0">#REF!</definedName>
    <definedName name="is_int_exp_fstp" localSheetId="1">#REF!</definedName>
    <definedName name="is_int_exp_fstp">#REF!</definedName>
    <definedName name="is_int_exp_gadd" localSheetId="2">#REF!</definedName>
    <definedName name="is_int_exp_gadd" localSheetId="0">#REF!</definedName>
    <definedName name="is_int_exp_gadd" localSheetId="1">#REF!</definedName>
    <definedName name="is_int_exp_gadd">#REF!</definedName>
    <definedName name="is_int_exp_gadi" localSheetId="2">#REF!</definedName>
    <definedName name="is_int_exp_gadi" localSheetId="0">#REF!</definedName>
    <definedName name="is_int_exp_gadi" localSheetId="1">#REF!</definedName>
    <definedName name="is_int_exp_gadi">#REF!</definedName>
    <definedName name="is_int_exp_govd" localSheetId="2">#REF!</definedName>
    <definedName name="is_int_exp_govd" localSheetId="0">#REF!</definedName>
    <definedName name="is_int_exp_govd" localSheetId="1">#REF!</definedName>
    <definedName name="is_int_exp_govd">#REF!</definedName>
    <definedName name="is_int_exp_gove" localSheetId="2">#REF!</definedName>
    <definedName name="is_int_exp_gove" localSheetId="0">#REF!</definedName>
    <definedName name="is_int_exp_gove" localSheetId="1">#REF!</definedName>
    <definedName name="is_int_exp_gove">#REF!</definedName>
    <definedName name="is_int_exp_nep" localSheetId="2">#REF!</definedName>
    <definedName name="is_int_exp_nep" localSheetId="0">#REF!</definedName>
    <definedName name="is_int_exp_nep" localSheetId="1">#REF!</definedName>
    <definedName name="is_int_exp_nep">#REF!</definedName>
    <definedName name="is_int_exp_oper" localSheetId="2">#REF!</definedName>
    <definedName name="is_int_exp_oper" localSheetId="0">#REF!</definedName>
    <definedName name="is_int_exp_oper" localSheetId="1">#REF!</definedName>
    <definedName name="is_int_exp_oper">#REF!</definedName>
    <definedName name="is_int_exp_resm" localSheetId="2">#REF!</definedName>
    <definedName name="is_int_exp_resm" localSheetId="0">#REF!</definedName>
    <definedName name="is_int_exp_resm" localSheetId="1">#REF!</definedName>
    <definedName name="is_int_exp_resm">#REF!</definedName>
    <definedName name="is_int_exp_sols" localSheetId="2">#REF!</definedName>
    <definedName name="is_int_exp_sols" localSheetId="0">#REF!</definedName>
    <definedName name="is_int_exp_sols" localSheetId="1">#REF!</definedName>
    <definedName name="is_int_exp_sols">#REF!</definedName>
    <definedName name="is_int_exp_tam" localSheetId="2">#REF!</definedName>
    <definedName name="is_int_exp_tam" localSheetId="0">#REF!</definedName>
    <definedName name="is_int_exp_tam" localSheetId="1">#REF!</definedName>
    <definedName name="is_int_exp_tam">#REF!</definedName>
    <definedName name="is_int_exp_tsc" localSheetId="2">#REF!</definedName>
    <definedName name="is_int_exp_tsc" localSheetId="0">#REF!</definedName>
    <definedName name="is_int_exp_tsc" localSheetId="1">#REF!</definedName>
    <definedName name="is_int_exp_tsc">#REF!</definedName>
    <definedName name="is_int_exp_vent" localSheetId="2">#REF!</definedName>
    <definedName name="is_int_exp_vent" localSheetId="0">#REF!</definedName>
    <definedName name="is_int_exp_vent" localSheetId="1">#REF!</definedName>
    <definedName name="is_int_exp_vent">#REF!</definedName>
    <definedName name="is_int_exp_watr" localSheetId="2">#REF!</definedName>
    <definedName name="is_int_exp_watr" localSheetId="0">#REF!</definedName>
    <definedName name="is_int_exp_watr" localSheetId="1">#REF!</definedName>
    <definedName name="is_int_exp_watr">#REF!</definedName>
    <definedName name="is_int_exp_west" localSheetId="2">#REF!</definedName>
    <definedName name="is_int_exp_west" localSheetId="0">#REF!</definedName>
    <definedName name="is_int_exp_west" localSheetId="1">#REF!</definedName>
    <definedName name="is_int_exp_west">#REF!</definedName>
    <definedName name="is_int_inc_oper" localSheetId="2">#REF!</definedName>
    <definedName name="is_int_inc_oper" localSheetId="0">#REF!</definedName>
    <definedName name="is_int_inc_oper" localSheetId="1">#REF!</definedName>
    <definedName name="is_int_inc_oper">#REF!</definedName>
    <definedName name="is_int_incpost_CMDCC" localSheetId="2">#REF!</definedName>
    <definedName name="is_int_incpost_CMDCC" localSheetId="0">#REF!</definedName>
    <definedName name="is_int_incpost_CMDCC" localSheetId="1">#REF!</definedName>
    <definedName name="is_int_incpost_CMDCC">#REF!</definedName>
    <definedName name="is_int_incpost_CMDEC" localSheetId="2">#REF!</definedName>
    <definedName name="is_int_incpost_CMDEC" localSheetId="0">#REF!</definedName>
    <definedName name="is_int_incpost_CMDEC" localSheetId="1">#REF!</definedName>
    <definedName name="is_int_incpost_CMDEC">#REF!</definedName>
    <definedName name="is_int_incpost_CMDEG" localSheetId="2">#REF!</definedName>
    <definedName name="is_int_incpost_CMDEG" localSheetId="0">#REF!</definedName>
    <definedName name="is_int_incpost_CMDEG" localSheetId="1">#REF!</definedName>
    <definedName name="is_int_incpost_CMDEG">#REF!</definedName>
    <definedName name="is_int_incpost_CMELE" localSheetId="2">#REF!</definedName>
    <definedName name="is_int_incpost_CMELE" localSheetId="0">#REF!</definedName>
    <definedName name="is_int_incpost_CMELE" localSheetId="1">#REF!</definedName>
    <definedName name="is_int_incpost_CMELE">#REF!</definedName>
    <definedName name="is_ltd_amt" localSheetId="2">#REF!</definedName>
    <definedName name="is_ltd_amt" localSheetId="0">#REF!</definedName>
    <definedName name="is_ltd_amt" localSheetId="1">#REF!</definedName>
    <definedName name="is_ltd_amt">#REF!</definedName>
    <definedName name="is_ltd_int" localSheetId="2">#REF!</definedName>
    <definedName name="is_ltd_int" localSheetId="0">#REF!</definedName>
    <definedName name="is_ltd_int" localSheetId="1">#REF!</definedName>
    <definedName name="is_ltd_int">#REF!</definedName>
    <definedName name="is_minint" localSheetId="2">#REF!</definedName>
    <definedName name="is_minint" localSheetId="0">#REF!</definedName>
    <definedName name="is_minint" localSheetId="1">#REF!</definedName>
    <definedName name="is_minint">#REF!</definedName>
    <definedName name="is_minint_CMDCC" localSheetId="2">#REF!</definedName>
    <definedName name="is_minint_CMDCC" localSheetId="0">#REF!</definedName>
    <definedName name="is_minint_CMDCC" localSheetId="1">#REF!</definedName>
    <definedName name="is_minint_CMDCC">#REF!</definedName>
    <definedName name="is_minint_CMDEC" localSheetId="2">#REF!</definedName>
    <definedName name="is_minint_CMDEC" localSheetId="0">#REF!</definedName>
    <definedName name="is_minint_CMDEC" localSheetId="1">#REF!</definedName>
    <definedName name="is_minint_CMDEC">#REF!</definedName>
    <definedName name="is_minint_CMDEG" localSheetId="2">#REF!</definedName>
    <definedName name="is_minint_CMDEG" localSheetId="0">#REF!</definedName>
    <definedName name="is_minint_CMDEG" localSheetId="1">#REF!</definedName>
    <definedName name="is_minint_CMDEG">#REF!</definedName>
    <definedName name="is_minint_CMELE" localSheetId="2">#REF!</definedName>
    <definedName name="is_minint_CMELE" localSheetId="0">#REF!</definedName>
    <definedName name="is_minint_CMELE" localSheetId="1">#REF!</definedName>
    <definedName name="is_minint_CMELE">#REF!</definedName>
    <definedName name="is_minint_cres" localSheetId="2">#REF!</definedName>
    <definedName name="is_minint_cres" localSheetId="0">#REF!</definedName>
    <definedName name="is_minint_cres" localSheetId="1">#REF!</definedName>
    <definedName name="is_minint_cres">#REF!</definedName>
    <definedName name="is_minint_crmw" localSheetId="2">#REF!</definedName>
    <definedName name="is_minint_crmw" localSheetId="0">#REF!</definedName>
    <definedName name="is_minint_crmw" localSheetId="1">#REF!</definedName>
    <definedName name="is_minint_crmw">#REF!</definedName>
    <definedName name="is_minint_dadj" localSheetId="2">#REF!</definedName>
    <definedName name="is_minint_dadj" localSheetId="0">#REF!</definedName>
    <definedName name="is_minint_dadj" localSheetId="1">#REF!</definedName>
    <definedName name="is_minint_dadj">#REF!</definedName>
    <definedName name="is_minint_dcc" localSheetId="2">#REF!</definedName>
    <definedName name="is_minint_dcc" localSheetId="0">#REF!</definedName>
    <definedName name="is_minint_dcc" localSheetId="1">#REF!</definedName>
    <definedName name="is_minint_dcc">#REF!</definedName>
    <definedName name="is_minint_dccw" localSheetId="2">#REF!</definedName>
    <definedName name="is_minint_dccw" localSheetId="0">#REF!</definedName>
    <definedName name="is_minint_dccw" localSheetId="1">#REF!</definedName>
    <definedName name="is_minint_dccw">#REF!</definedName>
    <definedName name="is_minint_dcom" localSheetId="2">#REF!</definedName>
    <definedName name="is_minint_dcom" localSheetId="0">#REF!</definedName>
    <definedName name="is_minint_dcom" localSheetId="1">#REF!</definedName>
    <definedName name="is_minint_dcom">#REF!</definedName>
    <definedName name="is_minint_degw" localSheetId="2">#REF!</definedName>
    <definedName name="is_minint_degw" localSheetId="0">#REF!</definedName>
    <definedName name="is_minint_degw" localSheetId="1">#REF!</definedName>
    <definedName name="is_minint_degw">#REF!</definedName>
    <definedName name="is_minint_deiw" localSheetId="2">#REF!</definedName>
    <definedName name="is_minint_deiw" localSheetId="0">#REF!</definedName>
    <definedName name="is_minint_deiw" localSheetId="1">#REF!</definedName>
    <definedName name="is_minint_deiw">#REF!</definedName>
    <definedName name="is_minint_denw" localSheetId="2">#REF!</definedName>
    <definedName name="is_minint_denw" localSheetId="0">#REF!</definedName>
    <definedName name="is_minint_denw" localSheetId="1">#REF!</definedName>
    <definedName name="is_minint_denw">#REF!</definedName>
    <definedName name="is_minint_desi" localSheetId="2">#REF!</definedName>
    <definedName name="is_minint_desi" localSheetId="0">#REF!</definedName>
    <definedName name="is_minint_desi" localSheetId="1">#REF!</definedName>
    <definedName name="is_minint_desi">#REF!</definedName>
    <definedName name="is_minint_dess" localSheetId="2">#REF!</definedName>
    <definedName name="is_minint_dess" localSheetId="0">#REF!</definedName>
    <definedName name="is_minint_dess" localSheetId="1">#REF!</definedName>
    <definedName name="is_minint_dess">#REF!</definedName>
    <definedName name="is_minint_dfd" localSheetId="2">#REF!</definedName>
    <definedName name="is_minint_dfd" localSheetId="0">#REF!</definedName>
    <definedName name="is_minint_dfd" localSheetId="1">#REF!</definedName>
    <definedName name="is_minint_dfd">#REF!</definedName>
    <definedName name="is_minint_div_CM1DC" localSheetId="2">#REF!</definedName>
    <definedName name="is_minint_div_CM1DC" localSheetId="0">#REF!</definedName>
    <definedName name="is_minint_div_CM1DC" localSheetId="1">#REF!</definedName>
    <definedName name="is_minint_div_CM1DC">#REF!</definedName>
    <definedName name="is_minint_div_CM1DE" localSheetId="2">#REF!</definedName>
    <definedName name="is_minint_div_CM1DE" localSheetId="0">#REF!</definedName>
    <definedName name="is_minint_div_CM1DE" localSheetId="1">#REF!</definedName>
    <definedName name="is_minint_div_CM1DE">#REF!</definedName>
    <definedName name="is_minint_div_CM4DC" localSheetId="2">#REF!</definedName>
    <definedName name="is_minint_div_CM4DC" localSheetId="0">#REF!</definedName>
    <definedName name="is_minint_div_CM4DC" localSheetId="1">#REF!</definedName>
    <definedName name="is_minint_div_CM4DC">#REF!</definedName>
    <definedName name="is_minint_div_CM4DE" localSheetId="2">#REF!</definedName>
    <definedName name="is_minint_div_CM4DE" localSheetId="0">#REF!</definedName>
    <definedName name="is_minint_div_CM4DE" localSheetId="1">#REF!</definedName>
    <definedName name="is_minint_div_CM4DE">#REF!</definedName>
    <definedName name="is_minint_div_CMDCC" localSheetId="2">#REF!</definedName>
    <definedName name="is_minint_div_CMDCC" localSheetId="0">#REF!</definedName>
    <definedName name="is_minint_div_CMDCC" localSheetId="1">#REF!</definedName>
    <definedName name="is_minint_div_CMDCC">#REF!</definedName>
    <definedName name="is_minint_div_CMDEC" localSheetId="2">#REF!</definedName>
    <definedName name="is_minint_div_CMDEC" localSheetId="0">#REF!</definedName>
    <definedName name="is_minint_div_CMDEC" localSheetId="1">#REF!</definedName>
    <definedName name="is_minint_div_CMDEC">#REF!</definedName>
    <definedName name="is_minint_div_CMDEG" localSheetId="2">#REF!</definedName>
    <definedName name="is_minint_div_CMDEG" localSheetId="0">#REF!</definedName>
    <definedName name="is_minint_div_CMDEG" localSheetId="1">#REF!</definedName>
    <definedName name="is_minint_div_CMDEG">#REF!</definedName>
    <definedName name="is_minint_div_cres" localSheetId="2">#REF!</definedName>
    <definedName name="is_minint_div_cres" localSheetId="0">#REF!</definedName>
    <definedName name="is_minint_div_cres" localSheetId="1">#REF!</definedName>
    <definedName name="is_minint_div_cres">#REF!</definedName>
    <definedName name="is_minint_div_crmw" localSheetId="2">#REF!</definedName>
    <definedName name="is_minint_div_crmw" localSheetId="0">#REF!</definedName>
    <definedName name="is_minint_div_crmw" localSheetId="1">#REF!</definedName>
    <definedName name="is_minint_div_crmw">#REF!</definedName>
    <definedName name="is_minint_div_dccw" localSheetId="2">#REF!</definedName>
    <definedName name="is_minint_div_dccw" localSheetId="0">#REF!</definedName>
    <definedName name="is_minint_div_dccw" localSheetId="1">#REF!</definedName>
    <definedName name="is_minint_div_dccw">#REF!</definedName>
    <definedName name="is_minint_div_dcom" localSheetId="2">#REF!</definedName>
    <definedName name="is_minint_div_dcom" localSheetId="0">#REF!</definedName>
    <definedName name="is_minint_div_dcom" localSheetId="1">#REF!</definedName>
    <definedName name="is_minint_div_dcom">#REF!</definedName>
    <definedName name="is_minint_div_desi" localSheetId="2">#REF!</definedName>
    <definedName name="is_minint_div_desi" localSheetId="0">#REF!</definedName>
    <definedName name="is_minint_div_desi" localSheetId="1">#REF!</definedName>
    <definedName name="is_minint_div_desi">#REF!</definedName>
    <definedName name="is_minint_div_dfd" localSheetId="2">#REF!</definedName>
    <definedName name="is_minint_div_dfd" localSheetId="0">#REF!</definedName>
    <definedName name="is_minint_div_dfd" localSheetId="1">#REF!</definedName>
    <definedName name="is_minint_div_dfd">#REF!</definedName>
    <definedName name="is_minint_div_dnet" localSheetId="2">#REF!</definedName>
    <definedName name="is_minint_div_dnet" localSheetId="0">#REF!</definedName>
    <definedName name="is_minint_div_dnet" localSheetId="1">#REF!</definedName>
    <definedName name="is_minint_div_dnet">#REF!</definedName>
    <definedName name="is_minint_div_dpbg" localSheetId="2">#REF!</definedName>
    <definedName name="is_minint_div_dpbg" localSheetId="0">#REF!</definedName>
    <definedName name="is_minint_div_dpbg" localSheetId="1">#REF!</definedName>
    <definedName name="is_minint_div_dpbg">#REF!</definedName>
    <definedName name="is_minint_div_dsol" localSheetId="2">#REF!</definedName>
    <definedName name="is_minint_div_dsol" localSheetId="0">#REF!</definedName>
    <definedName name="is_minint_div_dsol" localSheetId="1">#REF!</definedName>
    <definedName name="is_minint_div_dsol">#REF!</definedName>
    <definedName name="is_minint_div_elec" localSheetId="2">#REF!</definedName>
    <definedName name="is_minint_div_elec" localSheetId="0">#REF!</definedName>
    <definedName name="is_minint_div_elec" localSheetId="1">#REF!</definedName>
    <definedName name="is_minint_div_elec">#REF!</definedName>
    <definedName name="is_minint_div_esvc" localSheetId="2">#REF!</definedName>
    <definedName name="is_minint_div_esvc" localSheetId="0">#REF!</definedName>
    <definedName name="is_minint_div_esvc" localSheetId="1">#REF!</definedName>
    <definedName name="is_minint_div_esvc">#REF!</definedName>
    <definedName name="is_minint_div_fnco" localSheetId="2">#REF!</definedName>
    <definedName name="is_minint_div_fnco" localSheetId="0">#REF!</definedName>
    <definedName name="is_minint_div_fnco" localSheetId="1">#REF!</definedName>
    <definedName name="is_minint_div_fnco">#REF!</definedName>
    <definedName name="is_minint_div_fsac" localSheetId="2">#REF!</definedName>
    <definedName name="is_minint_div_fsac" localSheetId="0">#REF!</definedName>
    <definedName name="is_minint_div_fsac" localSheetId="1">#REF!</definedName>
    <definedName name="is_minint_div_fsac">#REF!</definedName>
    <definedName name="is_minint_div_fstp" localSheetId="2">#REF!</definedName>
    <definedName name="is_minint_div_fstp" localSheetId="0">#REF!</definedName>
    <definedName name="is_minint_div_fstp" localSheetId="1">#REF!</definedName>
    <definedName name="is_minint_div_fstp">#REF!</definedName>
    <definedName name="is_minint_div_gadd" localSheetId="2">#REF!</definedName>
    <definedName name="is_minint_div_gadd" localSheetId="0">#REF!</definedName>
    <definedName name="is_minint_div_gadd" localSheetId="1">#REF!</definedName>
    <definedName name="is_minint_div_gadd">#REF!</definedName>
    <definedName name="is_minint_div_gadi" localSheetId="2">#REF!</definedName>
    <definedName name="is_minint_div_gadi" localSheetId="0">#REF!</definedName>
    <definedName name="is_minint_div_gadi" localSheetId="1">#REF!</definedName>
    <definedName name="is_minint_div_gadi">#REF!</definedName>
    <definedName name="is_minint_div_govd" localSheetId="2">#REF!</definedName>
    <definedName name="is_minint_div_govd" localSheetId="0">#REF!</definedName>
    <definedName name="is_minint_div_govd" localSheetId="1">#REF!</definedName>
    <definedName name="is_minint_div_govd">#REF!</definedName>
    <definedName name="is_minint_div_gove" localSheetId="2">#REF!</definedName>
    <definedName name="is_minint_div_gove" localSheetId="0">#REF!</definedName>
    <definedName name="is_minint_div_gove" localSheetId="1">#REF!</definedName>
    <definedName name="is_minint_div_gove">#REF!</definedName>
    <definedName name="is_minint_div_nep" localSheetId="2">#REF!</definedName>
    <definedName name="is_minint_div_nep" localSheetId="0">#REF!</definedName>
    <definedName name="is_minint_div_nep" localSheetId="1">#REF!</definedName>
    <definedName name="is_minint_div_nep">#REF!</definedName>
    <definedName name="is_minint_div_resm" localSheetId="2">#REF!</definedName>
    <definedName name="is_minint_div_resm" localSheetId="0">#REF!</definedName>
    <definedName name="is_minint_div_resm" localSheetId="1">#REF!</definedName>
    <definedName name="is_minint_div_resm">#REF!</definedName>
    <definedName name="is_minint_div_tam" localSheetId="2">#REF!</definedName>
    <definedName name="is_minint_div_tam" localSheetId="0">#REF!</definedName>
    <definedName name="is_minint_div_tam" localSheetId="1">#REF!</definedName>
    <definedName name="is_minint_div_tam">#REF!</definedName>
    <definedName name="is_minint_div_tsc" localSheetId="2">#REF!</definedName>
    <definedName name="is_minint_div_tsc" localSheetId="0">#REF!</definedName>
    <definedName name="is_minint_div_tsc" localSheetId="1">#REF!</definedName>
    <definedName name="is_minint_div_tsc">#REF!</definedName>
    <definedName name="is_minint_div_vent" localSheetId="2">#REF!</definedName>
    <definedName name="is_minint_div_vent" localSheetId="0">#REF!</definedName>
    <definedName name="is_minint_div_vent" localSheetId="1">#REF!</definedName>
    <definedName name="is_minint_div_vent">#REF!</definedName>
    <definedName name="is_minint_dnet" localSheetId="2">#REF!</definedName>
    <definedName name="is_minint_dnet" localSheetId="0">#REF!</definedName>
    <definedName name="is_minint_dnet" localSheetId="1">#REF!</definedName>
    <definedName name="is_minint_dnet">#REF!</definedName>
    <definedName name="is_minint_dpbg" localSheetId="2">#REF!</definedName>
    <definedName name="is_minint_dpbg" localSheetId="0">#REF!</definedName>
    <definedName name="is_minint_dpbg" localSheetId="1">#REF!</definedName>
    <definedName name="is_minint_dpbg">#REF!</definedName>
    <definedName name="is_minint_dsol" localSheetId="2">#REF!</definedName>
    <definedName name="is_minint_dsol" localSheetId="0">#REF!</definedName>
    <definedName name="is_minint_dsol" localSheetId="1">#REF!</definedName>
    <definedName name="is_minint_dsol">#REF!</definedName>
    <definedName name="is_minint_elec" localSheetId="2">#REF!</definedName>
    <definedName name="is_minint_elec" localSheetId="0">#REF!</definedName>
    <definedName name="is_minint_elec" localSheetId="1">#REF!</definedName>
    <definedName name="is_minint_elec">#REF!</definedName>
    <definedName name="is_minint_eso" localSheetId="2">#REF!</definedName>
    <definedName name="is_minint_eso" localSheetId="0">#REF!</definedName>
    <definedName name="is_minint_eso" localSheetId="1">#REF!</definedName>
    <definedName name="is_minint_eso">#REF!</definedName>
    <definedName name="is_minint_esvc" localSheetId="2">#REF!</definedName>
    <definedName name="is_minint_esvc" localSheetId="0">#REF!</definedName>
    <definedName name="is_minint_esvc" localSheetId="1">#REF!</definedName>
    <definedName name="is_minint_esvc">#REF!</definedName>
    <definedName name="is_minint_etrn" localSheetId="2">#REF!</definedName>
    <definedName name="is_minint_etrn" localSheetId="0">#REF!</definedName>
    <definedName name="is_minint_etrn" localSheetId="1">#REF!</definedName>
    <definedName name="is_minint_etrn">#REF!</definedName>
    <definedName name="is_minint_fnco" localSheetId="2">#REF!</definedName>
    <definedName name="is_minint_fnco" localSheetId="0">#REF!</definedName>
    <definedName name="is_minint_fnco" localSheetId="1">#REF!</definedName>
    <definedName name="is_minint_fnco">#REF!</definedName>
    <definedName name="is_minint_fsac" localSheetId="2">#REF!</definedName>
    <definedName name="is_minint_fsac" localSheetId="0">#REF!</definedName>
    <definedName name="is_minint_fsac" localSheetId="1">#REF!</definedName>
    <definedName name="is_minint_fsac">#REF!</definedName>
    <definedName name="is_minint_fser" localSheetId="2">#REF!</definedName>
    <definedName name="is_minint_fser" localSheetId="0">#REF!</definedName>
    <definedName name="is_minint_fser" localSheetId="1">#REF!</definedName>
    <definedName name="is_minint_fser">#REF!</definedName>
    <definedName name="is_minint_fstp" localSheetId="2">#REF!</definedName>
    <definedName name="is_minint_fstp" localSheetId="0">#REF!</definedName>
    <definedName name="is_minint_fstp" localSheetId="1">#REF!</definedName>
    <definedName name="is_minint_fstp">#REF!</definedName>
    <definedName name="is_minint_gadd" localSheetId="2">#REF!</definedName>
    <definedName name="is_minint_gadd" localSheetId="0">#REF!</definedName>
    <definedName name="is_minint_gadd" localSheetId="1">#REF!</definedName>
    <definedName name="is_minint_gadd">#REF!</definedName>
    <definedName name="is_minint_gadi" localSheetId="2">#REF!</definedName>
    <definedName name="is_minint_gadi" localSheetId="0">#REF!</definedName>
    <definedName name="is_minint_gadi" localSheetId="1">#REF!</definedName>
    <definedName name="is_minint_gadi">#REF!</definedName>
    <definedName name="is_minint_govd" localSheetId="2">#REF!</definedName>
    <definedName name="is_minint_govd" localSheetId="0">#REF!</definedName>
    <definedName name="is_minint_govd" localSheetId="1">#REF!</definedName>
    <definedName name="is_minint_govd">#REF!</definedName>
    <definedName name="is_minint_gove" localSheetId="2">#REF!</definedName>
    <definedName name="is_minint_gove" localSheetId="0">#REF!</definedName>
    <definedName name="is_minint_gove" localSheetId="1">#REF!</definedName>
    <definedName name="is_minint_gove">#REF!</definedName>
    <definedName name="is_minint_int_CMDCC" localSheetId="2">#REF!</definedName>
    <definedName name="is_minint_int_CMDCC" localSheetId="0">#REF!</definedName>
    <definedName name="is_minint_int_CMDCC" localSheetId="1">#REF!</definedName>
    <definedName name="is_minint_int_CMDCC">#REF!</definedName>
    <definedName name="is_minint_int_CMDEC" localSheetId="2">#REF!</definedName>
    <definedName name="is_minint_int_CMDEC" localSheetId="0">#REF!</definedName>
    <definedName name="is_minint_int_CMDEC" localSheetId="1">#REF!</definedName>
    <definedName name="is_minint_int_CMDEC">#REF!</definedName>
    <definedName name="is_minint_int_CMDEG" localSheetId="2">#REF!</definedName>
    <definedName name="is_minint_int_CMDEG" localSheetId="0">#REF!</definedName>
    <definedName name="is_minint_int_CMDEG" localSheetId="1">#REF!</definedName>
    <definedName name="is_minint_int_CMDEG">#REF!</definedName>
    <definedName name="is_minint_int_CMELE" localSheetId="2">#REF!</definedName>
    <definedName name="is_minint_int_CMELE" localSheetId="0">#REF!</definedName>
    <definedName name="is_minint_int_CMELE" localSheetId="1">#REF!</definedName>
    <definedName name="is_minint_int_CMELE">#REF!</definedName>
    <definedName name="is_minint_int_cres" localSheetId="2">#REF!</definedName>
    <definedName name="is_minint_int_cres" localSheetId="0">#REF!</definedName>
    <definedName name="is_minint_int_cres" localSheetId="1">#REF!</definedName>
    <definedName name="is_minint_int_cres">#REF!</definedName>
    <definedName name="is_minint_int_crmw" localSheetId="2">#REF!</definedName>
    <definedName name="is_minint_int_crmw" localSheetId="0">#REF!</definedName>
    <definedName name="is_minint_int_crmw" localSheetId="1">#REF!</definedName>
    <definedName name="is_minint_int_crmw">#REF!</definedName>
    <definedName name="is_minint_int_dadj" localSheetId="2">#REF!</definedName>
    <definedName name="is_minint_int_dadj" localSheetId="0">#REF!</definedName>
    <definedName name="is_minint_int_dadj" localSheetId="1">#REF!</definedName>
    <definedName name="is_minint_int_dadj">#REF!</definedName>
    <definedName name="is_minint_int_dcc" localSheetId="2">#REF!</definedName>
    <definedName name="is_minint_int_dcc" localSheetId="0">#REF!</definedName>
    <definedName name="is_minint_int_dcc" localSheetId="1">#REF!</definedName>
    <definedName name="is_minint_int_dcc">#REF!</definedName>
    <definedName name="is_minint_int_dccw" localSheetId="2">#REF!</definedName>
    <definedName name="is_minint_int_dccw" localSheetId="0">#REF!</definedName>
    <definedName name="is_minint_int_dccw" localSheetId="1">#REF!</definedName>
    <definedName name="is_minint_int_dccw">#REF!</definedName>
    <definedName name="is_minint_int_dcom" localSheetId="2">#REF!</definedName>
    <definedName name="is_minint_int_dcom" localSheetId="0">#REF!</definedName>
    <definedName name="is_minint_int_dcom" localSheetId="1">#REF!</definedName>
    <definedName name="is_minint_int_dcom">#REF!</definedName>
    <definedName name="is_minint_int_degw" localSheetId="2">#REF!</definedName>
    <definedName name="is_minint_int_degw" localSheetId="0">#REF!</definedName>
    <definedName name="is_minint_int_degw" localSheetId="1">#REF!</definedName>
    <definedName name="is_minint_int_degw">#REF!</definedName>
    <definedName name="is_minint_int_deiw" localSheetId="2">#REF!</definedName>
    <definedName name="is_minint_int_deiw" localSheetId="0">#REF!</definedName>
    <definedName name="is_minint_int_deiw" localSheetId="1">#REF!</definedName>
    <definedName name="is_minint_int_deiw">#REF!</definedName>
    <definedName name="is_minint_int_denw" localSheetId="2">#REF!</definedName>
    <definedName name="is_minint_int_denw" localSheetId="0">#REF!</definedName>
    <definedName name="is_minint_int_denw" localSheetId="1">#REF!</definedName>
    <definedName name="is_minint_int_denw">#REF!</definedName>
    <definedName name="is_minint_int_desi" localSheetId="2">#REF!</definedName>
    <definedName name="is_minint_int_desi" localSheetId="0">#REF!</definedName>
    <definedName name="is_minint_int_desi" localSheetId="1">#REF!</definedName>
    <definedName name="is_minint_int_desi">#REF!</definedName>
    <definedName name="is_minint_int_dess" localSheetId="2">#REF!</definedName>
    <definedName name="is_minint_int_dess" localSheetId="0">#REF!</definedName>
    <definedName name="is_minint_int_dess" localSheetId="1">#REF!</definedName>
    <definedName name="is_minint_int_dess">#REF!</definedName>
    <definedName name="is_minint_int_dfd" localSheetId="2">#REF!</definedName>
    <definedName name="is_minint_int_dfd" localSheetId="0">#REF!</definedName>
    <definedName name="is_minint_int_dfd" localSheetId="1">#REF!</definedName>
    <definedName name="is_minint_int_dfd">#REF!</definedName>
    <definedName name="is_minint_int_dnet" localSheetId="2">#REF!</definedName>
    <definedName name="is_minint_int_dnet" localSheetId="0">#REF!</definedName>
    <definedName name="is_minint_int_dnet" localSheetId="1">#REF!</definedName>
    <definedName name="is_minint_int_dnet">#REF!</definedName>
    <definedName name="is_minint_int_dpbg" localSheetId="2">#REF!</definedName>
    <definedName name="is_minint_int_dpbg" localSheetId="0">#REF!</definedName>
    <definedName name="is_minint_int_dpbg" localSheetId="1">#REF!</definedName>
    <definedName name="is_minint_int_dpbg">#REF!</definedName>
    <definedName name="is_minint_int_dsol" localSheetId="2">#REF!</definedName>
    <definedName name="is_minint_int_dsol" localSheetId="0">#REF!</definedName>
    <definedName name="is_minint_int_dsol" localSheetId="1">#REF!</definedName>
    <definedName name="is_minint_int_dsol">#REF!</definedName>
    <definedName name="is_minint_int_elec" localSheetId="2">#REF!</definedName>
    <definedName name="is_minint_int_elec" localSheetId="0">#REF!</definedName>
    <definedName name="is_minint_int_elec" localSheetId="1">#REF!</definedName>
    <definedName name="is_minint_int_elec">#REF!</definedName>
    <definedName name="is_minint_int_esvc" localSheetId="2">#REF!</definedName>
    <definedName name="is_minint_int_esvc" localSheetId="0">#REF!</definedName>
    <definedName name="is_minint_int_esvc" localSheetId="1">#REF!</definedName>
    <definedName name="is_minint_int_esvc">#REF!</definedName>
    <definedName name="is_minint_int_fnco" localSheetId="2">#REF!</definedName>
    <definedName name="is_minint_int_fnco" localSheetId="0">#REF!</definedName>
    <definedName name="is_minint_int_fnco" localSheetId="1">#REF!</definedName>
    <definedName name="is_minint_int_fnco">#REF!</definedName>
    <definedName name="is_minint_int_fsac" localSheetId="2">#REF!</definedName>
    <definedName name="is_minint_int_fsac" localSheetId="0">#REF!</definedName>
    <definedName name="is_minint_int_fsac" localSheetId="1">#REF!</definedName>
    <definedName name="is_minint_int_fsac">#REF!</definedName>
    <definedName name="is_minint_int_fser" localSheetId="2">#REF!</definedName>
    <definedName name="is_minint_int_fser" localSheetId="0">#REF!</definedName>
    <definedName name="is_minint_int_fser" localSheetId="1">#REF!</definedName>
    <definedName name="is_minint_int_fser">#REF!</definedName>
    <definedName name="is_minint_int_fstp" localSheetId="2">#REF!</definedName>
    <definedName name="is_minint_int_fstp" localSheetId="0">#REF!</definedName>
    <definedName name="is_minint_int_fstp" localSheetId="1">#REF!</definedName>
    <definedName name="is_minint_int_fstp">#REF!</definedName>
    <definedName name="is_minint_int_gadd" localSheetId="2">#REF!</definedName>
    <definedName name="is_minint_int_gadd" localSheetId="0">#REF!</definedName>
    <definedName name="is_minint_int_gadd" localSheetId="1">#REF!</definedName>
    <definedName name="is_minint_int_gadd">#REF!</definedName>
    <definedName name="is_minint_int_gadi" localSheetId="2">#REF!</definedName>
    <definedName name="is_minint_int_gadi" localSheetId="0">#REF!</definedName>
    <definedName name="is_minint_int_gadi" localSheetId="1">#REF!</definedName>
    <definedName name="is_minint_int_gadi">#REF!</definedName>
    <definedName name="is_minint_int_govd" localSheetId="2">#REF!</definedName>
    <definedName name="is_minint_int_govd" localSheetId="0">#REF!</definedName>
    <definedName name="is_minint_int_govd" localSheetId="1">#REF!</definedName>
    <definedName name="is_minint_int_govd">#REF!</definedName>
    <definedName name="is_minint_int_gove" localSheetId="2">#REF!</definedName>
    <definedName name="is_minint_int_gove" localSheetId="0">#REF!</definedName>
    <definedName name="is_minint_int_gove" localSheetId="1">#REF!</definedName>
    <definedName name="is_minint_int_gove">#REF!</definedName>
    <definedName name="is_minint_int_nep" localSheetId="2">#REF!</definedName>
    <definedName name="is_minint_int_nep" localSheetId="0">#REF!</definedName>
    <definedName name="is_minint_int_nep" localSheetId="1">#REF!</definedName>
    <definedName name="is_minint_int_nep">#REF!</definedName>
    <definedName name="is_minint_int_resm" localSheetId="2">#REF!</definedName>
    <definedName name="is_minint_int_resm" localSheetId="0">#REF!</definedName>
    <definedName name="is_minint_int_resm" localSheetId="1">#REF!</definedName>
    <definedName name="is_minint_int_resm">#REF!</definedName>
    <definedName name="is_minint_int_sols" localSheetId="2">#REF!</definedName>
    <definedName name="is_minint_int_sols" localSheetId="0">#REF!</definedName>
    <definedName name="is_minint_int_sols" localSheetId="1">#REF!</definedName>
    <definedName name="is_minint_int_sols">#REF!</definedName>
    <definedName name="is_minint_int_tam" localSheetId="2">#REF!</definedName>
    <definedName name="is_minint_int_tam" localSheetId="0">#REF!</definedName>
    <definedName name="is_minint_int_tam" localSheetId="1">#REF!</definedName>
    <definedName name="is_minint_int_tam">#REF!</definedName>
    <definedName name="is_minint_int_tsc" localSheetId="2">#REF!</definedName>
    <definedName name="is_minint_int_tsc" localSheetId="0">#REF!</definedName>
    <definedName name="is_minint_int_tsc" localSheetId="1">#REF!</definedName>
    <definedName name="is_minint_int_tsc">#REF!</definedName>
    <definedName name="is_minint_int_vent" localSheetId="2">#REF!</definedName>
    <definedName name="is_minint_int_vent" localSheetId="0">#REF!</definedName>
    <definedName name="is_minint_int_vent" localSheetId="1">#REF!</definedName>
    <definedName name="is_minint_int_vent">#REF!</definedName>
    <definedName name="is_minint_int_watr" localSheetId="2">#REF!</definedName>
    <definedName name="is_minint_int_watr" localSheetId="0">#REF!</definedName>
    <definedName name="is_minint_int_watr" localSheetId="1">#REF!</definedName>
    <definedName name="is_minint_int_watr">#REF!</definedName>
    <definedName name="is_minint_int_west" localSheetId="2">#REF!</definedName>
    <definedName name="is_minint_int_west" localSheetId="0">#REF!</definedName>
    <definedName name="is_minint_int_west" localSheetId="1">#REF!</definedName>
    <definedName name="is_minint_int_west">#REF!</definedName>
    <definedName name="is_minint_nep" localSheetId="2">#REF!</definedName>
    <definedName name="is_minint_nep" localSheetId="0">#REF!</definedName>
    <definedName name="is_minint_nep" localSheetId="1">#REF!</definedName>
    <definedName name="is_minint_nep">#REF!</definedName>
    <definedName name="is_minint_quips_CMDCC" localSheetId="2">#REF!</definedName>
    <definedName name="is_minint_quips_CMDCC" localSheetId="0">#REF!</definedName>
    <definedName name="is_minint_quips_CMDCC" localSheetId="1">#REF!</definedName>
    <definedName name="is_minint_quips_CMDCC">#REF!</definedName>
    <definedName name="is_minint_quips_CMDEC" localSheetId="2">#REF!</definedName>
    <definedName name="is_minint_quips_CMDEC" localSheetId="0">#REF!</definedName>
    <definedName name="is_minint_quips_CMDEC" localSheetId="1">#REF!</definedName>
    <definedName name="is_minint_quips_CMDEC">#REF!</definedName>
    <definedName name="is_minint_quips_CMDEG" localSheetId="2">#REF!</definedName>
    <definedName name="is_minint_quips_CMDEG" localSheetId="0">#REF!</definedName>
    <definedName name="is_minint_quips_CMDEG" localSheetId="1">#REF!</definedName>
    <definedName name="is_minint_quips_CMDEG">#REF!</definedName>
    <definedName name="is_minint_quips_CMELE" localSheetId="2">#REF!</definedName>
    <definedName name="is_minint_quips_CMELE" localSheetId="0">#REF!</definedName>
    <definedName name="is_minint_quips_CMELE" localSheetId="1">#REF!</definedName>
    <definedName name="is_minint_quips_CMELE">#REF!</definedName>
    <definedName name="is_minint_quips_cres" localSheetId="2">#REF!</definedName>
    <definedName name="is_minint_quips_cres" localSheetId="0">#REF!</definedName>
    <definedName name="is_minint_quips_cres" localSheetId="1">#REF!</definedName>
    <definedName name="is_minint_quips_cres">#REF!</definedName>
    <definedName name="is_minint_quips_crmw" localSheetId="2">#REF!</definedName>
    <definedName name="is_minint_quips_crmw" localSheetId="0">#REF!</definedName>
    <definedName name="is_minint_quips_crmw" localSheetId="1">#REF!</definedName>
    <definedName name="is_minint_quips_crmw">#REF!</definedName>
    <definedName name="is_minint_quips_dadj" localSheetId="2">#REF!</definedName>
    <definedName name="is_minint_quips_dadj" localSheetId="0">#REF!</definedName>
    <definedName name="is_minint_quips_dadj" localSheetId="1">#REF!</definedName>
    <definedName name="is_minint_quips_dadj">#REF!</definedName>
    <definedName name="is_minint_quips_dcc" localSheetId="2">#REF!</definedName>
    <definedName name="is_minint_quips_dcc" localSheetId="0">#REF!</definedName>
    <definedName name="is_minint_quips_dcc" localSheetId="1">#REF!</definedName>
    <definedName name="is_minint_quips_dcc">#REF!</definedName>
    <definedName name="is_minint_quips_dccw" localSheetId="2">#REF!</definedName>
    <definedName name="is_minint_quips_dccw" localSheetId="0">#REF!</definedName>
    <definedName name="is_minint_quips_dccw" localSheetId="1">#REF!</definedName>
    <definedName name="is_minint_quips_dccw">#REF!</definedName>
    <definedName name="is_minint_quips_dcom" localSheetId="2">#REF!</definedName>
    <definedName name="is_minint_quips_dcom" localSheetId="0">#REF!</definedName>
    <definedName name="is_minint_quips_dcom" localSheetId="1">#REF!</definedName>
    <definedName name="is_minint_quips_dcom">#REF!</definedName>
    <definedName name="is_minint_quips_degw" localSheetId="2">#REF!</definedName>
    <definedName name="is_minint_quips_degw" localSheetId="0">#REF!</definedName>
    <definedName name="is_minint_quips_degw" localSheetId="1">#REF!</definedName>
    <definedName name="is_minint_quips_degw">#REF!</definedName>
    <definedName name="is_minint_quips_deiw" localSheetId="2">#REF!</definedName>
    <definedName name="is_minint_quips_deiw" localSheetId="0">#REF!</definedName>
    <definedName name="is_minint_quips_deiw" localSheetId="1">#REF!</definedName>
    <definedName name="is_minint_quips_deiw">#REF!</definedName>
    <definedName name="is_minint_quips_denw" localSheetId="2">#REF!</definedName>
    <definedName name="is_minint_quips_denw" localSheetId="0">#REF!</definedName>
    <definedName name="is_minint_quips_denw" localSheetId="1">#REF!</definedName>
    <definedName name="is_minint_quips_denw">#REF!</definedName>
    <definedName name="is_minint_quips_desi" localSheetId="2">#REF!</definedName>
    <definedName name="is_minint_quips_desi" localSheetId="0">#REF!</definedName>
    <definedName name="is_minint_quips_desi" localSheetId="1">#REF!</definedName>
    <definedName name="is_minint_quips_desi">#REF!</definedName>
    <definedName name="is_minint_quips_dfd" localSheetId="2">#REF!</definedName>
    <definedName name="is_minint_quips_dfd" localSheetId="0">#REF!</definedName>
    <definedName name="is_minint_quips_dfd" localSheetId="1">#REF!</definedName>
    <definedName name="is_minint_quips_dfd">#REF!</definedName>
    <definedName name="is_minint_quips_dnet" localSheetId="2">#REF!</definedName>
    <definedName name="is_minint_quips_dnet" localSheetId="0">#REF!</definedName>
    <definedName name="is_minint_quips_dnet" localSheetId="1">#REF!</definedName>
    <definedName name="is_minint_quips_dnet">#REF!</definedName>
    <definedName name="is_minint_quips_dpbg" localSheetId="2">#REF!</definedName>
    <definedName name="is_minint_quips_dpbg" localSheetId="0">#REF!</definedName>
    <definedName name="is_minint_quips_dpbg" localSheetId="1">#REF!</definedName>
    <definedName name="is_minint_quips_dpbg">#REF!</definedName>
    <definedName name="is_minint_quips_dsol" localSheetId="2">#REF!</definedName>
    <definedName name="is_minint_quips_dsol" localSheetId="0">#REF!</definedName>
    <definedName name="is_minint_quips_dsol" localSheetId="1">#REF!</definedName>
    <definedName name="is_minint_quips_dsol">#REF!</definedName>
    <definedName name="is_minint_quips_elec" localSheetId="2">#REF!</definedName>
    <definedName name="is_minint_quips_elec" localSheetId="0">#REF!</definedName>
    <definedName name="is_minint_quips_elec" localSheetId="1">#REF!</definedName>
    <definedName name="is_minint_quips_elec">#REF!</definedName>
    <definedName name="is_minint_quips_esvc" localSheetId="2">#REF!</definedName>
    <definedName name="is_minint_quips_esvc" localSheetId="0">#REF!</definedName>
    <definedName name="is_minint_quips_esvc" localSheetId="1">#REF!</definedName>
    <definedName name="is_minint_quips_esvc">#REF!</definedName>
    <definedName name="is_minint_quips_fnco" localSheetId="2">#REF!</definedName>
    <definedName name="is_minint_quips_fnco" localSheetId="0">#REF!</definedName>
    <definedName name="is_minint_quips_fnco" localSheetId="1">#REF!</definedName>
    <definedName name="is_minint_quips_fnco">#REF!</definedName>
    <definedName name="is_minint_quips_fsac" localSheetId="2">#REF!</definedName>
    <definedName name="is_minint_quips_fsac" localSheetId="0">#REF!</definedName>
    <definedName name="is_minint_quips_fsac" localSheetId="1">#REF!</definedName>
    <definedName name="is_minint_quips_fsac">#REF!</definedName>
    <definedName name="is_minint_quips_fser" localSheetId="2">#REF!</definedName>
    <definedName name="is_minint_quips_fser" localSheetId="0">#REF!</definedName>
    <definedName name="is_minint_quips_fser" localSheetId="1">#REF!</definedName>
    <definedName name="is_minint_quips_fser">#REF!</definedName>
    <definedName name="is_minint_quips_fstp" localSheetId="2">#REF!</definedName>
    <definedName name="is_minint_quips_fstp" localSheetId="0">#REF!</definedName>
    <definedName name="is_minint_quips_fstp" localSheetId="1">#REF!</definedName>
    <definedName name="is_minint_quips_fstp">#REF!</definedName>
    <definedName name="is_minint_quips_gadi" localSheetId="2">#REF!</definedName>
    <definedName name="is_minint_quips_gadi" localSheetId="0">#REF!</definedName>
    <definedName name="is_minint_quips_gadi" localSheetId="1">#REF!</definedName>
    <definedName name="is_minint_quips_gadi">#REF!</definedName>
    <definedName name="is_minint_quips_govd" localSheetId="2">#REF!</definedName>
    <definedName name="is_minint_quips_govd" localSheetId="0">#REF!</definedName>
    <definedName name="is_minint_quips_govd" localSheetId="1">#REF!</definedName>
    <definedName name="is_minint_quips_govd">#REF!</definedName>
    <definedName name="is_minint_quips_gove" localSheetId="2">#REF!</definedName>
    <definedName name="is_minint_quips_gove" localSheetId="0">#REF!</definedName>
    <definedName name="is_minint_quips_gove" localSheetId="1">#REF!</definedName>
    <definedName name="is_minint_quips_gove">#REF!</definedName>
    <definedName name="is_minint_quips_nep" localSheetId="2">#REF!</definedName>
    <definedName name="is_minint_quips_nep" localSheetId="0">#REF!</definedName>
    <definedName name="is_minint_quips_nep" localSheetId="1">#REF!</definedName>
    <definedName name="is_minint_quips_nep">#REF!</definedName>
    <definedName name="is_minint_quips_resm" localSheetId="2">#REF!</definedName>
    <definedName name="is_minint_quips_resm" localSheetId="0">#REF!</definedName>
    <definedName name="is_minint_quips_resm" localSheetId="1">#REF!</definedName>
    <definedName name="is_minint_quips_resm">#REF!</definedName>
    <definedName name="is_minint_quips_tam" localSheetId="2">#REF!</definedName>
    <definedName name="is_minint_quips_tam" localSheetId="0">#REF!</definedName>
    <definedName name="is_minint_quips_tam" localSheetId="1">#REF!</definedName>
    <definedName name="is_minint_quips_tam">#REF!</definedName>
    <definedName name="is_minint_quips_tsc" localSheetId="2">#REF!</definedName>
    <definedName name="is_minint_quips_tsc" localSheetId="0">#REF!</definedName>
    <definedName name="is_minint_quips_tsc" localSheetId="1">#REF!</definedName>
    <definedName name="is_minint_quips_tsc">#REF!</definedName>
    <definedName name="is_minint_quips_vent" localSheetId="2">#REF!</definedName>
    <definedName name="is_minint_quips_vent" localSheetId="0">#REF!</definedName>
    <definedName name="is_minint_quips_vent" localSheetId="1">#REF!</definedName>
    <definedName name="is_minint_quips_vent">#REF!</definedName>
    <definedName name="is_minint_quips_watr" localSheetId="2">#REF!</definedName>
    <definedName name="is_minint_quips_watr" localSheetId="0">#REF!</definedName>
    <definedName name="is_minint_quips_watr" localSheetId="1">#REF!</definedName>
    <definedName name="is_minint_quips_watr">#REF!</definedName>
    <definedName name="is_minint_quips_west" localSheetId="2">#REF!</definedName>
    <definedName name="is_minint_quips_west" localSheetId="0">#REF!</definedName>
    <definedName name="is_minint_quips_west" localSheetId="1">#REF!</definedName>
    <definedName name="is_minint_quips_west">#REF!</definedName>
    <definedName name="is_minint_resm" localSheetId="2">#REF!</definedName>
    <definedName name="is_minint_resm" localSheetId="0">#REF!</definedName>
    <definedName name="is_minint_resm" localSheetId="1">#REF!</definedName>
    <definedName name="is_minint_resm">#REF!</definedName>
    <definedName name="is_minint_sols" localSheetId="2">#REF!</definedName>
    <definedName name="is_minint_sols" localSheetId="0">#REF!</definedName>
    <definedName name="is_minint_sols" localSheetId="1">#REF!</definedName>
    <definedName name="is_minint_sols">#REF!</definedName>
    <definedName name="is_minint_tam" localSheetId="2">#REF!</definedName>
    <definedName name="is_minint_tam" localSheetId="0">#REF!</definedName>
    <definedName name="is_minint_tam" localSheetId="1">#REF!</definedName>
    <definedName name="is_minint_tam">#REF!</definedName>
    <definedName name="is_minint_tsc" localSheetId="2">#REF!</definedName>
    <definedName name="is_minint_tsc" localSheetId="0">#REF!</definedName>
    <definedName name="is_minint_tsc" localSheetId="1">#REF!</definedName>
    <definedName name="is_minint_tsc">#REF!</definedName>
    <definedName name="is_minint_vent" localSheetId="2">#REF!</definedName>
    <definedName name="is_minint_vent" localSheetId="0">#REF!</definedName>
    <definedName name="is_minint_vent" localSheetId="1">#REF!</definedName>
    <definedName name="is_minint_vent">#REF!</definedName>
    <definedName name="is_minint_vfs_CM1DC" localSheetId="2">#REF!</definedName>
    <definedName name="is_minint_vfs_CM1DC" localSheetId="0">#REF!</definedName>
    <definedName name="is_minint_vfs_CM1DC" localSheetId="1">#REF!</definedName>
    <definedName name="is_minint_vfs_CM1DC">#REF!</definedName>
    <definedName name="is_minint_vfs_CM1DE" localSheetId="2">#REF!</definedName>
    <definedName name="is_minint_vfs_CM1DE" localSheetId="0">#REF!</definedName>
    <definedName name="is_minint_vfs_CM1DE" localSheetId="1">#REF!</definedName>
    <definedName name="is_minint_vfs_CM1DE">#REF!</definedName>
    <definedName name="is_minint_vfs_CM1EL" localSheetId="2">#REF!</definedName>
    <definedName name="is_minint_vfs_CM1EL" localSheetId="0">#REF!</definedName>
    <definedName name="is_minint_vfs_CM1EL" localSheetId="1">#REF!</definedName>
    <definedName name="is_minint_vfs_CM1EL">#REF!</definedName>
    <definedName name="is_minint_vfs_CM4EL" localSheetId="2">#REF!</definedName>
    <definedName name="is_minint_vfs_CM4EL" localSheetId="0">#REF!</definedName>
    <definedName name="is_minint_vfs_CM4EL" localSheetId="1">#REF!</definedName>
    <definedName name="is_minint_vfs_CM4EL">#REF!</definedName>
    <definedName name="is_minint_vfs_CMDCC" localSheetId="2">#REF!</definedName>
    <definedName name="is_minint_vfs_CMDCC" localSheetId="0">#REF!</definedName>
    <definedName name="is_minint_vfs_CMDCC" localSheetId="1">#REF!</definedName>
    <definedName name="is_minint_vfs_CMDCC">#REF!</definedName>
    <definedName name="is_minint_vfs_CMDEC" localSheetId="2">#REF!</definedName>
    <definedName name="is_minint_vfs_CMDEC" localSheetId="0">#REF!</definedName>
    <definedName name="is_minint_vfs_CMDEC" localSheetId="1">#REF!</definedName>
    <definedName name="is_minint_vfs_CMDEC">#REF!</definedName>
    <definedName name="is_minint_vfs_CMDEG" localSheetId="2">#REF!</definedName>
    <definedName name="is_minint_vfs_CMDEG" localSheetId="0">#REF!</definedName>
    <definedName name="is_minint_vfs_CMDEG" localSheetId="1">#REF!</definedName>
    <definedName name="is_minint_vfs_CMDEG">#REF!</definedName>
    <definedName name="is_minint_vfs_CMELE" localSheetId="2">#REF!</definedName>
    <definedName name="is_minint_vfs_CMELE" localSheetId="0">#REF!</definedName>
    <definedName name="is_minint_vfs_CMELE" localSheetId="1">#REF!</definedName>
    <definedName name="is_minint_vfs_CMELE">#REF!</definedName>
    <definedName name="is_minint_vfs_cres" localSheetId="2">#REF!</definedName>
    <definedName name="is_minint_vfs_cres" localSheetId="0">#REF!</definedName>
    <definedName name="is_minint_vfs_cres" localSheetId="1">#REF!</definedName>
    <definedName name="is_minint_vfs_cres">#REF!</definedName>
    <definedName name="is_minint_vfs_crmw" localSheetId="2">#REF!</definedName>
    <definedName name="is_minint_vfs_crmw" localSheetId="0">#REF!</definedName>
    <definedName name="is_minint_vfs_crmw" localSheetId="1">#REF!</definedName>
    <definedName name="is_minint_vfs_crmw">#REF!</definedName>
    <definedName name="is_minint_vfs_dadj" localSheetId="2">#REF!</definedName>
    <definedName name="is_minint_vfs_dadj" localSheetId="0">#REF!</definedName>
    <definedName name="is_minint_vfs_dadj" localSheetId="1">#REF!</definedName>
    <definedName name="is_minint_vfs_dadj">#REF!</definedName>
    <definedName name="is_minint_vfs_dcc" localSheetId="2">#REF!</definedName>
    <definedName name="is_minint_vfs_dcc" localSheetId="0">#REF!</definedName>
    <definedName name="is_minint_vfs_dcc" localSheetId="1">#REF!</definedName>
    <definedName name="is_minint_vfs_dcc">#REF!</definedName>
    <definedName name="is_minint_vfs_dccw" localSheetId="2">#REF!</definedName>
    <definedName name="is_minint_vfs_dccw" localSheetId="0">#REF!</definedName>
    <definedName name="is_minint_vfs_dccw" localSheetId="1">#REF!</definedName>
    <definedName name="is_minint_vfs_dccw">#REF!</definedName>
    <definedName name="is_minint_vfs_dcom" localSheetId="2">#REF!</definedName>
    <definedName name="is_minint_vfs_dcom" localSheetId="0">#REF!</definedName>
    <definedName name="is_minint_vfs_dcom" localSheetId="1">#REF!</definedName>
    <definedName name="is_minint_vfs_dcom">#REF!</definedName>
    <definedName name="is_minint_vfs_desi" localSheetId="2">#REF!</definedName>
    <definedName name="is_minint_vfs_desi" localSheetId="0">#REF!</definedName>
    <definedName name="is_minint_vfs_desi" localSheetId="1">#REF!</definedName>
    <definedName name="is_minint_vfs_desi">#REF!</definedName>
    <definedName name="is_minint_vfs_dess" localSheetId="2">#REF!</definedName>
    <definedName name="is_minint_vfs_dess" localSheetId="0">#REF!</definedName>
    <definedName name="is_minint_vfs_dess" localSheetId="1">#REF!</definedName>
    <definedName name="is_minint_vfs_dess">#REF!</definedName>
    <definedName name="is_minint_vfs_dfd" localSheetId="2">#REF!</definedName>
    <definedName name="is_minint_vfs_dfd" localSheetId="0">#REF!</definedName>
    <definedName name="is_minint_vfs_dfd" localSheetId="1">#REF!</definedName>
    <definedName name="is_minint_vfs_dfd">#REF!</definedName>
    <definedName name="is_minint_vfs_dnet" localSheetId="2">#REF!</definedName>
    <definedName name="is_minint_vfs_dnet" localSheetId="0">#REF!</definedName>
    <definedName name="is_minint_vfs_dnet" localSheetId="1">#REF!</definedName>
    <definedName name="is_minint_vfs_dnet">#REF!</definedName>
    <definedName name="is_minint_vfs_dpbg" localSheetId="2">#REF!</definedName>
    <definedName name="is_minint_vfs_dpbg" localSheetId="0">#REF!</definedName>
    <definedName name="is_minint_vfs_dpbg" localSheetId="1">#REF!</definedName>
    <definedName name="is_minint_vfs_dpbg">#REF!</definedName>
    <definedName name="is_minint_vfs_dsol" localSheetId="2">#REF!</definedName>
    <definedName name="is_minint_vfs_dsol" localSheetId="0">#REF!</definedName>
    <definedName name="is_minint_vfs_dsol" localSheetId="1">#REF!</definedName>
    <definedName name="is_minint_vfs_dsol">#REF!</definedName>
    <definedName name="is_minint_vfs_elec" localSheetId="2">#REF!</definedName>
    <definedName name="is_minint_vfs_elec" localSheetId="0">#REF!</definedName>
    <definedName name="is_minint_vfs_elec" localSheetId="1">#REF!</definedName>
    <definedName name="is_minint_vfs_elec">#REF!</definedName>
    <definedName name="is_minint_vfs_esvc" localSheetId="2">#REF!</definedName>
    <definedName name="is_minint_vfs_esvc" localSheetId="0">#REF!</definedName>
    <definedName name="is_minint_vfs_esvc" localSheetId="1">#REF!</definedName>
    <definedName name="is_minint_vfs_esvc">#REF!</definedName>
    <definedName name="is_minint_vfs_fnco" localSheetId="2">#REF!</definedName>
    <definedName name="is_minint_vfs_fnco" localSheetId="0">#REF!</definedName>
    <definedName name="is_minint_vfs_fnco" localSheetId="1">#REF!</definedName>
    <definedName name="is_minint_vfs_fnco">#REF!</definedName>
    <definedName name="is_minint_vfs_fsac" localSheetId="2">#REF!</definedName>
    <definedName name="is_minint_vfs_fsac" localSheetId="0">#REF!</definedName>
    <definedName name="is_minint_vfs_fsac" localSheetId="1">#REF!</definedName>
    <definedName name="is_minint_vfs_fsac">#REF!</definedName>
    <definedName name="is_minint_vfs_fstp" localSheetId="2">#REF!</definedName>
    <definedName name="is_minint_vfs_fstp" localSheetId="0">#REF!</definedName>
    <definedName name="is_minint_vfs_fstp" localSheetId="1">#REF!</definedName>
    <definedName name="is_minint_vfs_fstp">#REF!</definedName>
    <definedName name="is_minint_vfs_gadd" localSheetId="2">#REF!</definedName>
    <definedName name="is_minint_vfs_gadd" localSheetId="0">#REF!</definedName>
    <definedName name="is_minint_vfs_gadd" localSheetId="1">#REF!</definedName>
    <definedName name="is_minint_vfs_gadd">#REF!</definedName>
    <definedName name="is_minint_vfs_gadi" localSheetId="2">#REF!</definedName>
    <definedName name="is_minint_vfs_gadi" localSheetId="0">#REF!</definedName>
    <definedName name="is_minint_vfs_gadi" localSheetId="1">#REF!</definedName>
    <definedName name="is_minint_vfs_gadi">#REF!</definedName>
    <definedName name="is_minint_vfs_govd" localSheetId="2">#REF!</definedName>
    <definedName name="is_minint_vfs_govd" localSheetId="0">#REF!</definedName>
    <definedName name="is_minint_vfs_govd" localSheetId="1">#REF!</definedName>
    <definedName name="is_minint_vfs_govd">#REF!</definedName>
    <definedName name="is_minint_vfs_gove" localSheetId="2">#REF!</definedName>
    <definedName name="is_minint_vfs_gove" localSheetId="0">#REF!</definedName>
    <definedName name="is_minint_vfs_gove" localSheetId="1">#REF!</definedName>
    <definedName name="is_minint_vfs_gove">#REF!</definedName>
    <definedName name="is_minint_vfs_nep" localSheetId="2">#REF!</definedName>
    <definedName name="is_minint_vfs_nep" localSheetId="0">#REF!</definedName>
    <definedName name="is_minint_vfs_nep" localSheetId="1">#REF!</definedName>
    <definedName name="is_minint_vfs_nep">#REF!</definedName>
    <definedName name="is_minint_vfs_resm" localSheetId="2">#REF!</definedName>
    <definedName name="is_minint_vfs_resm" localSheetId="0">#REF!</definedName>
    <definedName name="is_minint_vfs_resm" localSheetId="1">#REF!</definedName>
    <definedName name="is_minint_vfs_resm">#REF!</definedName>
    <definedName name="is_minint_vfs_sols" localSheetId="2">#REF!</definedName>
    <definedName name="is_minint_vfs_sols" localSheetId="0">#REF!</definedName>
    <definedName name="is_minint_vfs_sols" localSheetId="1">#REF!</definedName>
    <definedName name="is_minint_vfs_sols">#REF!</definedName>
    <definedName name="is_minint_vfs_tam" localSheetId="2">#REF!</definedName>
    <definedName name="is_minint_vfs_tam" localSheetId="0">#REF!</definedName>
    <definedName name="is_minint_vfs_tam" localSheetId="1">#REF!</definedName>
    <definedName name="is_minint_vfs_tam">#REF!</definedName>
    <definedName name="is_minint_vfs_tsc" localSheetId="2">#REF!</definedName>
    <definedName name="is_minint_vfs_tsc" localSheetId="0">#REF!</definedName>
    <definedName name="is_minint_vfs_tsc" localSheetId="1">#REF!</definedName>
    <definedName name="is_minint_vfs_tsc">#REF!</definedName>
    <definedName name="is_minint_vfs_vent" localSheetId="2">#REF!</definedName>
    <definedName name="is_minint_vfs_vent" localSheetId="0">#REF!</definedName>
    <definedName name="is_minint_vfs_vent" localSheetId="1">#REF!</definedName>
    <definedName name="is_minint_vfs_vent">#REF!</definedName>
    <definedName name="is_minint_watr" localSheetId="2">#REF!</definedName>
    <definedName name="is_minint_watr" localSheetId="0">#REF!</definedName>
    <definedName name="is_minint_watr" localSheetId="1">#REF!</definedName>
    <definedName name="is_minint_watr">#REF!</definedName>
    <definedName name="is_minint_west" localSheetId="2">#REF!</definedName>
    <definedName name="is_minint_west" localSheetId="0">#REF!</definedName>
    <definedName name="is_minint_west" localSheetId="1">#REF!</definedName>
    <definedName name="is_minint_west">#REF!</definedName>
    <definedName name="is_netincome" localSheetId="2">#REF!</definedName>
    <definedName name="is_netincome" localSheetId="0">#REF!</definedName>
    <definedName name="is_netincome" localSheetId="1">#REF!</definedName>
    <definedName name="is_netincome">#REF!</definedName>
    <definedName name="is_om" localSheetId="2">#REF!</definedName>
    <definedName name="is_om" localSheetId="0">#REF!</definedName>
    <definedName name="is_om" localSheetId="1">#REF!</definedName>
    <definedName name="is_om">#REF!</definedName>
    <definedName name="is_om_base" localSheetId="2">#REF!</definedName>
    <definedName name="is_om_base" localSheetId="0">#REF!</definedName>
    <definedName name="is_om_base" localSheetId="1">#REF!</definedName>
    <definedName name="is_om_base">#REF!</definedName>
    <definedName name="is_om_CM1DC" localSheetId="2">#REF!</definedName>
    <definedName name="is_om_CM1DC" localSheetId="0">#REF!</definedName>
    <definedName name="is_om_CM1DC" localSheetId="1">#REF!</definedName>
    <definedName name="is_om_CM1DC">#REF!</definedName>
    <definedName name="is_om_CM1DE" localSheetId="2">#REF!</definedName>
    <definedName name="is_om_CM1DE" localSheetId="0">#REF!</definedName>
    <definedName name="is_om_CM1DE" localSheetId="1">#REF!</definedName>
    <definedName name="is_om_CM1DE">#REF!</definedName>
    <definedName name="is_om_CM1EL" localSheetId="2">#REF!</definedName>
    <definedName name="is_om_CM1EL" localSheetId="0">#REF!</definedName>
    <definedName name="is_om_CM1EL" localSheetId="1">#REF!</definedName>
    <definedName name="is_om_CM1EL">#REF!</definedName>
    <definedName name="is_om_CM1NE" localSheetId="2">#REF!</definedName>
    <definedName name="is_om_CM1NE" localSheetId="0">#REF!</definedName>
    <definedName name="is_om_CM1NE" localSheetId="1">#REF!</definedName>
    <definedName name="is_om_CM1NE">#REF!</definedName>
    <definedName name="is_om_CMDCC" localSheetId="2">#REF!</definedName>
    <definedName name="is_om_CMDCC" localSheetId="0">#REF!</definedName>
    <definedName name="is_om_CMDCC" localSheetId="1">#REF!</definedName>
    <definedName name="is_om_CMDCC">#REF!</definedName>
    <definedName name="is_om_CMDEC" localSheetId="2">#REF!</definedName>
    <definedName name="is_om_CMDEC" localSheetId="0">#REF!</definedName>
    <definedName name="is_om_CMDEC" localSheetId="1">#REF!</definedName>
    <definedName name="is_om_CMDEC">#REF!</definedName>
    <definedName name="is_om_CMELE" localSheetId="2">#REF!</definedName>
    <definedName name="is_om_CMELE" localSheetId="0">#REF!</definedName>
    <definedName name="is_om_CMELE" localSheetId="1">#REF!</definedName>
    <definedName name="is_om_CMELE">#REF!</definedName>
    <definedName name="is_om_CMNEP" localSheetId="2">#REF!</definedName>
    <definedName name="is_om_CMNEP" localSheetId="0">#REF!</definedName>
    <definedName name="is_om_CMNEP" localSheetId="1">#REF!</definedName>
    <definedName name="is_om_CMNEP">#REF!</definedName>
    <definedName name="is_om_cres" localSheetId="2">#REF!</definedName>
    <definedName name="is_om_cres" localSheetId="0">#REF!</definedName>
    <definedName name="is_om_cres" localSheetId="1">#REF!</definedName>
    <definedName name="is_om_cres">#REF!</definedName>
    <definedName name="is_om_dcc" localSheetId="2">#REF!</definedName>
    <definedName name="is_om_dcc" localSheetId="0">#REF!</definedName>
    <definedName name="is_om_dcc" localSheetId="1">#REF!</definedName>
    <definedName name="is_om_dcc">#REF!</definedName>
    <definedName name="is_om_dcom" localSheetId="2">#REF!</definedName>
    <definedName name="is_om_dcom" localSheetId="0">#REF!</definedName>
    <definedName name="is_om_dcom" localSheetId="1">#REF!</definedName>
    <definedName name="is_om_dcom">#REF!</definedName>
    <definedName name="is_om_desi" localSheetId="2">#REF!</definedName>
    <definedName name="is_om_desi" localSheetId="0">#REF!</definedName>
    <definedName name="is_om_desi" localSheetId="1">#REF!</definedName>
    <definedName name="is_om_desi">#REF!</definedName>
    <definedName name="is_om_dfd" localSheetId="2">#REF!</definedName>
    <definedName name="is_om_dfd" localSheetId="0">#REF!</definedName>
    <definedName name="is_om_dfd" localSheetId="1">#REF!</definedName>
    <definedName name="is_om_dfd">#REF!</definedName>
    <definedName name="is_om_dnet" localSheetId="2">#REF!</definedName>
    <definedName name="is_om_dnet" localSheetId="0">#REF!</definedName>
    <definedName name="is_om_dnet" localSheetId="1">#REF!</definedName>
    <definedName name="is_om_dnet">#REF!</definedName>
    <definedName name="is_om_dpbg" localSheetId="2">#REF!</definedName>
    <definedName name="is_om_dpbg" localSheetId="0">#REF!</definedName>
    <definedName name="is_om_dpbg" localSheetId="1">#REF!</definedName>
    <definedName name="is_om_dpbg">#REF!</definedName>
    <definedName name="is_om_dsol" localSheetId="2">#REF!</definedName>
    <definedName name="is_om_dsol" localSheetId="0">#REF!</definedName>
    <definedName name="is_om_dsol" localSheetId="1">#REF!</definedName>
    <definedName name="is_om_dsol">#REF!</definedName>
    <definedName name="is_om_esvc" localSheetId="2">#REF!</definedName>
    <definedName name="is_om_esvc" localSheetId="0">#REF!</definedName>
    <definedName name="is_om_esvc" localSheetId="1">#REF!</definedName>
    <definedName name="is_om_esvc">#REF!</definedName>
    <definedName name="is_om_fnco" localSheetId="2">#REF!</definedName>
    <definedName name="is_om_fnco" localSheetId="0">#REF!</definedName>
    <definedName name="is_om_fnco" localSheetId="1">#REF!</definedName>
    <definedName name="is_om_fnco">#REF!</definedName>
    <definedName name="is_om_fsac" localSheetId="2">#REF!</definedName>
    <definedName name="is_om_fsac" localSheetId="0">#REF!</definedName>
    <definedName name="is_om_fsac" localSheetId="1">#REF!</definedName>
    <definedName name="is_om_fsac">#REF!</definedName>
    <definedName name="is_om_fser" localSheetId="2">#REF!</definedName>
    <definedName name="is_om_fser" localSheetId="0">#REF!</definedName>
    <definedName name="is_om_fser" localSheetId="1">#REF!</definedName>
    <definedName name="is_om_fser">#REF!</definedName>
    <definedName name="is_om_fstp" localSheetId="2">#REF!</definedName>
    <definedName name="is_om_fstp" localSheetId="0">#REF!</definedName>
    <definedName name="is_om_fstp" localSheetId="1">#REF!</definedName>
    <definedName name="is_om_fstp">#REF!</definedName>
    <definedName name="is_om_gadd" localSheetId="2">#REF!</definedName>
    <definedName name="is_om_gadd" localSheetId="0">#REF!</definedName>
    <definedName name="is_om_gadd" localSheetId="1">#REF!</definedName>
    <definedName name="is_om_gadd">#REF!</definedName>
    <definedName name="is_om_gadi" localSheetId="2">#REF!</definedName>
    <definedName name="is_om_gadi" localSheetId="0">#REF!</definedName>
    <definedName name="is_om_gadi" localSheetId="1">#REF!</definedName>
    <definedName name="is_om_gadi">#REF!</definedName>
    <definedName name="is_om_nep" localSheetId="2">#REF!</definedName>
    <definedName name="is_om_nep" localSheetId="0">#REF!</definedName>
    <definedName name="is_om_nep" localSheetId="1">#REF!</definedName>
    <definedName name="is_om_nep">#REF!</definedName>
    <definedName name="is_om_nonrecur" localSheetId="2">#REF!</definedName>
    <definedName name="is_om_nonrecur" localSheetId="0">#REF!</definedName>
    <definedName name="is_om_nonrecur" localSheetId="1">#REF!</definedName>
    <definedName name="is_om_nonrecur">#REF!</definedName>
    <definedName name="is_om_resm" localSheetId="2">#REF!</definedName>
    <definedName name="is_om_resm" localSheetId="0">#REF!</definedName>
    <definedName name="is_om_resm" localSheetId="1">#REF!</definedName>
    <definedName name="is_om_resm">#REF!</definedName>
    <definedName name="is_om_tam" localSheetId="2">#REF!</definedName>
    <definedName name="is_om_tam" localSheetId="0">#REF!</definedName>
    <definedName name="is_om_tam" localSheetId="1">#REF!</definedName>
    <definedName name="is_om_tam">#REF!</definedName>
    <definedName name="is_om_tsc" localSheetId="2">#REF!</definedName>
    <definedName name="is_om_tsc" localSheetId="0">#REF!</definedName>
    <definedName name="is_om_tsc" localSheetId="1">#REF!</definedName>
    <definedName name="is_om_tsc">#REF!</definedName>
    <definedName name="is_om_vent" localSheetId="2">#REF!</definedName>
    <definedName name="is_om_vent" localSheetId="0">#REF!</definedName>
    <definedName name="is_om_vent" localSheetId="1">#REF!</definedName>
    <definedName name="is_om_vent">#REF!</definedName>
    <definedName name="is_om_vfs" localSheetId="2">#REF!</definedName>
    <definedName name="is_om_vfs" localSheetId="0">#REF!</definedName>
    <definedName name="is_om_vfs" localSheetId="1">#REF!</definedName>
    <definedName name="is_om_vfs">#REF!</definedName>
    <definedName name="is_om_watr" localSheetId="2">#REF!</definedName>
    <definedName name="is_om_watr" localSheetId="0">#REF!</definedName>
    <definedName name="is_om_watr" localSheetId="1">#REF!</definedName>
    <definedName name="is_om_watr">#REF!</definedName>
    <definedName name="is_op_income" localSheetId="2">#REF!</definedName>
    <definedName name="is_op_income" localSheetId="0">#REF!</definedName>
    <definedName name="is_op_income" localSheetId="1">#REF!</definedName>
    <definedName name="is_op_income">#REF!</definedName>
    <definedName name="is_op_revenue" localSheetId="2">#REF!</definedName>
    <definedName name="is_op_revenue" localSheetId="0">#REF!</definedName>
    <definedName name="is_op_revenue" localSheetId="1">#REF!</definedName>
    <definedName name="is_op_revenue">#REF!</definedName>
    <definedName name="is_op_revenue_CMDCC" localSheetId="2">#REF!</definedName>
    <definedName name="is_op_revenue_CMDCC" localSheetId="0">#REF!</definedName>
    <definedName name="is_op_revenue_CMDCC" localSheetId="1">#REF!</definedName>
    <definedName name="is_op_revenue_CMDCC">#REF!</definedName>
    <definedName name="is_op_revenue_CMDEC" localSheetId="2">#REF!</definedName>
    <definedName name="is_op_revenue_CMDEC" localSheetId="0">#REF!</definedName>
    <definedName name="is_op_revenue_CMDEC" localSheetId="1">#REF!</definedName>
    <definedName name="is_op_revenue_CMDEC">#REF!</definedName>
    <definedName name="is_op_revenue_CMDEG" localSheetId="2">#REF!</definedName>
    <definedName name="is_op_revenue_CMDEG" localSheetId="0">#REF!</definedName>
    <definedName name="is_op_revenue_CMDEG" localSheetId="1">#REF!</definedName>
    <definedName name="is_op_revenue_CMDEG">#REF!</definedName>
    <definedName name="is_op_revenue_CMELE" localSheetId="2">#REF!</definedName>
    <definedName name="is_op_revenue_CMELE" localSheetId="0">#REF!</definedName>
    <definedName name="is_op_revenue_CMELE" localSheetId="1">#REF!</definedName>
    <definedName name="is_op_revenue_CMELE">#REF!</definedName>
    <definedName name="is_op_revenue_cres" localSheetId="2">#REF!</definedName>
    <definedName name="is_op_revenue_cres" localSheetId="0">#REF!</definedName>
    <definedName name="is_op_revenue_cres" localSheetId="1">#REF!</definedName>
    <definedName name="is_op_revenue_cres">#REF!</definedName>
    <definedName name="is_op_revenue_crmw" localSheetId="2">#REF!</definedName>
    <definedName name="is_op_revenue_crmw" localSheetId="0">#REF!</definedName>
    <definedName name="is_op_revenue_crmw" localSheetId="1">#REF!</definedName>
    <definedName name="is_op_revenue_crmw">#REF!</definedName>
    <definedName name="is_op_revenue_dadj" localSheetId="2">#REF!</definedName>
    <definedName name="is_op_revenue_dadj" localSheetId="0">#REF!</definedName>
    <definedName name="is_op_revenue_dadj" localSheetId="1">#REF!</definedName>
    <definedName name="is_op_revenue_dadj">#REF!</definedName>
    <definedName name="is_op_revenue_dcc" localSheetId="2">#REF!</definedName>
    <definedName name="is_op_revenue_dcc" localSheetId="0">#REF!</definedName>
    <definedName name="is_op_revenue_dcc" localSheetId="1">#REF!</definedName>
    <definedName name="is_op_revenue_dcc">#REF!</definedName>
    <definedName name="is_op_revenue_dccw" localSheetId="2">#REF!</definedName>
    <definedName name="is_op_revenue_dccw" localSheetId="0">#REF!</definedName>
    <definedName name="is_op_revenue_dccw" localSheetId="1">#REF!</definedName>
    <definedName name="is_op_revenue_dccw">#REF!</definedName>
    <definedName name="is_op_revenue_dcom" localSheetId="2">#REF!</definedName>
    <definedName name="is_op_revenue_dcom" localSheetId="0">#REF!</definedName>
    <definedName name="is_op_revenue_dcom" localSheetId="1">#REF!</definedName>
    <definedName name="is_op_revenue_dcom">#REF!</definedName>
    <definedName name="is_op_revenue_degw" localSheetId="2">#REF!</definedName>
    <definedName name="is_op_revenue_degw" localSheetId="0">#REF!</definedName>
    <definedName name="is_op_revenue_degw" localSheetId="1">#REF!</definedName>
    <definedName name="is_op_revenue_degw">#REF!</definedName>
    <definedName name="is_op_revenue_deiw" localSheetId="2">#REF!</definedName>
    <definedName name="is_op_revenue_deiw" localSheetId="0">#REF!</definedName>
    <definedName name="is_op_revenue_deiw" localSheetId="1">#REF!</definedName>
    <definedName name="is_op_revenue_deiw">#REF!</definedName>
    <definedName name="is_op_revenue_denw" localSheetId="2">#REF!</definedName>
    <definedName name="is_op_revenue_denw" localSheetId="0">#REF!</definedName>
    <definedName name="is_op_revenue_denw" localSheetId="1">#REF!</definedName>
    <definedName name="is_op_revenue_denw">#REF!</definedName>
    <definedName name="is_op_revenue_desi" localSheetId="2">#REF!</definedName>
    <definedName name="is_op_revenue_desi" localSheetId="0">#REF!</definedName>
    <definedName name="is_op_revenue_desi" localSheetId="1">#REF!</definedName>
    <definedName name="is_op_revenue_desi">#REF!</definedName>
    <definedName name="is_op_revenue_dess" localSheetId="2">#REF!</definedName>
    <definedName name="is_op_revenue_dess" localSheetId="0">#REF!</definedName>
    <definedName name="is_op_revenue_dess" localSheetId="1">#REF!</definedName>
    <definedName name="is_op_revenue_dess">#REF!</definedName>
    <definedName name="is_op_revenue_dfd" localSheetId="2">#REF!</definedName>
    <definedName name="is_op_revenue_dfd" localSheetId="0">#REF!</definedName>
    <definedName name="is_op_revenue_dfd" localSheetId="1">#REF!</definedName>
    <definedName name="is_op_revenue_dfd">#REF!</definedName>
    <definedName name="is_op_revenue_dnet" localSheetId="2">#REF!</definedName>
    <definedName name="is_op_revenue_dnet" localSheetId="0">#REF!</definedName>
    <definedName name="is_op_revenue_dnet" localSheetId="1">#REF!</definedName>
    <definedName name="is_op_revenue_dnet">#REF!</definedName>
    <definedName name="is_op_revenue_dpbg" localSheetId="2">#REF!</definedName>
    <definedName name="is_op_revenue_dpbg" localSheetId="0">#REF!</definedName>
    <definedName name="is_op_revenue_dpbg" localSheetId="1">#REF!</definedName>
    <definedName name="is_op_revenue_dpbg">#REF!</definedName>
    <definedName name="is_op_revenue_dsol" localSheetId="2">#REF!</definedName>
    <definedName name="is_op_revenue_dsol" localSheetId="0">#REF!</definedName>
    <definedName name="is_op_revenue_dsol" localSheetId="1">#REF!</definedName>
    <definedName name="is_op_revenue_dsol">#REF!</definedName>
    <definedName name="is_op_revenue_elec" localSheetId="2">#REF!</definedName>
    <definedName name="is_op_revenue_elec" localSheetId="0">#REF!</definedName>
    <definedName name="is_op_revenue_elec" localSheetId="1">#REF!</definedName>
    <definedName name="is_op_revenue_elec">#REF!</definedName>
    <definedName name="is_op_revenue_esvc" localSheetId="2">#REF!</definedName>
    <definedName name="is_op_revenue_esvc" localSheetId="0">#REF!</definedName>
    <definedName name="is_op_revenue_esvc" localSheetId="1">#REF!</definedName>
    <definedName name="is_op_revenue_esvc">#REF!</definedName>
    <definedName name="is_op_revenue_fnco" localSheetId="2">#REF!</definedName>
    <definedName name="is_op_revenue_fnco" localSheetId="0">#REF!</definedName>
    <definedName name="is_op_revenue_fnco" localSheetId="1">#REF!</definedName>
    <definedName name="is_op_revenue_fnco">#REF!</definedName>
    <definedName name="is_op_revenue_fsac" localSheetId="2">#REF!</definedName>
    <definedName name="is_op_revenue_fsac" localSheetId="0">#REF!</definedName>
    <definedName name="is_op_revenue_fsac" localSheetId="1">#REF!</definedName>
    <definedName name="is_op_revenue_fsac">#REF!</definedName>
    <definedName name="is_op_revenue_fser" localSheetId="2">#REF!</definedName>
    <definedName name="is_op_revenue_fser" localSheetId="0">#REF!</definedName>
    <definedName name="is_op_revenue_fser" localSheetId="1">#REF!</definedName>
    <definedName name="is_op_revenue_fser">#REF!</definedName>
    <definedName name="is_op_revenue_fstp" localSheetId="2">#REF!</definedName>
    <definedName name="is_op_revenue_fstp" localSheetId="0">#REF!</definedName>
    <definedName name="is_op_revenue_fstp" localSheetId="1">#REF!</definedName>
    <definedName name="is_op_revenue_fstp">#REF!</definedName>
    <definedName name="is_op_revenue_gadd" localSheetId="2">#REF!</definedName>
    <definedName name="is_op_revenue_gadd" localSheetId="0">#REF!</definedName>
    <definedName name="is_op_revenue_gadd" localSheetId="1">#REF!</definedName>
    <definedName name="is_op_revenue_gadd">#REF!</definedName>
    <definedName name="is_op_revenue_gadi" localSheetId="2">#REF!</definedName>
    <definedName name="is_op_revenue_gadi" localSheetId="0">#REF!</definedName>
    <definedName name="is_op_revenue_gadi" localSheetId="1">#REF!</definedName>
    <definedName name="is_op_revenue_gadi">#REF!</definedName>
    <definedName name="is_op_revenue_govd" localSheetId="2">#REF!</definedName>
    <definedName name="is_op_revenue_govd" localSheetId="0">#REF!</definedName>
    <definedName name="is_op_revenue_govd" localSheetId="1">#REF!</definedName>
    <definedName name="is_op_revenue_govd">#REF!</definedName>
    <definedName name="is_op_revenue_gove" localSheetId="2">#REF!</definedName>
    <definedName name="is_op_revenue_gove" localSheetId="0">#REF!</definedName>
    <definedName name="is_op_revenue_gove" localSheetId="1">#REF!</definedName>
    <definedName name="is_op_revenue_gove">#REF!</definedName>
    <definedName name="is_op_revenue_nep" localSheetId="2">#REF!</definedName>
    <definedName name="is_op_revenue_nep" localSheetId="0">#REF!</definedName>
    <definedName name="is_op_revenue_nep" localSheetId="1">#REF!</definedName>
    <definedName name="is_op_revenue_nep">#REF!</definedName>
    <definedName name="is_op_revenue_resm" localSheetId="2">#REF!</definedName>
    <definedName name="is_op_revenue_resm" localSheetId="0">#REF!</definedName>
    <definedName name="is_op_revenue_resm" localSheetId="1">#REF!</definedName>
    <definedName name="is_op_revenue_resm">#REF!</definedName>
    <definedName name="is_op_revenue_sols" localSheetId="2">#REF!</definedName>
    <definedName name="is_op_revenue_sols" localSheetId="0">#REF!</definedName>
    <definedName name="is_op_revenue_sols" localSheetId="1">#REF!</definedName>
    <definedName name="is_op_revenue_sols">#REF!</definedName>
    <definedName name="is_op_revenue_tam" localSheetId="2">#REF!</definedName>
    <definedName name="is_op_revenue_tam" localSheetId="0">#REF!</definedName>
    <definedName name="is_op_revenue_tam" localSheetId="1">#REF!</definedName>
    <definedName name="is_op_revenue_tam">#REF!</definedName>
    <definedName name="is_op_revenue_tsc" localSheetId="2">#REF!</definedName>
    <definedName name="is_op_revenue_tsc" localSheetId="0">#REF!</definedName>
    <definedName name="is_op_revenue_tsc" localSheetId="1">#REF!</definedName>
    <definedName name="is_op_revenue_tsc">#REF!</definedName>
    <definedName name="is_op_revenue_vent" localSheetId="2">#REF!</definedName>
    <definedName name="is_op_revenue_vent" localSheetId="0">#REF!</definedName>
    <definedName name="is_op_revenue_vent" localSheetId="1">#REF!</definedName>
    <definedName name="is_op_revenue_vent">#REF!</definedName>
    <definedName name="is_op_revenue_watr" localSheetId="2">#REF!</definedName>
    <definedName name="is_op_revenue_watr" localSheetId="0">#REF!</definedName>
    <definedName name="is_op_revenue_watr" localSheetId="1">#REF!</definedName>
    <definedName name="is_op_revenue_watr">#REF!</definedName>
    <definedName name="is_op_revenue_west" localSheetId="2">#REF!</definedName>
    <definedName name="is_op_revenue_west" localSheetId="0">#REF!</definedName>
    <definedName name="is_op_revenue_west" localSheetId="1">#REF!</definedName>
    <definedName name="is_op_revenue_west">#REF!</definedName>
    <definedName name="is_op_tax" localSheetId="2">#REF!</definedName>
    <definedName name="is_op_tax" localSheetId="0">#REF!</definedName>
    <definedName name="is_op_tax" localSheetId="1">#REF!</definedName>
    <definedName name="is_op_tax">#REF!</definedName>
    <definedName name="is_op_tax_APIP" localSheetId="2">#REF!</definedName>
    <definedName name="is_op_tax_APIP" localSheetId="0">#REF!</definedName>
    <definedName name="is_op_tax_APIP" localSheetId="1">#REF!</definedName>
    <definedName name="is_op_tax_APIP">#REF!</definedName>
    <definedName name="is_op_tax_CM1DC" localSheetId="2">#REF!</definedName>
    <definedName name="is_op_tax_CM1DC" localSheetId="0">#REF!</definedName>
    <definedName name="is_op_tax_CM1DC" localSheetId="1">#REF!</definedName>
    <definedName name="is_op_tax_CM1DC">#REF!</definedName>
    <definedName name="is_op_tax_CM1DE" localSheetId="2">#REF!</definedName>
    <definedName name="is_op_tax_CM1DE" localSheetId="0">#REF!</definedName>
    <definedName name="is_op_tax_CM1DE" localSheetId="1">#REF!</definedName>
    <definedName name="is_op_tax_CM1DE">#REF!</definedName>
    <definedName name="is_op_tax_CM1EL" localSheetId="2">#REF!</definedName>
    <definedName name="is_op_tax_CM1EL" localSheetId="0">#REF!</definedName>
    <definedName name="is_op_tax_CM1EL" localSheetId="1">#REF!</definedName>
    <definedName name="is_op_tax_CM1EL">#REF!</definedName>
    <definedName name="is_op_tax_CM1NE" localSheetId="2">#REF!</definedName>
    <definedName name="is_op_tax_CM1NE" localSheetId="0">#REF!</definedName>
    <definedName name="is_op_tax_CM1NE" localSheetId="1">#REF!</definedName>
    <definedName name="is_op_tax_CM1NE">#REF!</definedName>
    <definedName name="is_op_tax_CM2DC" localSheetId="2">#REF!</definedName>
    <definedName name="is_op_tax_CM2DC" localSheetId="0">#REF!</definedName>
    <definedName name="is_op_tax_CM2DC" localSheetId="1">#REF!</definedName>
    <definedName name="is_op_tax_CM2DC">#REF!</definedName>
    <definedName name="is_op_tax_CM2DE" localSheetId="2">#REF!</definedName>
    <definedName name="is_op_tax_CM2DE" localSheetId="0">#REF!</definedName>
    <definedName name="is_op_tax_CM2DE" localSheetId="1">#REF!</definedName>
    <definedName name="is_op_tax_CM2DE">#REF!</definedName>
    <definedName name="is_op_tax_CM2EL" localSheetId="2">#REF!</definedName>
    <definedName name="is_op_tax_CM2EL" localSheetId="0">#REF!</definedName>
    <definedName name="is_op_tax_CM2EL" localSheetId="1">#REF!</definedName>
    <definedName name="is_op_tax_CM2EL">#REF!</definedName>
    <definedName name="is_op_tax_CM2NE" localSheetId="2">#REF!</definedName>
    <definedName name="is_op_tax_CM2NE" localSheetId="0">#REF!</definedName>
    <definedName name="is_op_tax_CM2NE" localSheetId="1">#REF!</definedName>
    <definedName name="is_op_tax_CM2NE">#REF!</definedName>
    <definedName name="is_op_tax_CM3DC" localSheetId="2">#REF!</definedName>
    <definedName name="is_op_tax_CM3DC" localSheetId="0">#REF!</definedName>
    <definedName name="is_op_tax_CM3DC" localSheetId="1">#REF!</definedName>
    <definedName name="is_op_tax_CM3DC">#REF!</definedName>
    <definedName name="is_op_tax_CM3DE" localSheetId="2">#REF!</definedName>
    <definedName name="is_op_tax_CM3DE" localSheetId="0">#REF!</definedName>
    <definedName name="is_op_tax_CM3DE" localSheetId="1">#REF!</definedName>
    <definedName name="is_op_tax_CM3DE">#REF!</definedName>
    <definedName name="is_op_tax_CM3EL" localSheetId="2">#REF!</definedName>
    <definedName name="is_op_tax_CM3EL" localSheetId="0">#REF!</definedName>
    <definedName name="is_op_tax_CM3EL" localSheetId="1">#REF!</definedName>
    <definedName name="is_op_tax_CM3EL">#REF!</definedName>
    <definedName name="is_op_tax_CM3NE" localSheetId="2">#REF!</definedName>
    <definedName name="is_op_tax_CM3NE" localSheetId="0">#REF!</definedName>
    <definedName name="is_op_tax_CM3NE" localSheetId="1">#REF!</definedName>
    <definedName name="is_op_tax_CM3NE">#REF!</definedName>
    <definedName name="is_op_tax_CM4DC" localSheetId="2">#REF!</definedName>
    <definedName name="is_op_tax_CM4DC" localSheetId="0">#REF!</definedName>
    <definedName name="is_op_tax_CM4DC" localSheetId="1">#REF!</definedName>
    <definedName name="is_op_tax_CM4DC">#REF!</definedName>
    <definedName name="is_op_tax_CM4DE" localSheetId="2">#REF!</definedName>
    <definedName name="is_op_tax_CM4DE" localSheetId="0">#REF!</definedName>
    <definedName name="is_op_tax_CM4DE" localSheetId="1">#REF!</definedName>
    <definedName name="is_op_tax_CM4DE">#REF!</definedName>
    <definedName name="is_op_tax_CM4EL" localSheetId="2">#REF!</definedName>
    <definedName name="is_op_tax_CM4EL" localSheetId="0">#REF!</definedName>
    <definedName name="is_op_tax_CM4EL" localSheetId="1">#REF!</definedName>
    <definedName name="is_op_tax_CM4EL">#REF!</definedName>
    <definedName name="is_op_tax_CM4NE" localSheetId="2">#REF!</definedName>
    <definedName name="is_op_tax_CM4NE" localSheetId="0">#REF!</definedName>
    <definedName name="is_op_tax_CM4NE" localSheetId="1">#REF!</definedName>
    <definedName name="is_op_tax_CM4NE">#REF!</definedName>
    <definedName name="is_op_tax_cres" localSheetId="2">#REF!</definedName>
    <definedName name="is_op_tax_cres" localSheetId="0">#REF!</definedName>
    <definedName name="is_op_tax_cres" localSheetId="1">#REF!</definedName>
    <definedName name="is_op_tax_cres">#REF!</definedName>
    <definedName name="is_op_tax_DCC" localSheetId="2">#REF!</definedName>
    <definedName name="is_op_tax_DCC" localSheetId="0">#REF!</definedName>
    <definedName name="is_op_tax_DCC" localSheetId="1">#REF!</definedName>
    <definedName name="is_op_tax_DCC">#REF!</definedName>
    <definedName name="is_op_tax_dcom" localSheetId="2">#REF!</definedName>
    <definedName name="is_op_tax_dcom" localSheetId="0">#REF!</definedName>
    <definedName name="is_op_tax_dcom" localSheetId="1">#REF!</definedName>
    <definedName name="is_op_tax_dcom">#REF!</definedName>
    <definedName name="is_op_tax_desi" localSheetId="2">#REF!</definedName>
    <definedName name="is_op_tax_desi" localSheetId="0">#REF!</definedName>
    <definedName name="is_op_tax_desi" localSheetId="1">#REF!</definedName>
    <definedName name="is_op_tax_desi">#REF!</definedName>
    <definedName name="is_op_tax_dfd" localSheetId="2">#REF!</definedName>
    <definedName name="is_op_tax_dfd" localSheetId="0">#REF!</definedName>
    <definedName name="is_op_tax_dfd" localSheetId="1">#REF!</definedName>
    <definedName name="is_op_tax_dfd">#REF!</definedName>
    <definedName name="is_op_tax_dgov" localSheetId="2">#REF!</definedName>
    <definedName name="is_op_tax_dgov" localSheetId="0">#REF!</definedName>
    <definedName name="is_op_tax_dgov" localSheetId="1">#REF!</definedName>
    <definedName name="is_op_tax_dgov">#REF!</definedName>
    <definedName name="is_op_tax_dnet" localSheetId="2">#REF!</definedName>
    <definedName name="is_op_tax_dnet" localSheetId="0">#REF!</definedName>
    <definedName name="is_op_tax_dnet" localSheetId="1">#REF!</definedName>
    <definedName name="is_op_tax_dnet">#REF!</definedName>
    <definedName name="is_op_tax_DPBG" localSheetId="2">#REF!</definedName>
    <definedName name="is_op_tax_DPBG" localSheetId="0">#REF!</definedName>
    <definedName name="is_op_tax_DPBG" localSheetId="1">#REF!</definedName>
    <definedName name="is_op_tax_DPBG">#REF!</definedName>
    <definedName name="is_op_tax_dsol" localSheetId="2">#REF!</definedName>
    <definedName name="is_op_tax_dsol" localSheetId="0">#REF!</definedName>
    <definedName name="is_op_tax_dsol" localSheetId="1">#REF!</definedName>
    <definedName name="is_op_tax_dsol">#REF!</definedName>
    <definedName name="is_op_tax_egov" localSheetId="2">#REF!</definedName>
    <definedName name="is_op_tax_egov" localSheetId="0">#REF!</definedName>
    <definedName name="is_op_tax_egov" localSheetId="1">#REF!</definedName>
    <definedName name="is_op_tax_egov">#REF!</definedName>
    <definedName name="is_op_tax_elec" localSheetId="2">#REF!</definedName>
    <definedName name="is_op_tax_elec" localSheetId="0">#REF!</definedName>
    <definedName name="is_op_tax_elec" localSheetId="1">#REF!</definedName>
    <definedName name="is_op_tax_elec">#REF!</definedName>
    <definedName name="is_op_tax_esvc" localSheetId="2">#REF!</definedName>
    <definedName name="is_op_tax_esvc" localSheetId="0">#REF!</definedName>
    <definedName name="is_op_tax_esvc" localSheetId="1">#REF!</definedName>
    <definedName name="is_op_tax_esvc">#REF!</definedName>
    <definedName name="is_op_tax_fnco" localSheetId="2">#REF!</definedName>
    <definedName name="is_op_tax_fnco" localSheetId="0">#REF!</definedName>
    <definedName name="is_op_tax_fnco" localSheetId="1">#REF!</definedName>
    <definedName name="is_op_tax_fnco">#REF!</definedName>
    <definedName name="is_op_tax_fsac" localSheetId="2">#REF!</definedName>
    <definedName name="is_op_tax_fsac" localSheetId="0">#REF!</definedName>
    <definedName name="is_op_tax_fsac" localSheetId="1">#REF!</definedName>
    <definedName name="is_op_tax_fsac">#REF!</definedName>
    <definedName name="is_op_tax_fser" localSheetId="2">#REF!</definedName>
    <definedName name="is_op_tax_fser" localSheetId="0">#REF!</definedName>
    <definedName name="is_op_tax_fser" localSheetId="1">#REF!</definedName>
    <definedName name="is_op_tax_fser">#REF!</definedName>
    <definedName name="is_op_tax_fstp" localSheetId="2">#REF!</definedName>
    <definedName name="is_op_tax_fstp" localSheetId="0">#REF!</definedName>
    <definedName name="is_op_tax_fstp" localSheetId="1">#REF!</definedName>
    <definedName name="is_op_tax_fstp">#REF!</definedName>
    <definedName name="is_op_tax_gadd" localSheetId="2">#REF!</definedName>
    <definedName name="is_op_tax_gadd" localSheetId="0">#REF!</definedName>
    <definedName name="is_op_tax_gadd" localSheetId="1">#REF!</definedName>
    <definedName name="is_op_tax_gadd">#REF!</definedName>
    <definedName name="is_op_tax_gadi" localSheetId="2">#REF!</definedName>
    <definedName name="is_op_tax_gadi" localSheetId="0">#REF!</definedName>
    <definedName name="is_op_tax_gadi" localSheetId="1">#REF!</definedName>
    <definedName name="is_op_tax_gadi">#REF!</definedName>
    <definedName name="is_op_tax_gov" localSheetId="2">#REF!</definedName>
    <definedName name="is_op_tax_gov" localSheetId="0">#REF!</definedName>
    <definedName name="is_op_tax_gov" localSheetId="1">#REF!</definedName>
    <definedName name="is_op_tax_gov">#REF!</definedName>
    <definedName name="is_op_tax_nep" localSheetId="2">#REF!</definedName>
    <definedName name="is_op_tax_nep" localSheetId="0">#REF!</definedName>
    <definedName name="is_op_tax_nep" localSheetId="1">#REF!</definedName>
    <definedName name="is_op_tax_nep">#REF!</definedName>
    <definedName name="is_op_tax_ngov" localSheetId="2">#REF!</definedName>
    <definedName name="is_op_tax_ngov" localSheetId="0">#REF!</definedName>
    <definedName name="is_op_tax_ngov" localSheetId="1">#REF!</definedName>
    <definedName name="is_op_tax_ngov">#REF!</definedName>
    <definedName name="is_op_tax_resm" localSheetId="2">#REF!</definedName>
    <definedName name="is_op_tax_resm" localSheetId="0">#REF!</definedName>
    <definedName name="is_op_tax_resm" localSheetId="1">#REF!</definedName>
    <definedName name="is_op_tax_resm">#REF!</definedName>
    <definedName name="is_op_tax_rgov" localSheetId="2">#REF!</definedName>
    <definedName name="is_op_tax_rgov" localSheetId="0">#REF!</definedName>
    <definedName name="is_op_tax_rgov" localSheetId="1">#REF!</definedName>
    <definedName name="is_op_tax_rgov">#REF!</definedName>
    <definedName name="is_op_tax_tam" localSheetId="2">#REF!</definedName>
    <definedName name="is_op_tax_tam" localSheetId="0">#REF!</definedName>
    <definedName name="is_op_tax_tam" localSheetId="1">#REF!</definedName>
    <definedName name="is_op_tax_tam">#REF!</definedName>
    <definedName name="is_op_tax_tsc" localSheetId="2">#REF!</definedName>
    <definedName name="is_op_tax_tsc" localSheetId="0">#REF!</definedName>
    <definedName name="is_op_tax_tsc" localSheetId="1">#REF!</definedName>
    <definedName name="is_op_tax_tsc">#REF!</definedName>
    <definedName name="is_op_tax_vent" localSheetId="2">#REF!</definedName>
    <definedName name="is_op_tax_vent" localSheetId="0">#REF!</definedName>
    <definedName name="is_op_tax_vent" localSheetId="1">#REF!</definedName>
    <definedName name="is_op_tax_vent">#REF!</definedName>
    <definedName name="is_op_tax_vfs" localSheetId="2">#REF!</definedName>
    <definedName name="is_op_tax_vfs" localSheetId="0">#REF!</definedName>
    <definedName name="is_op_tax_vfs" localSheetId="1">#REF!</definedName>
    <definedName name="is_op_tax_vfs">#REF!</definedName>
    <definedName name="is_op_tax_watr" localSheetId="2">#REF!</definedName>
    <definedName name="is_op_tax_watr" localSheetId="0">#REF!</definedName>
    <definedName name="is_op_tax_watr" localSheetId="1">#REF!</definedName>
    <definedName name="is_op_tax_watr">#REF!</definedName>
    <definedName name="is_oth_op_rev" localSheetId="2">#REF!</definedName>
    <definedName name="is_oth_op_rev" localSheetId="0">#REF!</definedName>
    <definedName name="is_oth_op_rev" localSheetId="1">#REF!</definedName>
    <definedName name="is_oth_op_rev">#REF!</definedName>
    <definedName name="is_othernet" localSheetId="2">#REF!</definedName>
    <definedName name="is_othernet" localSheetId="0">#REF!</definedName>
    <definedName name="is_othernet" localSheetId="1">#REF!</definedName>
    <definedName name="is_othernet">#REF!</definedName>
    <definedName name="is_othint" localSheetId="2">#REF!</definedName>
    <definedName name="is_othint" localSheetId="0">#REF!</definedName>
    <definedName name="is_othint" localSheetId="1">#REF!</definedName>
    <definedName name="is_othint">#REF!</definedName>
    <definedName name="is_othint_inc_CM1DC" localSheetId="2">#REF!</definedName>
    <definedName name="is_othint_inc_CM1DC" localSheetId="0">#REF!</definedName>
    <definedName name="is_othint_inc_CM1DC" localSheetId="1">#REF!</definedName>
    <definedName name="is_othint_inc_CM1DC">#REF!</definedName>
    <definedName name="is_othint_inc_CM1DE" localSheetId="2">#REF!</definedName>
    <definedName name="is_othint_inc_CM1DE" localSheetId="0">#REF!</definedName>
    <definedName name="is_othint_inc_CM1DE" localSheetId="1">#REF!</definedName>
    <definedName name="is_othint_inc_CM1DE">#REF!</definedName>
    <definedName name="is_othint_inc_CM1EL" localSheetId="2">#REF!</definedName>
    <definedName name="is_othint_inc_CM1EL" localSheetId="0">#REF!</definedName>
    <definedName name="is_othint_inc_CM1EL" localSheetId="1">#REF!</definedName>
    <definedName name="is_othint_inc_CM1EL">#REF!</definedName>
    <definedName name="is_othint_inc_CM4DC" localSheetId="2">#REF!</definedName>
    <definedName name="is_othint_inc_CM4DC" localSheetId="0">#REF!</definedName>
    <definedName name="is_othint_inc_CM4DC" localSheetId="1">#REF!</definedName>
    <definedName name="is_othint_inc_CM4DC">#REF!</definedName>
    <definedName name="is_othint_inc_CM4DE" localSheetId="2">#REF!</definedName>
    <definedName name="is_othint_inc_CM4DE" localSheetId="0">#REF!</definedName>
    <definedName name="is_othint_inc_CM4DE" localSheetId="1">#REF!</definedName>
    <definedName name="is_othint_inc_CM4DE">#REF!</definedName>
    <definedName name="is_othint_inc_CM4EL" localSheetId="2">#REF!</definedName>
    <definedName name="is_othint_inc_CM4EL" localSheetId="0">#REF!</definedName>
    <definedName name="is_othint_inc_CM4EL" localSheetId="1">#REF!</definedName>
    <definedName name="is_othint_inc_CM4EL">#REF!</definedName>
    <definedName name="is_othint_inc_CMDCC" localSheetId="2">#REF!</definedName>
    <definedName name="is_othint_inc_CMDCC" localSheetId="0">#REF!</definedName>
    <definedName name="is_othint_inc_CMDCC" localSheetId="1">#REF!</definedName>
    <definedName name="is_othint_inc_CMDCC">#REF!</definedName>
    <definedName name="is_othint_inc_CMDEC" localSheetId="2">#REF!</definedName>
    <definedName name="is_othint_inc_CMDEC" localSheetId="0">#REF!</definedName>
    <definedName name="is_othint_inc_CMDEC" localSheetId="1">#REF!</definedName>
    <definedName name="is_othint_inc_CMDEC">#REF!</definedName>
    <definedName name="is_othint_inc_CMDEG" localSheetId="2">#REF!</definedName>
    <definedName name="is_othint_inc_CMDEG" localSheetId="0">#REF!</definedName>
    <definedName name="is_othint_inc_CMDEG" localSheetId="1">#REF!</definedName>
    <definedName name="is_othint_inc_CMDEG">#REF!</definedName>
    <definedName name="is_othint_inc_CMELE" localSheetId="2">#REF!</definedName>
    <definedName name="is_othint_inc_CMELE" localSheetId="0">#REF!</definedName>
    <definedName name="is_othint_inc_CMELE" localSheetId="1">#REF!</definedName>
    <definedName name="is_othint_inc_CMELE">#REF!</definedName>
    <definedName name="is_othint_inc_dcc" localSheetId="2">#REF!</definedName>
    <definedName name="is_othint_inc_dcc" localSheetId="0">#REF!</definedName>
    <definedName name="is_othint_inc_dcc" localSheetId="1">#REF!</definedName>
    <definedName name="is_othint_inc_dcc">#REF!</definedName>
    <definedName name="is_othint_inco" localSheetId="2">#REF!</definedName>
    <definedName name="is_othint_inco" localSheetId="0">#REF!</definedName>
    <definedName name="is_othint_inco" localSheetId="1">#REF!</definedName>
    <definedName name="is_othint_inco">#REF!</definedName>
    <definedName name="is_othint_nop" localSheetId="2">#REF!</definedName>
    <definedName name="is_othint_nop" localSheetId="0">#REF!</definedName>
    <definedName name="is_othint_nop" localSheetId="1">#REF!</definedName>
    <definedName name="is_othint_nop">#REF!</definedName>
    <definedName name="is_othint_pfin" localSheetId="2">[29]Income_Statement!#REF!</definedName>
    <definedName name="is_othint_pfin" localSheetId="0">[29]Income_Statement!#REF!</definedName>
    <definedName name="is_othint_pfin" localSheetId="1">[29]Income_Statement!#REF!</definedName>
    <definedName name="is_othint_pfin">[29]Income_Statement!#REF!</definedName>
    <definedName name="is_pfin_adj" localSheetId="2">#REF!</definedName>
    <definedName name="is_pfin_adj" localSheetId="0">#REF!</definedName>
    <definedName name="is_pfin_adj" localSheetId="1">#REF!</definedName>
    <definedName name="is_pfin_adj">#REF!</definedName>
    <definedName name="is_pfin_adj_esvc" localSheetId="2">#REF!</definedName>
    <definedName name="is_pfin_adj_esvc" localSheetId="0">#REF!</definedName>
    <definedName name="is_pfin_adj_esvc" localSheetId="1">#REF!</definedName>
    <definedName name="is_pfin_adj_esvc">#REF!</definedName>
    <definedName name="is_pfin_adj_new_esvc" localSheetId="2">#REF!</definedName>
    <definedName name="is_pfin_adj_new_esvc" localSheetId="0">#REF!</definedName>
    <definedName name="is_pfin_adj_new_esvc" localSheetId="1">#REF!</definedName>
    <definedName name="is_pfin_adj_new_esvc">#REF!</definedName>
    <definedName name="is_pfin_gross" localSheetId="2">#REF!</definedName>
    <definedName name="is_pfin_gross" localSheetId="0">#REF!</definedName>
    <definedName name="is_pfin_gross" localSheetId="1">#REF!</definedName>
    <definedName name="is_pfin_gross">#REF!</definedName>
    <definedName name="is_pfs_div_CMDCC" localSheetId="2">#REF!</definedName>
    <definedName name="is_pfs_div_CMDCC" localSheetId="0">#REF!</definedName>
    <definedName name="is_pfs_div_CMDCC" localSheetId="1">#REF!</definedName>
    <definedName name="is_pfs_div_CMDCC">#REF!</definedName>
    <definedName name="is_pfs_div_CMDEC" localSheetId="2">#REF!</definedName>
    <definedName name="is_pfs_div_CMDEC" localSheetId="0">#REF!</definedName>
    <definedName name="is_pfs_div_CMDEC" localSheetId="1">#REF!</definedName>
    <definedName name="is_pfs_div_CMDEC">#REF!</definedName>
    <definedName name="is_pfs_div_CMDEG" localSheetId="2">#REF!</definedName>
    <definedName name="is_pfs_div_CMDEG" localSheetId="0">#REF!</definedName>
    <definedName name="is_pfs_div_CMDEG" localSheetId="1">#REF!</definedName>
    <definedName name="is_pfs_div_CMDEG">#REF!</definedName>
    <definedName name="is_pfs_div_CMELE" localSheetId="2">#REF!</definedName>
    <definedName name="is_pfs_div_CMELE" localSheetId="0">#REF!</definedName>
    <definedName name="is_pfs_div_CMELE" localSheetId="1">#REF!</definedName>
    <definedName name="is_pfs_div_CMELE">#REF!</definedName>
    <definedName name="is_pfs_div_cres" localSheetId="2">#REF!</definedName>
    <definedName name="is_pfs_div_cres" localSheetId="0">#REF!</definedName>
    <definedName name="is_pfs_div_cres" localSheetId="1">#REF!</definedName>
    <definedName name="is_pfs_div_cres">#REF!</definedName>
    <definedName name="is_pfs_div_crmw" localSheetId="2">#REF!</definedName>
    <definedName name="is_pfs_div_crmw" localSheetId="0">#REF!</definedName>
    <definedName name="is_pfs_div_crmw" localSheetId="1">#REF!</definedName>
    <definedName name="is_pfs_div_crmw">#REF!</definedName>
    <definedName name="is_pfs_div_dadj" localSheetId="2">#REF!</definedName>
    <definedName name="is_pfs_div_dadj" localSheetId="0">#REF!</definedName>
    <definedName name="is_pfs_div_dadj" localSheetId="1">#REF!</definedName>
    <definedName name="is_pfs_div_dadj">#REF!</definedName>
    <definedName name="is_pfs_div_dcc" localSheetId="2">#REF!</definedName>
    <definedName name="is_pfs_div_dcc" localSheetId="0">#REF!</definedName>
    <definedName name="is_pfs_div_dcc" localSheetId="1">#REF!</definedName>
    <definedName name="is_pfs_div_dcc">#REF!</definedName>
    <definedName name="is_pfs_div_dccw" localSheetId="2">#REF!</definedName>
    <definedName name="is_pfs_div_dccw" localSheetId="0">#REF!</definedName>
    <definedName name="is_pfs_div_dccw" localSheetId="1">#REF!</definedName>
    <definedName name="is_pfs_div_dccw">#REF!</definedName>
    <definedName name="is_pfs_div_dcom" localSheetId="2">#REF!</definedName>
    <definedName name="is_pfs_div_dcom" localSheetId="0">#REF!</definedName>
    <definedName name="is_pfs_div_dcom" localSheetId="1">#REF!</definedName>
    <definedName name="is_pfs_div_dcom">#REF!</definedName>
    <definedName name="is_pfs_div_degw" localSheetId="2">#REF!</definedName>
    <definedName name="is_pfs_div_degw" localSheetId="0">#REF!</definedName>
    <definedName name="is_pfs_div_degw" localSheetId="1">#REF!</definedName>
    <definedName name="is_pfs_div_degw">#REF!</definedName>
    <definedName name="is_pfs_div_deiw" localSheetId="2">#REF!</definedName>
    <definedName name="is_pfs_div_deiw" localSheetId="0">#REF!</definedName>
    <definedName name="is_pfs_div_deiw" localSheetId="1">#REF!</definedName>
    <definedName name="is_pfs_div_deiw">#REF!</definedName>
    <definedName name="is_pfs_div_denw" localSheetId="2">#REF!</definedName>
    <definedName name="is_pfs_div_denw" localSheetId="0">#REF!</definedName>
    <definedName name="is_pfs_div_denw" localSheetId="1">#REF!</definedName>
    <definedName name="is_pfs_div_denw">#REF!</definedName>
    <definedName name="is_pfs_div_desi" localSheetId="2">#REF!</definedName>
    <definedName name="is_pfs_div_desi" localSheetId="0">#REF!</definedName>
    <definedName name="is_pfs_div_desi" localSheetId="1">#REF!</definedName>
    <definedName name="is_pfs_div_desi">#REF!</definedName>
    <definedName name="is_pfs_div_dess" localSheetId="2">#REF!</definedName>
    <definedName name="is_pfs_div_dess" localSheetId="0">#REF!</definedName>
    <definedName name="is_pfs_div_dess" localSheetId="1">#REF!</definedName>
    <definedName name="is_pfs_div_dess">#REF!</definedName>
    <definedName name="is_pfs_div_dfd" localSheetId="2">#REF!</definedName>
    <definedName name="is_pfs_div_dfd" localSheetId="0">#REF!</definedName>
    <definedName name="is_pfs_div_dfd" localSheetId="1">#REF!</definedName>
    <definedName name="is_pfs_div_dfd">#REF!</definedName>
    <definedName name="is_pfs_div_dnet" localSheetId="2">#REF!</definedName>
    <definedName name="is_pfs_div_dnet" localSheetId="0">#REF!</definedName>
    <definedName name="is_pfs_div_dnet" localSheetId="1">#REF!</definedName>
    <definedName name="is_pfs_div_dnet">#REF!</definedName>
    <definedName name="is_pfs_div_dpbg" localSheetId="2">#REF!</definedName>
    <definedName name="is_pfs_div_dpbg" localSheetId="0">#REF!</definedName>
    <definedName name="is_pfs_div_dpbg" localSheetId="1">#REF!</definedName>
    <definedName name="is_pfs_div_dpbg">#REF!</definedName>
    <definedName name="is_pfs_div_dsol" localSheetId="2">#REF!</definedName>
    <definedName name="is_pfs_div_dsol" localSheetId="0">#REF!</definedName>
    <definedName name="is_pfs_div_dsol" localSheetId="1">#REF!</definedName>
    <definedName name="is_pfs_div_dsol">#REF!</definedName>
    <definedName name="is_pfs_div_elec" localSheetId="2">#REF!</definedName>
    <definedName name="is_pfs_div_elec" localSheetId="0">#REF!</definedName>
    <definedName name="is_pfs_div_elec" localSheetId="1">#REF!</definedName>
    <definedName name="is_pfs_div_elec">#REF!</definedName>
    <definedName name="is_pfs_div_esvc" localSheetId="2">#REF!</definedName>
    <definedName name="is_pfs_div_esvc" localSheetId="0">#REF!</definedName>
    <definedName name="is_pfs_div_esvc" localSheetId="1">#REF!</definedName>
    <definedName name="is_pfs_div_esvc">#REF!</definedName>
    <definedName name="is_pfs_div_fnco" localSheetId="2">#REF!</definedName>
    <definedName name="is_pfs_div_fnco" localSheetId="0">#REF!</definedName>
    <definedName name="is_pfs_div_fnco" localSheetId="1">#REF!</definedName>
    <definedName name="is_pfs_div_fnco">#REF!</definedName>
    <definedName name="is_pfs_div_fsac" localSheetId="2">#REF!</definedName>
    <definedName name="is_pfs_div_fsac" localSheetId="0">#REF!</definedName>
    <definedName name="is_pfs_div_fsac" localSheetId="1">#REF!</definedName>
    <definedName name="is_pfs_div_fsac">#REF!</definedName>
    <definedName name="is_pfs_div_fser" localSheetId="2">#REF!</definedName>
    <definedName name="is_pfs_div_fser" localSheetId="0">#REF!</definedName>
    <definedName name="is_pfs_div_fser" localSheetId="1">#REF!</definedName>
    <definedName name="is_pfs_div_fser">#REF!</definedName>
    <definedName name="is_pfs_div_fstp" localSheetId="2">#REF!</definedName>
    <definedName name="is_pfs_div_fstp" localSheetId="0">#REF!</definedName>
    <definedName name="is_pfs_div_fstp" localSheetId="1">#REF!</definedName>
    <definedName name="is_pfs_div_fstp">#REF!</definedName>
    <definedName name="is_pfs_div_gadd" localSheetId="2">#REF!</definedName>
    <definedName name="is_pfs_div_gadd" localSheetId="0">#REF!</definedName>
    <definedName name="is_pfs_div_gadd" localSheetId="1">#REF!</definedName>
    <definedName name="is_pfs_div_gadd">#REF!</definedName>
    <definedName name="is_pfs_div_gadi" localSheetId="2">#REF!</definedName>
    <definedName name="is_pfs_div_gadi" localSheetId="0">#REF!</definedName>
    <definedName name="is_pfs_div_gadi" localSheetId="1">#REF!</definedName>
    <definedName name="is_pfs_div_gadi">#REF!</definedName>
    <definedName name="is_pfs_div_govd" localSheetId="2">#REF!</definedName>
    <definedName name="is_pfs_div_govd" localSheetId="0">#REF!</definedName>
    <definedName name="is_pfs_div_govd" localSheetId="1">#REF!</definedName>
    <definedName name="is_pfs_div_govd">#REF!</definedName>
    <definedName name="is_pfs_div_gove" localSheetId="2">#REF!</definedName>
    <definedName name="is_pfs_div_gove" localSheetId="0">#REF!</definedName>
    <definedName name="is_pfs_div_gove" localSheetId="1">#REF!</definedName>
    <definedName name="is_pfs_div_gove">#REF!</definedName>
    <definedName name="is_pfs_div_nep" localSheetId="2">#REF!</definedName>
    <definedName name="is_pfs_div_nep" localSheetId="0">#REF!</definedName>
    <definedName name="is_pfs_div_nep" localSheetId="1">#REF!</definedName>
    <definedName name="is_pfs_div_nep">#REF!</definedName>
    <definedName name="is_pfs_div_resm" localSheetId="2">#REF!</definedName>
    <definedName name="is_pfs_div_resm" localSheetId="0">#REF!</definedName>
    <definedName name="is_pfs_div_resm" localSheetId="1">#REF!</definedName>
    <definedName name="is_pfs_div_resm">#REF!</definedName>
    <definedName name="is_pfs_div_sols" localSheetId="2">#REF!</definedName>
    <definedName name="is_pfs_div_sols" localSheetId="0">#REF!</definedName>
    <definedName name="is_pfs_div_sols" localSheetId="1">#REF!</definedName>
    <definedName name="is_pfs_div_sols">#REF!</definedName>
    <definedName name="is_pfs_div_tam" localSheetId="2">#REF!</definedName>
    <definedName name="is_pfs_div_tam" localSheetId="0">#REF!</definedName>
    <definedName name="is_pfs_div_tam" localSheetId="1">#REF!</definedName>
    <definedName name="is_pfs_div_tam">#REF!</definedName>
    <definedName name="is_pfs_div_tsc" localSheetId="2">#REF!</definedName>
    <definedName name="is_pfs_div_tsc" localSheetId="0">#REF!</definedName>
    <definedName name="is_pfs_div_tsc" localSheetId="1">#REF!</definedName>
    <definedName name="is_pfs_div_tsc">#REF!</definedName>
    <definedName name="is_pfs_div_vent" localSheetId="2">#REF!</definedName>
    <definedName name="is_pfs_div_vent" localSheetId="0">#REF!</definedName>
    <definedName name="is_pfs_div_vent" localSheetId="1">#REF!</definedName>
    <definedName name="is_pfs_div_vent">#REF!</definedName>
    <definedName name="is_pfs_div_watr" localSheetId="2">#REF!</definedName>
    <definedName name="is_pfs_div_watr" localSheetId="0">#REF!</definedName>
    <definedName name="is_pfs_div_watr" localSheetId="1">#REF!</definedName>
    <definedName name="is_pfs_div_watr">#REF!</definedName>
    <definedName name="is_pfs_div_west" localSheetId="2">#REF!</definedName>
    <definedName name="is_pfs_div_west" localSheetId="0">#REF!</definedName>
    <definedName name="is_pfs_div_west" localSheetId="1">#REF!</definedName>
    <definedName name="is_pfs_div_west">#REF!</definedName>
    <definedName name="is_pp_net" localSheetId="2">#REF!</definedName>
    <definedName name="is_pp_net" localSheetId="0">#REF!</definedName>
    <definedName name="is_pp_net" localSheetId="1">#REF!</definedName>
    <definedName name="is_pp_net">#REF!</definedName>
    <definedName name="is_pp_net_CM1DC" localSheetId="2">#REF!</definedName>
    <definedName name="is_pp_net_CM1DC" localSheetId="0">#REF!</definedName>
    <definedName name="is_pp_net_CM1DC" localSheetId="1">#REF!</definedName>
    <definedName name="is_pp_net_CM1DC">#REF!</definedName>
    <definedName name="is_pp_net_CM1DE" localSheetId="2">#REF!</definedName>
    <definedName name="is_pp_net_CM1DE" localSheetId="0">#REF!</definedName>
    <definedName name="is_pp_net_CM1DE" localSheetId="1">#REF!</definedName>
    <definedName name="is_pp_net_CM1DE">#REF!</definedName>
    <definedName name="is_pp_net_CM1EL" localSheetId="2">#REF!</definedName>
    <definedName name="is_pp_net_CM1EL" localSheetId="0">#REF!</definedName>
    <definedName name="is_pp_net_CM1EL" localSheetId="1">#REF!</definedName>
    <definedName name="is_pp_net_CM1EL">#REF!</definedName>
    <definedName name="is_pp_net_CM1NE" localSheetId="2">#REF!</definedName>
    <definedName name="is_pp_net_CM1NE" localSheetId="0">#REF!</definedName>
    <definedName name="is_pp_net_CM1NE" localSheetId="1">#REF!</definedName>
    <definedName name="is_pp_net_CM1NE">#REF!</definedName>
    <definedName name="is_pp_net_cres" localSheetId="2">#REF!</definedName>
    <definedName name="is_pp_net_cres" localSheetId="0">#REF!</definedName>
    <definedName name="is_pp_net_cres" localSheetId="1">#REF!</definedName>
    <definedName name="is_pp_net_cres">#REF!</definedName>
    <definedName name="is_pp_net_dcc" localSheetId="2">#REF!</definedName>
    <definedName name="is_pp_net_dcc" localSheetId="0">#REF!</definedName>
    <definedName name="is_pp_net_dcc" localSheetId="1">#REF!</definedName>
    <definedName name="is_pp_net_dcc">#REF!</definedName>
    <definedName name="is_pp_net_dcom" localSheetId="2">#REF!</definedName>
    <definedName name="is_pp_net_dcom" localSheetId="0">#REF!</definedName>
    <definedName name="is_pp_net_dcom" localSheetId="1">#REF!</definedName>
    <definedName name="is_pp_net_dcom">#REF!</definedName>
    <definedName name="is_pp_net_desi" localSheetId="2">#REF!</definedName>
    <definedName name="is_pp_net_desi" localSheetId="0">#REF!</definedName>
    <definedName name="is_pp_net_desi" localSheetId="1">#REF!</definedName>
    <definedName name="is_pp_net_desi">#REF!</definedName>
    <definedName name="is_pp_net_dfd" localSheetId="2">#REF!</definedName>
    <definedName name="is_pp_net_dfd" localSheetId="0">#REF!</definedName>
    <definedName name="is_pp_net_dfd" localSheetId="1">#REF!</definedName>
    <definedName name="is_pp_net_dfd">#REF!</definedName>
    <definedName name="is_pp_net_dnet" localSheetId="2">#REF!</definedName>
    <definedName name="is_pp_net_dnet" localSheetId="0">#REF!</definedName>
    <definedName name="is_pp_net_dnet" localSheetId="1">#REF!</definedName>
    <definedName name="is_pp_net_dnet">#REF!</definedName>
    <definedName name="is_pp_net_dpbg" localSheetId="2">#REF!</definedName>
    <definedName name="is_pp_net_dpbg" localSheetId="0">#REF!</definedName>
    <definedName name="is_pp_net_dpbg" localSheetId="1">#REF!</definedName>
    <definedName name="is_pp_net_dpbg">#REF!</definedName>
    <definedName name="is_pp_net_dsol" localSheetId="2">#REF!</definedName>
    <definedName name="is_pp_net_dsol" localSheetId="0">#REF!</definedName>
    <definedName name="is_pp_net_dsol" localSheetId="1">#REF!</definedName>
    <definedName name="is_pp_net_dsol">#REF!</definedName>
    <definedName name="is_pp_net_esvc" localSheetId="2">#REF!</definedName>
    <definedName name="is_pp_net_esvc" localSheetId="0">#REF!</definedName>
    <definedName name="is_pp_net_esvc" localSheetId="1">#REF!</definedName>
    <definedName name="is_pp_net_esvc">#REF!</definedName>
    <definedName name="is_pp_net_fnco" localSheetId="2">#REF!</definedName>
    <definedName name="is_pp_net_fnco" localSheetId="0">#REF!</definedName>
    <definedName name="is_pp_net_fnco" localSheetId="1">#REF!</definedName>
    <definedName name="is_pp_net_fnco">#REF!</definedName>
    <definedName name="is_pp_net_fsac" localSheetId="2">#REF!</definedName>
    <definedName name="is_pp_net_fsac" localSheetId="0">#REF!</definedName>
    <definedName name="is_pp_net_fsac" localSheetId="1">#REF!</definedName>
    <definedName name="is_pp_net_fsac">#REF!</definedName>
    <definedName name="is_pp_net_fser" localSheetId="2">#REF!</definedName>
    <definedName name="is_pp_net_fser" localSheetId="0">#REF!</definedName>
    <definedName name="is_pp_net_fser" localSheetId="1">#REF!</definedName>
    <definedName name="is_pp_net_fser">#REF!</definedName>
    <definedName name="is_pp_net_fstp" localSheetId="2">#REF!</definedName>
    <definedName name="is_pp_net_fstp" localSheetId="0">#REF!</definedName>
    <definedName name="is_pp_net_fstp" localSheetId="1">#REF!</definedName>
    <definedName name="is_pp_net_fstp">#REF!</definedName>
    <definedName name="is_pp_net_gadd" localSheetId="2">#REF!</definedName>
    <definedName name="is_pp_net_gadd" localSheetId="0">#REF!</definedName>
    <definedName name="is_pp_net_gadd" localSheetId="1">#REF!</definedName>
    <definedName name="is_pp_net_gadd">#REF!</definedName>
    <definedName name="is_pp_net_gadi" localSheetId="2">#REF!</definedName>
    <definedName name="is_pp_net_gadi" localSheetId="0">#REF!</definedName>
    <definedName name="is_pp_net_gadi" localSheetId="1">#REF!</definedName>
    <definedName name="is_pp_net_gadi">#REF!</definedName>
    <definedName name="is_pp_net_nep" localSheetId="2">#REF!</definedName>
    <definedName name="is_pp_net_nep" localSheetId="0">#REF!</definedName>
    <definedName name="is_pp_net_nep" localSheetId="1">#REF!</definedName>
    <definedName name="is_pp_net_nep">#REF!</definedName>
    <definedName name="is_pp_net_resm" localSheetId="2">#REF!</definedName>
    <definedName name="is_pp_net_resm" localSheetId="0">#REF!</definedName>
    <definedName name="is_pp_net_resm" localSheetId="1">#REF!</definedName>
    <definedName name="is_pp_net_resm">#REF!</definedName>
    <definedName name="is_pp_net_tam" localSheetId="2">#REF!</definedName>
    <definedName name="is_pp_net_tam" localSheetId="0">#REF!</definedName>
    <definedName name="is_pp_net_tam" localSheetId="1">#REF!</definedName>
    <definedName name="is_pp_net_tam">#REF!</definedName>
    <definedName name="is_pp_net_tsc" localSheetId="2">#REF!</definedName>
    <definedName name="is_pp_net_tsc" localSheetId="0">#REF!</definedName>
    <definedName name="is_pp_net_tsc" localSheetId="1">#REF!</definedName>
    <definedName name="is_pp_net_tsc">#REF!</definedName>
    <definedName name="is_pp_net_vent" localSheetId="2">#REF!</definedName>
    <definedName name="is_pp_net_vent" localSheetId="0">#REF!</definedName>
    <definedName name="is_pp_net_vent" localSheetId="1">#REF!</definedName>
    <definedName name="is_pp_net_vent">#REF!</definedName>
    <definedName name="is_pp_net_vfs" localSheetId="2">#REF!</definedName>
    <definedName name="is_pp_net_vfs" localSheetId="0">#REF!</definedName>
    <definedName name="is_pp_net_vfs" localSheetId="1">#REF!</definedName>
    <definedName name="is_pp_net_vfs">#REF!</definedName>
    <definedName name="is_pp_net_watr" localSheetId="2">#REF!</definedName>
    <definedName name="is_pp_net_watr" localSheetId="0">#REF!</definedName>
    <definedName name="is_pp_net_watr" localSheetId="1">#REF!</definedName>
    <definedName name="is_pp_net_watr">#REF!</definedName>
    <definedName name="is_rev_elec" localSheetId="2">#REF!</definedName>
    <definedName name="is_rev_elec" localSheetId="0">#REF!</definedName>
    <definedName name="is_rev_elec" localSheetId="1">#REF!</definedName>
    <definedName name="is_rev_elec">#REF!</definedName>
    <definedName name="is_rev_gas" localSheetId="2">#REF!</definedName>
    <definedName name="is_rev_gas" localSheetId="0">#REF!</definedName>
    <definedName name="is_rev_gas" localSheetId="1">#REF!</definedName>
    <definedName name="is_rev_gas">#REF!</definedName>
    <definedName name="is_rev_oth" localSheetId="2">#REF!</definedName>
    <definedName name="is_rev_oth" localSheetId="0">#REF!</definedName>
    <definedName name="is_rev_oth" localSheetId="1">#REF!</definedName>
    <definedName name="is_rev_oth">#REF!</definedName>
    <definedName name="is_rev_oth_cm" localSheetId="2">#REF!</definedName>
    <definedName name="is_rev_oth_cm" localSheetId="0">#REF!</definedName>
    <definedName name="is_rev_oth_cm" localSheetId="1">#REF!</definedName>
    <definedName name="is_rev_oth_cm">#REF!</definedName>
    <definedName name="is_rev_oth_gad" localSheetId="2">#REF!</definedName>
    <definedName name="is_rev_oth_gad" localSheetId="0">#REF!</definedName>
    <definedName name="is_rev_oth_gad" localSheetId="1">#REF!</definedName>
    <definedName name="is_rev_oth_gad">#REF!</definedName>
    <definedName name="is_rev_oth_or" localSheetId="2">#REF!</definedName>
    <definedName name="is_rev_oth_or" localSheetId="0">#REF!</definedName>
    <definedName name="is_rev_oth_or" localSheetId="1">#REF!</definedName>
    <definedName name="is_rev_oth_or">#REF!</definedName>
    <definedName name="is_rev_oth_pfin" localSheetId="2">[29]Income_Statement!#REF!</definedName>
    <definedName name="is_rev_oth_pfin" localSheetId="0">[29]Income_Statement!#REF!</definedName>
    <definedName name="is_rev_oth_pfin" localSheetId="1">[29]Income_Statement!#REF!</definedName>
    <definedName name="is_rev_oth_pfin">[29]Income_Statement!#REF!</definedName>
    <definedName name="is_subs_total" localSheetId="2">#REF!</definedName>
    <definedName name="is_subs_total" localSheetId="0">#REF!</definedName>
    <definedName name="is_subs_total" localSheetId="1">#REF!</definedName>
    <definedName name="is_subs_total">#REF!</definedName>
    <definedName name="is_tax_cur" localSheetId="2">#REF!</definedName>
    <definedName name="is_tax_cur" localSheetId="0">#REF!</definedName>
    <definedName name="is_tax_cur" localSheetId="1">#REF!</definedName>
    <definedName name="is_tax_cur">#REF!</definedName>
    <definedName name="is_tax_def" localSheetId="2">#REF!</definedName>
    <definedName name="is_tax_def" localSheetId="0">#REF!</definedName>
    <definedName name="is_tax_def" localSheetId="1">#REF!</definedName>
    <definedName name="is_tax_def">#REF!</definedName>
    <definedName name="is_tax_def_CMDCC" localSheetId="2">#REF!</definedName>
    <definedName name="is_tax_def_CMDCC" localSheetId="0">#REF!</definedName>
    <definedName name="is_tax_def_CMDCC" localSheetId="1">#REF!</definedName>
    <definedName name="is_tax_def_CMDCC">#REF!</definedName>
    <definedName name="is_tax_def_CMDEC" localSheetId="2">#REF!</definedName>
    <definedName name="is_tax_def_CMDEC" localSheetId="0">#REF!</definedName>
    <definedName name="is_tax_def_CMDEC" localSheetId="1">#REF!</definedName>
    <definedName name="is_tax_def_CMDEC">#REF!</definedName>
    <definedName name="is_tax_def_CMDEG" localSheetId="2">#REF!</definedName>
    <definedName name="is_tax_def_CMDEG" localSheetId="0">#REF!</definedName>
    <definedName name="is_tax_def_CMDEG" localSheetId="1">#REF!</definedName>
    <definedName name="is_tax_def_CMDEG">#REF!</definedName>
    <definedName name="is_tax_def_CMELE" localSheetId="2">#REF!</definedName>
    <definedName name="is_tax_def_CMELE" localSheetId="0">#REF!</definedName>
    <definedName name="is_tax_def_CMELE" localSheetId="1">#REF!</definedName>
    <definedName name="is_tax_def_CMELE">#REF!</definedName>
    <definedName name="is_tax_def_cres" localSheetId="2">#REF!</definedName>
    <definedName name="is_tax_def_cres" localSheetId="0">#REF!</definedName>
    <definedName name="is_tax_def_cres" localSheetId="1">#REF!</definedName>
    <definedName name="is_tax_def_cres">#REF!</definedName>
    <definedName name="is_tax_def_crmw" localSheetId="2">#REF!</definedName>
    <definedName name="is_tax_def_crmw" localSheetId="0">#REF!</definedName>
    <definedName name="is_tax_def_crmw" localSheetId="1">#REF!</definedName>
    <definedName name="is_tax_def_crmw">#REF!</definedName>
    <definedName name="is_tax_def_dcc" localSheetId="2">#REF!</definedName>
    <definedName name="is_tax_def_dcc" localSheetId="0">#REF!</definedName>
    <definedName name="is_tax_def_dcc" localSheetId="1">#REF!</definedName>
    <definedName name="is_tax_def_dcc">#REF!</definedName>
    <definedName name="is_tax_def_dccw" localSheetId="2">#REF!</definedName>
    <definedName name="is_tax_def_dccw" localSheetId="0">#REF!</definedName>
    <definedName name="is_tax_def_dccw" localSheetId="1">#REF!</definedName>
    <definedName name="is_tax_def_dccw">#REF!</definedName>
    <definedName name="is_tax_def_dcom" localSheetId="2">#REF!</definedName>
    <definedName name="is_tax_def_dcom" localSheetId="0">#REF!</definedName>
    <definedName name="is_tax_def_dcom" localSheetId="1">#REF!</definedName>
    <definedName name="is_tax_def_dcom">#REF!</definedName>
    <definedName name="is_tax_def_desi" localSheetId="2">#REF!</definedName>
    <definedName name="is_tax_def_desi" localSheetId="0">#REF!</definedName>
    <definedName name="is_tax_def_desi" localSheetId="1">#REF!</definedName>
    <definedName name="is_tax_def_desi">#REF!</definedName>
    <definedName name="is_tax_def_dfd" localSheetId="2">#REF!</definedName>
    <definedName name="is_tax_def_dfd" localSheetId="0">#REF!</definedName>
    <definedName name="is_tax_def_dfd" localSheetId="1">#REF!</definedName>
    <definedName name="is_tax_def_dfd">#REF!</definedName>
    <definedName name="is_tax_def_dnet" localSheetId="2">#REF!</definedName>
    <definedName name="is_tax_def_dnet" localSheetId="0">#REF!</definedName>
    <definedName name="is_tax_def_dnet" localSheetId="1">#REF!</definedName>
    <definedName name="is_tax_def_dnet">#REF!</definedName>
    <definedName name="is_tax_def_dpbg" localSheetId="2">#REF!</definedName>
    <definedName name="is_tax_def_dpbg" localSheetId="0">#REF!</definedName>
    <definedName name="is_tax_def_dpbg" localSheetId="1">#REF!</definedName>
    <definedName name="is_tax_def_dpbg">#REF!</definedName>
    <definedName name="is_tax_def_dsol" localSheetId="2">#REF!</definedName>
    <definedName name="is_tax_def_dsol" localSheetId="0">#REF!</definedName>
    <definedName name="is_tax_def_dsol" localSheetId="1">#REF!</definedName>
    <definedName name="is_tax_def_dsol">#REF!</definedName>
    <definedName name="is_tax_def_elec" localSheetId="2">#REF!</definedName>
    <definedName name="is_tax_def_elec" localSheetId="0">#REF!</definedName>
    <definedName name="is_tax_def_elec" localSheetId="1">#REF!</definedName>
    <definedName name="is_tax_def_elec">#REF!</definedName>
    <definedName name="is_tax_def_esvc" localSheetId="2">#REF!</definedName>
    <definedName name="is_tax_def_esvc" localSheetId="0">#REF!</definedName>
    <definedName name="is_tax_def_esvc" localSheetId="1">#REF!</definedName>
    <definedName name="is_tax_def_esvc">#REF!</definedName>
    <definedName name="is_tax_def_fnco" localSheetId="2">#REF!</definedName>
    <definedName name="is_tax_def_fnco" localSheetId="0">#REF!</definedName>
    <definedName name="is_tax_def_fnco" localSheetId="1">#REF!</definedName>
    <definedName name="is_tax_def_fnco">#REF!</definedName>
    <definedName name="is_tax_def_fsac" localSheetId="2">#REF!</definedName>
    <definedName name="is_tax_def_fsac" localSheetId="0">#REF!</definedName>
    <definedName name="is_tax_def_fsac" localSheetId="1">#REF!</definedName>
    <definedName name="is_tax_def_fsac">#REF!</definedName>
    <definedName name="is_tax_def_fstp" localSheetId="2">#REF!</definedName>
    <definedName name="is_tax_def_fstp" localSheetId="0">#REF!</definedName>
    <definedName name="is_tax_def_fstp" localSheetId="1">#REF!</definedName>
    <definedName name="is_tax_def_fstp">#REF!</definedName>
    <definedName name="is_tax_def_gadd" localSheetId="2">#REF!</definedName>
    <definedName name="is_tax_def_gadd" localSheetId="0">#REF!</definedName>
    <definedName name="is_tax_def_gadd" localSheetId="1">#REF!</definedName>
    <definedName name="is_tax_def_gadd">#REF!</definedName>
    <definedName name="is_tax_def_gadi" localSheetId="2">#REF!</definedName>
    <definedName name="is_tax_def_gadi" localSheetId="0">#REF!</definedName>
    <definedName name="is_tax_def_gadi" localSheetId="1">#REF!</definedName>
    <definedName name="is_tax_def_gadi">#REF!</definedName>
    <definedName name="is_tax_def_govd" localSheetId="2">#REF!</definedName>
    <definedName name="is_tax_def_govd" localSheetId="0">#REF!</definedName>
    <definedName name="is_tax_def_govd" localSheetId="1">#REF!</definedName>
    <definedName name="is_tax_def_govd">#REF!</definedName>
    <definedName name="is_tax_def_gove" localSheetId="2">#REF!</definedName>
    <definedName name="is_tax_def_gove" localSheetId="0">#REF!</definedName>
    <definedName name="is_tax_def_gove" localSheetId="1">#REF!</definedName>
    <definedName name="is_tax_def_gove">#REF!</definedName>
    <definedName name="is_tax_def_nep" localSheetId="2">#REF!</definedName>
    <definedName name="is_tax_def_nep" localSheetId="0">#REF!</definedName>
    <definedName name="is_tax_def_nep" localSheetId="1">#REF!</definedName>
    <definedName name="is_tax_def_nep">#REF!</definedName>
    <definedName name="is_tax_def_resm" localSheetId="2">#REF!</definedName>
    <definedName name="is_tax_def_resm" localSheetId="0">#REF!</definedName>
    <definedName name="is_tax_def_resm" localSheetId="1">#REF!</definedName>
    <definedName name="is_tax_def_resm">#REF!</definedName>
    <definedName name="is_tax_def_tam" localSheetId="2">#REF!</definedName>
    <definedName name="is_tax_def_tam" localSheetId="0">#REF!</definedName>
    <definedName name="is_tax_def_tam" localSheetId="1">#REF!</definedName>
    <definedName name="is_tax_def_tam">#REF!</definedName>
    <definedName name="is_tax_def_tsc" localSheetId="2">#REF!</definedName>
    <definedName name="is_tax_def_tsc" localSheetId="0">#REF!</definedName>
    <definedName name="is_tax_def_tsc" localSheetId="1">#REF!</definedName>
    <definedName name="is_tax_def_tsc">#REF!</definedName>
    <definedName name="is_tax_def_vent" localSheetId="2">#REF!</definedName>
    <definedName name="is_tax_def_vent" localSheetId="0">#REF!</definedName>
    <definedName name="is_tax_def_vent" localSheetId="1">#REF!</definedName>
    <definedName name="is_tax_def_vent">#REF!</definedName>
    <definedName name="is_tax_itc" localSheetId="2">#REF!</definedName>
    <definedName name="is_tax_itc" localSheetId="0">#REF!</definedName>
    <definedName name="is_tax_itc" localSheetId="1">#REF!</definedName>
    <definedName name="is_tax_itc">#REF!</definedName>
    <definedName name="is_tot_inc_taxes" localSheetId="2">#REF!</definedName>
    <definedName name="is_tot_inc_taxes" localSheetId="0">#REF!</definedName>
    <definedName name="is_tot_inc_taxes" localSheetId="1">#REF!</definedName>
    <definedName name="is_tot_inc_taxes">#REF!</definedName>
    <definedName name="is_tot_oth_inc" localSheetId="2">#REF!</definedName>
    <definedName name="is_tot_oth_inc" localSheetId="0">#REF!</definedName>
    <definedName name="is_tot_oth_inc" localSheetId="1">#REF!</definedName>
    <definedName name="is_tot_oth_inc">#REF!</definedName>
    <definedName name="J607_" localSheetId="2">[30]Journal!#REF!</definedName>
    <definedName name="J607_" localSheetId="0">[30]Journal!#REF!</definedName>
    <definedName name="J607_" localSheetId="1">[30]Journal!#REF!</definedName>
    <definedName name="J607_">[30]Journal!#REF!</definedName>
    <definedName name="Jan_Y1" localSheetId="2">#REF!</definedName>
    <definedName name="Jan_Y1" localSheetId="0">#REF!</definedName>
    <definedName name="Jan_Y1" localSheetId="1">#REF!</definedName>
    <definedName name="Jan_Y1">#REF!</definedName>
    <definedName name="Jan_Y2" localSheetId="2">#REF!</definedName>
    <definedName name="Jan_Y2" localSheetId="0">#REF!</definedName>
    <definedName name="Jan_Y2" localSheetId="1">#REF!</definedName>
    <definedName name="Jan_Y2">#REF!</definedName>
    <definedName name="Jan_Y3" localSheetId="2">#REF!</definedName>
    <definedName name="Jan_Y3" localSheetId="0">#REF!</definedName>
    <definedName name="Jan_Y3" localSheetId="1">#REF!</definedName>
    <definedName name="Jan_Y3">#REF!</definedName>
    <definedName name="January" localSheetId="2">#REF!</definedName>
    <definedName name="January" localSheetId="0">#REF!</definedName>
    <definedName name="January" localSheetId="1">#REF!</definedName>
    <definedName name="January">#REF!</definedName>
    <definedName name="January_recon" localSheetId="2">#REF!</definedName>
    <definedName name="January_recon" localSheetId="0">#REF!</definedName>
    <definedName name="January_recon" localSheetId="1">#REF!</definedName>
    <definedName name="January_recon">#REF!</definedName>
    <definedName name="jhg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jhg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jh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JLB_Inputs" localSheetId="2">#REF!</definedName>
    <definedName name="JLB_Inputs" localSheetId="0">#REF!</definedName>
    <definedName name="JLB_Inputs" localSheetId="1">#REF!</definedName>
    <definedName name="JLB_Inputs">#REF!</definedName>
    <definedName name="Journal" localSheetId="2">#REF!</definedName>
    <definedName name="Journal" localSheetId="0">#REF!</definedName>
    <definedName name="Journal" localSheetId="1">#REF!</definedName>
    <definedName name="Journal">#REF!</definedName>
    <definedName name="Jul_Y1" localSheetId="2">#REF!</definedName>
    <definedName name="Jul_Y1" localSheetId="0">#REF!</definedName>
    <definedName name="Jul_Y1" localSheetId="1">#REF!</definedName>
    <definedName name="Jul_Y1">#REF!</definedName>
    <definedName name="Jul_Y2" localSheetId="2">#REF!</definedName>
    <definedName name="Jul_Y2" localSheetId="0">#REF!</definedName>
    <definedName name="Jul_Y2" localSheetId="1">#REF!</definedName>
    <definedName name="Jul_Y2">#REF!</definedName>
    <definedName name="Jul_Y3" localSheetId="2">#REF!</definedName>
    <definedName name="Jul_Y3" localSheetId="0">#REF!</definedName>
    <definedName name="Jul_Y3" localSheetId="1">#REF!</definedName>
    <definedName name="Jul_Y3">#REF!</definedName>
    <definedName name="July" localSheetId="2">#REF!</definedName>
    <definedName name="July" localSheetId="0">#REF!</definedName>
    <definedName name="July" localSheetId="1">#REF!</definedName>
    <definedName name="July">#REF!</definedName>
    <definedName name="July_recon" localSheetId="2">#REF!</definedName>
    <definedName name="July_recon" localSheetId="0">#REF!</definedName>
    <definedName name="July_recon" localSheetId="1">#REF!</definedName>
    <definedName name="July_recon">#REF!</definedName>
    <definedName name="Jun_Y1" localSheetId="2">#REF!</definedName>
    <definedName name="Jun_Y1" localSheetId="0">#REF!</definedName>
    <definedName name="Jun_Y1" localSheetId="1">#REF!</definedName>
    <definedName name="Jun_Y1">#REF!</definedName>
    <definedName name="Jun_Y2" localSheetId="2">#REF!</definedName>
    <definedName name="Jun_Y2" localSheetId="0">#REF!</definedName>
    <definedName name="Jun_Y2" localSheetId="1">#REF!</definedName>
    <definedName name="Jun_Y2">#REF!</definedName>
    <definedName name="Jun_Y3" localSheetId="2">#REF!</definedName>
    <definedName name="Jun_Y3" localSheetId="0">#REF!</definedName>
    <definedName name="Jun_Y3" localSheetId="1">#REF!</definedName>
    <definedName name="Jun_Y3">#REF!</definedName>
    <definedName name="June" localSheetId="2">#REF!</definedName>
    <definedName name="June" localSheetId="0">#REF!</definedName>
    <definedName name="June" localSheetId="1">#REF!</definedName>
    <definedName name="June">#REF!</definedName>
    <definedName name="June_recon" localSheetId="2">#REF!</definedName>
    <definedName name="June_recon" localSheetId="0">#REF!</definedName>
    <definedName name="June_recon" localSheetId="1">#REF!</definedName>
    <definedName name="June_recon">#REF!</definedName>
    <definedName name="key_asset_cur">'[18]Page 5'!$B$1:$C$65536</definedName>
    <definedName name="key_asset_prev">'[18]Page 5'!$B$1:$D$65536</definedName>
    <definedName name="KPSC">[5]LOGO!$C$24</definedName>
    <definedName name="KPSCMaint">[5]LOGO!$C$23</definedName>
    <definedName name="LaborIncrease">[5]SCH_G3!#REF!</definedName>
    <definedName name="last_year">'[18]Page 3'!$C$2</definedName>
    <definedName name="LHI">'[10]1080160'!$B$13:$Q$35</definedName>
    <definedName name="lookup" localSheetId="2">#REF!</definedName>
    <definedName name="lookup" localSheetId="0">#REF!</definedName>
    <definedName name="lookup" localSheetId="1">#REF!</definedName>
    <definedName name="lookup">#REF!</definedName>
    <definedName name="LT_PEC" localSheetId="2">[8]PEC_1520!#REF!</definedName>
    <definedName name="LT_PEC" localSheetId="0">[8]PEC_1520!#REF!</definedName>
    <definedName name="LT_PEC" localSheetId="1">[8]PEC_1520!#REF!</definedName>
    <definedName name="LT_PEC">[8]PEC_1520!#REF!</definedName>
    <definedName name="LT_TETCO" localSheetId="2">[8]PEC_1520!#REF!</definedName>
    <definedName name="LT_TETCO" localSheetId="0">[8]PEC_1520!#REF!</definedName>
    <definedName name="LT_TETCO" localSheetId="1">[8]PEC_1520!#REF!</definedName>
    <definedName name="LT_TETCO">[8]PEC_1520!#REF!</definedName>
    <definedName name="LT_TGC" localSheetId="2">[8]PEC_1520!#REF!</definedName>
    <definedName name="LT_TGC" localSheetId="0">[8]PEC_1520!#REF!</definedName>
    <definedName name="LT_TGC" localSheetId="1">[8]PEC_1520!#REF!</definedName>
    <definedName name="LT_TGC">[8]PEC_1520!#REF!</definedName>
    <definedName name="LTREC" localSheetId="2">[8]PEC_1520!#REF!</definedName>
    <definedName name="LTREC" localSheetId="0">[8]PEC_1520!#REF!</definedName>
    <definedName name="LTREC" localSheetId="1">[8]PEC_1520!#REF!</definedName>
    <definedName name="LTREC">[8]PEC_1520!#REF!</definedName>
    <definedName name="LYN" localSheetId="2">#REF!</definedName>
    <definedName name="LYN" localSheetId="0">#REF!</definedName>
    <definedName name="LYN" localSheetId="1">#REF!</definedName>
    <definedName name="LYN">#REF!</definedName>
    <definedName name="m">[31]schedules!$A$9:$J$94</definedName>
    <definedName name="Mar_Y1" localSheetId="2">#REF!</definedName>
    <definedName name="Mar_Y1" localSheetId="0">#REF!</definedName>
    <definedName name="Mar_Y1" localSheetId="1">#REF!</definedName>
    <definedName name="Mar_Y1">#REF!</definedName>
    <definedName name="Mar_Y2" localSheetId="2">#REF!</definedName>
    <definedName name="Mar_Y2" localSheetId="0">#REF!</definedName>
    <definedName name="Mar_Y2" localSheetId="1">#REF!</definedName>
    <definedName name="Mar_Y2">#REF!</definedName>
    <definedName name="Mar_Y3" localSheetId="2">#REF!</definedName>
    <definedName name="Mar_Y3" localSheetId="0">#REF!</definedName>
    <definedName name="Mar_Y3" localSheetId="1">#REF!</definedName>
    <definedName name="Mar_Y3">#REF!</definedName>
    <definedName name="March" localSheetId="2">#REF!</definedName>
    <definedName name="March" localSheetId="0">#REF!</definedName>
    <definedName name="March" localSheetId="1">#REF!</definedName>
    <definedName name="March">#REF!</definedName>
    <definedName name="March_recon" localSheetId="2">#REF!</definedName>
    <definedName name="March_recon" localSheetId="0">#REF!</definedName>
    <definedName name="March_recon" localSheetId="1">#REF!</definedName>
    <definedName name="March_recon">#REF!</definedName>
    <definedName name="May" localSheetId="2">#REF!</definedName>
    <definedName name="May" localSheetId="0">#REF!</definedName>
    <definedName name="May" localSheetId="1">#REF!</definedName>
    <definedName name="May">#REF!</definedName>
    <definedName name="May_recon" localSheetId="2">#REF!</definedName>
    <definedName name="May_recon" localSheetId="0">#REF!</definedName>
    <definedName name="May_recon" localSheetId="1">#REF!</definedName>
    <definedName name="May_recon">#REF!</definedName>
    <definedName name="May_Y1" localSheetId="2">#REF!</definedName>
    <definedName name="May_Y1" localSheetId="0">#REF!</definedName>
    <definedName name="May_Y1" localSheetId="1">#REF!</definedName>
    <definedName name="May_Y1">#REF!</definedName>
    <definedName name="May_Y2" localSheetId="2">#REF!</definedName>
    <definedName name="May_Y2" localSheetId="0">#REF!</definedName>
    <definedName name="May_Y2" localSheetId="1">#REF!</definedName>
    <definedName name="May_Y2">#REF!</definedName>
    <definedName name="May_Y3" localSheetId="2">#REF!</definedName>
    <definedName name="May_Y3" localSheetId="0">#REF!</definedName>
    <definedName name="May_Y3" localSheetId="1">#REF!</definedName>
    <definedName name="May_Y3">#REF!</definedName>
    <definedName name="Medicare_rate">[5]SCH_G2!$N$11</definedName>
    <definedName name="menu_inputs" localSheetId="2">#REF!</definedName>
    <definedName name="menu_inputs" localSheetId="0">#REF!</definedName>
    <definedName name="menu_inputs" localSheetId="1">#REF!</definedName>
    <definedName name="menu_inputs">#REF!</definedName>
    <definedName name="menu_select" localSheetId="2">#REF!</definedName>
    <definedName name="menu_select" localSheetId="0">#REF!</definedName>
    <definedName name="menu_select" localSheetId="1">#REF!</definedName>
    <definedName name="menu_select">#REF!</definedName>
    <definedName name="MERCH_CUR_RPT" localSheetId="2">[20]Merch_ESTI_IS!#REF!</definedName>
    <definedName name="MERCH_CUR_RPT" localSheetId="0">[20]Merch_ESTI_IS!#REF!</definedName>
    <definedName name="MERCH_CUR_RPT" localSheetId="1">[20]Merch_ESTI_IS!#REF!</definedName>
    <definedName name="MERCH_CUR_RPT">[20]Merch_ESTI_IS!#REF!</definedName>
    <definedName name="MERCH_PRIOR_ACT" localSheetId="2">[20]Merch_ESTI_IS!#REF!</definedName>
    <definedName name="MERCH_PRIOR_ACT" localSheetId="0">[20]Merch_ESTI_IS!#REF!</definedName>
    <definedName name="MERCH_PRIOR_ACT" localSheetId="1">[20]Merch_ESTI_IS!#REF!</definedName>
    <definedName name="MERCH_PRIOR_ACT">[20]Merch_ESTI_IS!#REF!</definedName>
    <definedName name="MERCH_PRIOR_RPT" localSheetId="2">[20]Merch_ESTI_IS!#REF!</definedName>
    <definedName name="MERCH_PRIOR_RPT" localSheetId="0">[20]Merch_ESTI_IS!#REF!</definedName>
    <definedName name="MERCH_PRIOR_RPT" localSheetId="1">[20]Merch_ESTI_IS!#REF!</definedName>
    <definedName name="MERCH_PRIOR_RPT">[20]Merch_ESTI_IS!#REF!</definedName>
    <definedName name="mgtcm" localSheetId="2">#REF!</definedName>
    <definedName name="mgtcm" localSheetId="0">#REF!</definedName>
    <definedName name="mgtcm" localSheetId="1">#REF!</definedName>
    <definedName name="mgtcm">#REF!</definedName>
    <definedName name="MgtRpt_CF" localSheetId="2">#REF!</definedName>
    <definedName name="MgtRpt_CF" localSheetId="0">#REF!</definedName>
    <definedName name="MgtRpt_CF" localSheetId="1">#REF!</definedName>
    <definedName name="MgtRpt_CF">#REF!</definedName>
    <definedName name="MgtRpt_EBIT" localSheetId="2">#REF!</definedName>
    <definedName name="MgtRpt_EBIT" localSheetId="0">#REF!</definedName>
    <definedName name="MgtRpt_EBIT" localSheetId="1">#REF!</definedName>
    <definedName name="MgtRpt_EBIT">#REF!</definedName>
    <definedName name="mgtytd" localSheetId="2">#REF!</definedName>
    <definedName name="mgtytd" localSheetId="0">#REF!</definedName>
    <definedName name="mgtytd" localSheetId="1">#REF!</definedName>
    <definedName name="mgtytd">#REF!</definedName>
    <definedName name="min_int_ebit_detail" localSheetId="2">#REF!</definedName>
    <definedName name="min_int_ebit_detail" localSheetId="0">#REF!</definedName>
    <definedName name="min_int_ebit_detail" localSheetId="1">#REF!</definedName>
    <definedName name="min_int_ebit_detail">#REF!</definedName>
    <definedName name="min_int_int_detail" localSheetId="2">#REF!</definedName>
    <definedName name="min_int_int_detail" localSheetId="0">#REF!</definedName>
    <definedName name="min_int_int_detail" localSheetId="1">#REF!</definedName>
    <definedName name="min_int_int_detail">#REF!</definedName>
    <definedName name="MINCR">[5]SCH_C1!$G$17</definedName>
    <definedName name="Mo" localSheetId="2">#REF!</definedName>
    <definedName name="Mo" localSheetId="0">#REF!</definedName>
    <definedName name="Mo" localSheetId="1">#REF!</definedName>
    <definedName name="Mo">#REF!</definedName>
    <definedName name="Month" localSheetId="2">#REF!</definedName>
    <definedName name="Month" localSheetId="0">#REF!</definedName>
    <definedName name="Month" localSheetId="1">#REF!</definedName>
    <definedName name="Month">#REF!</definedName>
    <definedName name="Month_Report" localSheetId="2">#REF!</definedName>
    <definedName name="Month_Report" localSheetId="0">#REF!</definedName>
    <definedName name="Month_Report" localSheetId="1">#REF!</definedName>
    <definedName name="Month_Report">#REF!</definedName>
    <definedName name="MONTHLY" localSheetId="2">#REF!</definedName>
    <definedName name="MONTHLY" localSheetId="0">#REF!</definedName>
    <definedName name="MONTHLY" localSheetId="1">#REF!</definedName>
    <definedName name="MONTHLY">#REF!</definedName>
    <definedName name="Mthyr">'[19]Input Sheet'!$A$1</definedName>
    <definedName name="NCUC">'[10]1089100'!$D$14:$Q$38</definedName>
    <definedName name="Net_Property__Plant_and_Equipment" localSheetId="2">#REF!</definedName>
    <definedName name="Net_Property__Plant_and_Equipment" localSheetId="0">#REF!</definedName>
    <definedName name="Net_Property__Plant_and_Equipment" localSheetId="1">#REF!</definedName>
    <definedName name="Net_Property__Plant_and_Equipment">#REF!</definedName>
    <definedName name="new">'[2]Intangible (2)'!$E$11:$G$46</definedName>
    <definedName name="non_cur_assets">"="</definedName>
    <definedName name="NOPHrs" localSheetId="2">#REF!</definedName>
    <definedName name="NOPHrs" localSheetId="0">#REF!</definedName>
    <definedName name="NOPHrs" localSheetId="1">#REF!</definedName>
    <definedName name="NOPHrs">#REF!</definedName>
    <definedName name="notes" localSheetId="2">#REF!</definedName>
    <definedName name="notes" localSheetId="0">#REF!</definedName>
    <definedName name="notes" localSheetId="1">#REF!</definedName>
    <definedName name="notes">#REF!</definedName>
    <definedName name="Nov_Y1" localSheetId="2">#REF!</definedName>
    <definedName name="Nov_Y1" localSheetId="0">#REF!</definedName>
    <definedName name="Nov_Y1" localSheetId="1">#REF!</definedName>
    <definedName name="Nov_Y1">#REF!</definedName>
    <definedName name="Nov_Y2" localSheetId="2">#REF!</definedName>
    <definedName name="Nov_Y2" localSheetId="0">#REF!</definedName>
    <definedName name="Nov_Y2" localSheetId="1">#REF!</definedName>
    <definedName name="Nov_Y2">#REF!</definedName>
    <definedName name="Nov_Y3" localSheetId="2">#REF!</definedName>
    <definedName name="Nov_Y3" localSheetId="0">#REF!</definedName>
    <definedName name="Nov_Y3" localSheetId="1">#REF!</definedName>
    <definedName name="Nov_Y3">#REF!</definedName>
    <definedName name="November" localSheetId="2">#REF!</definedName>
    <definedName name="November" localSheetId="0">#REF!</definedName>
    <definedName name="November" localSheetId="1">#REF!</definedName>
    <definedName name="November">#REF!</definedName>
    <definedName name="November_recon" localSheetId="2">#REF!</definedName>
    <definedName name="November_recon" localSheetId="0">#REF!</definedName>
    <definedName name="November_recon" localSheetId="1">#REF!</definedName>
    <definedName name="November_recon">#REF!</definedName>
    <definedName name="NPHrs" localSheetId="2">#REF!</definedName>
    <definedName name="NPHrs" localSheetId="0">#REF!</definedName>
    <definedName name="NPHrs" localSheetId="1">#REF!</definedName>
    <definedName name="NPHrs">#REF!</definedName>
    <definedName name="npl_balance_sheet" localSheetId="2">'[20]NP&amp;L_ESTI_IS'!#REF!</definedName>
    <definedName name="npl_balance_sheet" localSheetId="0">'[20]NP&amp;L_ESTI_IS'!#REF!</definedName>
    <definedName name="npl_balance_sheet" localSheetId="1">'[20]NP&amp;L_ESTI_IS'!#REF!</definedName>
    <definedName name="npl_balance_sheet">'[20]NP&amp;L_ESTI_IS'!#REF!</definedName>
    <definedName name="NPL_CUR_RPT" localSheetId="2">'[20]NP&amp;L_ESTI_IS'!#REF!</definedName>
    <definedName name="NPL_CUR_RPT" localSheetId="0">'[20]NP&amp;L_ESTI_IS'!#REF!</definedName>
    <definedName name="NPL_CUR_RPT" localSheetId="1">'[20]NP&amp;L_ESTI_IS'!#REF!</definedName>
    <definedName name="NPL_CUR_RPT">'[20]NP&amp;L_ESTI_IS'!#REF!</definedName>
    <definedName name="NPL_PRIOR_ACT" localSheetId="2">'[20]NP&amp;L_ESTI_IS'!#REF!</definedName>
    <definedName name="NPL_PRIOR_ACT" localSheetId="0">'[20]NP&amp;L_ESTI_IS'!#REF!</definedName>
    <definedName name="NPL_PRIOR_ACT" localSheetId="1">'[20]NP&amp;L_ESTI_IS'!#REF!</definedName>
    <definedName name="NPL_PRIOR_ACT">'[20]NP&amp;L_ESTI_IS'!#REF!</definedName>
    <definedName name="NPL_PRIOR_RPT" localSheetId="2">'[20]NP&amp;L_ESTI_IS'!#REF!</definedName>
    <definedName name="NPL_PRIOR_RPT" localSheetId="0">'[20]NP&amp;L_ESTI_IS'!#REF!</definedName>
    <definedName name="NPL_PRIOR_RPT" localSheetId="1">'[20]NP&amp;L_ESTI_IS'!#REF!</definedName>
    <definedName name="NPL_PRIOR_RPT">'[20]NP&amp;L_ESTI_IS'!#REF!</definedName>
    <definedName name="nSFE">[13]Ref_dat!$N$3</definedName>
    <definedName name="Num_Rows" localSheetId="2">#REF!</definedName>
    <definedName name="Num_Rows" localSheetId="0">#REF!</definedName>
    <definedName name="Num_Rows" localSheetId="1">#REF!</definedName>
    <definedName name="Num_Rows">#REF!</definedName>
    <definedName name="NvsASD">"V2003-03-30"</definedName>
    <definedName name="NvsAutoDrillOk">"VN"</definedName>
    <definedName name="NvsElapsedTime">0.0000813657388789579</definedName>
    <definedName name="NvsInstSpec">"%,FBUSINESS_UNIT,TBU_MGT,NT&amp;M,FCURRENCY_CD,VAUD"</definedName>
    <definedName name="NvsLayoutType">"M3"</definedName>
    <definedName name="NvsNplSpec">"%,X,RZF..,CZF.."</definedName>
    <definedName name="NvsPanelEffdt">"V1900-01-01"</definedName>
    <definedName name="NvsPanelSetid">"VSHARE"</definedName>
    <definedName name="NvsReqBU">"V51020"</definedName>
    <definedName name="NvsReqBUOnly">"VN"</definedName>
    <definedName name="NvsTransLed">"VN"</definedName>
    <definedName name="NvsTreeASD">"V2003-03-30"</definedName>
    <definedName name="NvsValTbl.BUSINESS_UNIT">"BUS_UNIT_TBL_FS"</definedName>
    <definedName name="NvsValTbl.CURRENCY_CD">"CURRENCY_CD_TBL"</definedName>
    <definedName name="NvsValTbl.DEPTID">"DEPARTMENT_TBL"</definedName>
    <definedName name="NvsValTbl.SCENARIO">"BD_SCENARIO_TBL"</definedName>
    <definedName name="OATT">'[10]1086000'!$D$14:$Q$26</definedName>
    <definedName name="Oct_Y1" localSheetId="2">#REF!</definedName>
    <definedName name="Oct_Y1" localSheetId="0">#REF!</definedName>
    <definedName name="Oct_Y1" localSheetId="1">#REF!</definedName>
    <definedName name="Oct_Y1">#REF!</definedName>
    <definedName name="Oct_Y2" localSheetId="2">#REF!</definedName>
    <definedName name="Oct_Y2" localSheetId="0">#REF!</definedName>
    <definedName name="Oct_Y2" localSheetId="1">#REF!</definedName>
    <definedName name="Oct_Y2">#REF!</definedName>
    <definedName name="Oct_Y3" localSheetId="2">#REF!</definedName>
    <definedName name="Oct_Y3" localSheetId="0">#REF!</definedName>
    <definedName name="Oct_Y3" localSheetId="1">#REF!</definedName>
    <definedName name="Oct_Y3">#REF!</definedName>
    <definedName name="October" localSheetId="2">#REF!</definedName>
    <definedName name="October" localSheetId="0">#REF!</definedName>
    <definedName name="October" localSheetId="1">#REF!</definedName>
    <definedName name="October">#REF!</definedName>
    <definedName name="October_recon" localSheetId="2">#REF!</definedName>
    <definedName name="October_recon" localSheetId="0">#REF!</definedName>
    <definedName name="October_recon" localSheetId="1">#REF!</definedName>
    <definedName name="October_recon">#REF!</definedName>
    <definedName name="old.cashflow" localSheetId="2" hidden="1">{#N/A,#N/A,TRUE,"Cover";#N/A,#N/A,TRUE,"Inputs";#N/A,#N/A,TRUE,"Results";#N/A,#N/A,TRUE,"Stats";#N/A,#N/A,TRUE,"Capital Cost";#N/A,#N/A,TRUE,"Income Statement";#N/A,#N/A,TRUE,"Cash Flows";#N/A,#N/A,TRUE,"Selldown";#N/A,#N/A,TRUE,"BookDep";#N/A,#N/A,TRUE,"Cash Taxes";#N/A,#N/A,TRUE,"O&amp;M";#N/A,#N/A,TRUE,"Graphs";#N/A,#N/A,TRUE,"Assumptions"}</definedName>
    <definedName name="old.cashflow" localSheetId="3" hidden="1">{#N/A,#N/A,TRUE,"Cover";#N/A,#N/A,TRUE,"Inputs";#N/A,#N/A,TRUE,"Results";#N/A,#N/A,TRUE,"Stats";#N/A,#N/A,TRUE,"Capital Cost";#N/A,#N/A,TRUE,"Income Statement";#N/A,#N/A,TRUE,"Cash Flows";#N/A,#N/A,TRUE,"Selldown";#N/A,#N/A,TRUE,"BookDep";#N/A,#N/A,TRUE,"Cash Taxes";#N/A,#N/A,TRUE,"O&amp;M";#N/A,#N/A,TRUE,"Graphs";#N/A,#N/A,TRUE,"Assumptions"}</definedName>
    <definedName name="old.cashflow" hidden="1">{#N/A,#N/A,TRUE,"Cover";#N/A,#N/A,TRUE,"Inputs";#N/A,#N/A,TRUE,"Results";#N/A,#N/A,TRUE,"Stats";#N/A,#N/A,TRUE,"Capital Cost";#N/A,#N/A,TRUE,"Income Statement";#N/A,#N/A,TRUE,"Cash Flows";#N/A,#N/A,TRUE,"Selldown";#N/A,#N/A,TRUE,"BookDep";#N/A,#N/A,TRUE,"Cash Taxes";#N/A,#N/A,TRUE,"O&amp;M";#N/A,#N/A,TRUE,"Graphs";#N/A,#N/A,TRUE,"Assumptions"}</definedName>
    <definedName name="om_exp_detail" localSheetId="2">#REF!</definedName>
    <definedName name="om_exp_detail" localSheetId="0">#REF!</definedName>
    <definedName name="om_exp_detail" localSheetId="1">#REF!</definedName>
    <definedName name="om_exp_detail">#REF!</definedName>
    <definedName name="OPC" localSheetId="2">#REF!</definedName>
    <definedName name="OPC" localSheetId="0">#REF!</definedName>
    <definedName name="OPC" localSheetId="1">#REF!</definedName>
    <definedName name="OPC">#REF!</definedName>
    <definedName name="openPeriod">[32]Selections!$J$2</definedName>
    <definedName name="OPL" localSheetId="2">#REF!</definedName>
    <definedName name="OPL" localSheetId="0">#REF!</definedName>
    <definedName name="OPL" localSheetId="1">#REF!</definedName>
    <definedName name="OPL">#REF!</definedName>
    <definedName name="OPR" localSheetId="2">#REF!</definedName>
    <definedName name="OPR" localSheetId="0">#REF!</definedName>
    <definedName name="OPR" localSheetId="1">#REF!</definedName>
    <definedName name="OPR">#REF!</definedName>
    <definedName name="option_type_id">[13]Ref_dat!$Q$3:$Q$4</definedName>
    <definedName name="OptionType">[13]Ref_dat!$P$3:$P$4</definedName>
    <definedName name="OTHER" localSheetId="2">#REF!</definedName>
    <definedName name="OTHER" localSheetId="0">#REF!</definedName>
    <definedName name="OTHER" localSheetId="1">#REF!</definedName>
    <definedName name="OTHER">#REF!</definedName>
    <definedName name="other_inc_ded_detail" localSheetId="2">#REF!</definedName>
    <definedName name="other_inc_ded_detail" localSheetId="0">#REF!</definedName>
    <definedName name="other_inc_ded_detail" localSheetId="1">#REF!</definedName>
    <definedName name="other_inc_ded_detail">#REF!</definedName>
    <definedName name="other_invest_detail" localSheetId="2">#REF!</definedName>
    <definedName name="other_invest_detail" localSheetId="0">#REF!</definedName>
    <definedName name="other_invest_detail" localSheetId="1">#REF!</definedName>
    <definedName name="other_invest_detail">#REF!</definedName>
    <definedName name="other_rev_detail" localSheetId="2">#REF!</definedName>
    <definedName name="other_rev_detail" localSheetId="0">#REF!</definedName>
    <definedName name="other_rev_detail" localSheetId="1">#REF!</definedName>
    <definedName name="other_rev_detail">#REF!</definedName>
    <definedName name="page1" localSheetId="2">#REF!</definedName>
    <definedName name="page1" localSheetId="0">#REF!</definedName>
    <definedName name="page1" localSheetId="1">#REF!</definedName>
    <definedName name="page1">#REF!</definedName>
    <definedName name="page1.8check">#REF!</definedName>
    <definedName name="page1.8print">#REF!</definedName>
    <definedName name="page1.9check">#REF!</definedName>
    <definedName name="page1.9print">#REF!</definedName>
    <definedName name="page11">'[33]Property Rolls'!$A$5:$F$57</definedName>
    <definedName name="page12">'[33]Property Rolls'!$A$58:$F$114</definedName>
    <definedName name="page2" localSheetId="2">#REF!</definedName>
    <definedName name="page2" localSheetId="0">#REF!</definedName>
    <definedName name="page2" localSheetId="1">#REF!</definedName>
    <definedName name="page2">#REF!</definedName>
    <definedName name="page3" localSheetId="2">#REF!</definedName>
    <definedName name="page3" localSheetId="0">#REF!</definedName>
    <definedName name="page3" localSheetId="1">#REF!</definedName>
    <definedName name="page3">#REF!</definedName>
    <definedName name="page4" localSheetId="2">#REF!</definedName>
    <definedName name="page4" localSheetId="0">#REF!</definedName>
    <definedName name="page4" localSheetId="1">#REF!</definedName>
    <definedName name="page4">#REF!</definedName>
    <definedName name="page5" localSheetId="2">#REF!</definedName>
    <definedName name="page5" localSheetId="0">#REF!</definedName>
    <definedName name="page5" localSheetId="1">#REF!</definedName>
    <definedName name="page5">#REF!</definedName>
    <definedName name="PartialBarrier">[34]!PartialBarrier</definedName>
    <definedName name="PayrollTax">[5]SCH_G2!$AB$3</definedName>
    <definedName name="PEC" localSheetId="2">[9]PEC_1520_NE!#REF!</definedName>
    <definedName name="PEC" localSheetId="0">[9]PEC_1520_NE!#REF!</definedName>
    <definedName name="PEC" localSheetId="1">[9]PEC_1520_NE!#REF!</definedName>
    <definedName name="PEC">[9]PEC_1520_NE!#REF!</definedName>
    <definedName name="pecdebt" localSheetId="2">'[22]Debt Detail'!#REF!</definedName>
    <definedName name="pecdebt" localSheetId="0">'[22]Debt Detail'!#REF!</definedName>
    <definedName name="pecdebt" localSheetId="1">'[22]Debt Detail'!#REF!</definedName>
    <definedName name="pecdebt">'[22]Debt Detail'!#REF!</definedName>
    <definedName name="PED" localSheetId="2">#REF!</definedName>
    <definedName name="PED" localSheetId="0">#REF!</definedName>
    <definedName name="PED" localSheetId="1">#REF!</definedName>
    <definedName name="PED">#REF!</definedName>
    <definedName name="PEPL" localSheetId="2">[9]PEC_1520_NE!#REF!</definedName>
    <definedName name="PEPL" localSheetId="0">[9]PEC_1520_NE!#REF!</definedName>
    <definedName name="PEPL" localSheetId="1">[9]PEC_1520_NE!#REF!</definedName>
    <definedName name="PEPL">[9]PEC_1520_NE!#REF!</definedName>
    <definedName name="PEPL__Pan_Gathering___Co._10042" localSheetId="2">#REF!</definedName>
    <definedName name="PEPL__Pan_Gathering___Co._10042" localSheetId="0">#REF!</definedName>
    <definedName name="PEPL__Pan_Gathering___Co._10042" localSheetId="1">#REF!</definedName>
    <definedName name="PEPL__Pan_Gathering___Co._10042">#REF!</definedName>
    <definedName name="PER" localSheetId="2">#REF!</definedName>
    <definedName name="PER" localSheetId="0">#REF!</definedName>
    <definedName name="PER" localSheetId="1">#REF!</definedName>
    <definedName name="PER">#REF!</definedName>
    <definedName name="PERIOD">[5]LOGO!$B$7</definedName>
    <definedName name="PeriodF">[5]LOGO!$B$8</definedName>
    <definedName name="phil" localSheetId="2">#REF!</definedName>
    <definedName name="phil" localSheetId="0">#REF!</definedName>
    <definedName name="phil" localSheetId="1">#REF!</definedName>
    <definedName name="phil">#REF!</definedName>
    <definedName name="PING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ING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IN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ivot_range_cm">#REF!</definedName>
    <definedName name="PLANT_IN_SERVICE">[5]SCH_B1!$I$18</definedName>
    <definedName name="PlantInService" localSheetId="2">#REF!</definedName>
    <definedName name="PlantInService" localSheetId="0">#REF!</definedName>
    <definedName name="PlantInService" localSheetId="1">#REF!</definedName>
    <definedName name="PlantInService">#REF!</definedName>
    <definedName name="PLMI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LMI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LMI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ortfolio_summary" localSheetId="2">#REF!</definedName>
    <definedName name="portfolio_summary" localSheetId="0">#REF!</definedName>
    <definedName name="portfolio_summary" localSheetId="1">#REF!</definedName>
    <definedName name="portfolio_summary">#REF!</definedName>
    <definedName name="Pr_mth_lease" localSheetId="2">#REF!</definedName>
    <definedName name="Pr_mth_lease" localSheetId="0">#REF!</definedName>
    <definedName name="Pr_mth_lease" localSheetId="1">#REF!</definedName>
    <definedName name="Pr_mth_lease">#REF!</definedName>
    <definedName name="preferred">#REF!</definedName>
    <definedName name="prev_alpha_month">'[18]Page 3'!$D$2</definedName>
    <definedName name="prev_dec">'[18]Page 5'!$E$1:$E$65536</definedName>
    <definedName name="prev_month">'[18]Page 5'!$D$1:$D$65536</definedName>
    <definedName name="prev_year">'[18]Page 3'!$E$2</definedName>
    <definedName name="PriceHrsTable" localSheetId="2">#REF!</definedName>
    <definedName name="PriceHrsTable" localSheetId="0">#REF!</definedName>
    <definedName name="PriceHrsTable" localSheetId="1">#REF!</definedName>
    <definedName name="PriceHrsTable">#REF!</definedName>
    <definedName name="PRINT" localSheetId="2">#REF!</definedName>
    <definedName name="PRINT" localSheetId="0">#REF!</definedName>
    <definedName name="PRINT" localSheetId="1">#REF!</definedName>
    <definedName name="PRINT">#REF!</definedName>
    <definedName name="print3" localSheetId="2">#REF!</definedName>
    <definedName name="print3" localSheetId="0">#REF!</definedName>
    <definedName name="print3" localSheetId="1">#REF!</definedName>
    <definedName name="print3">#REF!</definedName>
    <definedName name="print4">'[25]IR Earnings Drivers (QTR)'!$A$1:$Q$155</definedName>
    <definedName name="print5">'[25]Ongoing EPS - YTD'!$A$1:$O$44</definedName>
    <definedName name="printall" localSheetId="2">#REF!</definedName>
    <definedName name="printall" localSheetId="0">#REF!</definedName>
    <definedName name="printall" localSheetId="1">#REF!</definedName>
    <definedName name="printall">#REF!</definedName>
    <definedName name="Prior1">'[12]PRIOR PERIOD'!$F$12:$F$214</definedName>
    <definedName name="Prior10">'[12]PRIOR PERIOD'!$O$12:$O$214</definedName>
    <definedName name="Prior11">'[12]PRIOR PERIOD'!$P$12:$P$214</definedName>
    <definedName name="Prior12">'[12]PRIOR PERIOD'!$Q$12:$Q$214</definedName>
    <definedName name="Prior2">'[12]PRIOR PERIOD'!$G$12:$G$214</definedName>
    <definedName name="Prior3">'[12]PRIOR PERIOD'!$H$12:$H$214</definedName>
    <definedName name="Prior4">'[12]PRIOR PERIOD'!$I$12:$I$214</definedName>
    <definedName name="Prior5">'[12]PRIOR PERIOD'!$J$12:$J$214</definedName>
    <definedName name="Prior6">'[12]PRIOR PERIOD'!$K$12:$K$214</definedName>
    <definedName name="Prior7">'[12]PRIOR PERIOD'!$L$12:$L$214</definedName>
    <definedName name="Prior8">'[12]PRIOR PERIOD'!$M$12:$M$214</definedName>
    <definedName name="Prior9">'[12]PRIOR PERIOD'!$N$12:$N$214</definedName>
    <definedName name="proj_ebits_non_pfin" localSheetId="2">#REF!</definedName>
    <definedName name="proj_ebits_non_pfin" localSheetId="0">#REF!</definedName>
    <definedName name="proj_ebits_non_pfin" localSheetId="1">#REF!</definedName>
    <definedName name="proj_ebits_non_pfin">#REF!</definedName>
    <definedName name="proj_ebits_pfin" localSheetId="2">#REF!</definedName>
    <definedName name="proj_ebits_pfin" localSheetId="0">#REF!</definedName>
    <definedName name="proj_ebits_pfin" localSheetId="1">#REF!</definedName>
    <definedName name="proj_ebits_pfin">#REF!</definedName>
    <definedName name="PropertyTaxClass">[5]SCH_D2.37!#REF!</definedName>
    <definedName name="PropertyTaxClassComm">[5]SCH_D2.37!#REF!</definedName>
    <definedName name="PropertyTaxClassDist">[5]SCH_D2.37!#REF!</definedName>
    <definedName name="PropertyTaxClassGen">[5]SCH_D2.37!#REF!</definedName>
    <definedName name="PropertyTaxClassProd">[5]SCH_D2.37!#REF!</definedName>
    <definedName name="PropertyTaxClassTrans">[5]SCH_D2.37!#REF!</definedName>
    <definedName name="put_call_id">[13]Ref_dat!$O$3:$O$4</definedName>
    <definedName name="q_data_cap" localSheetId="2">#REF!</definedName>
    <definedName name="q_data_cap" localSheetId="0">#REF!</definedName>
    <definedName name="q_data_cap" localSheetId="1">#REF!</definedName>
    <definedName name="q_data_cap">#REF!</definedName>
    <definedName name="qreport" localSheetId="2">#REF!</definedName>
    <definedName name="qreport" localSheetId="0">#REF!</definedName>
    <definedName name="qreport" localSheetId="1">#REF!</definedName>
    <definedName name="qreport">#REF!</definedName>
    <definedName name="qtr_budget" localSheetId="2">#REF!</definedName>
    <definedName name="qtr_budget" localSheetId="0">#REF!</definedName>
    <definedName name="qtr_budget" localSheetId="1">#REF!</definedName>
    <definedName name="qtr_budget">#REF!</definedName>
    <definedName name="QtrCALC" localSheetId="2">#REF!</definedName>
    <definedName name="QtrCALC" localSheetId="0">#REF!</definedName>
    <definedName name="QtrCALC" localSheetId="1">#REF!</definedName>
    <definedName name="QtrCALC">#REF!</definedName>
    <definedName name="qtrcore">'[25]Ongoing EPS - QTR'!$A$1:$L$56</definedName>
    <definedName name="qtronly" localSheetId="2">#REF!</definedName>
    <definedName name="qtronly" localSheetId="0">#REF!</definedName>
    <definedName name="qtronly" localSheetId="1">#REF!</definedName>
    <definedName name="qtronly">#REF!</definedName>
    <definedName name="Qualified_Fund_Earnings" localSheetId="2">[23]Decommissioning!#REF!</definedName>
    <definedName name="Qualified_Fund_Earnings" localSheetId="0">[23]Decommissioning!#REF!</definedName>
    <definedName name="Qualified_Fund_Earnings" localSheetId="1">[23]Decommissioning!#REF!</definedName>
    <definedName name="Qualified_Fund_Earnings">[23]Decommissioning!#REF!</definedName>
    <definedName name="RATIOS" localSheetId="2">#REF!</definedName>
    <definedName name="RATIOS" localSheetId="0">#REF!</definedName>
    <definedName name="RATIOS" localSheetId="1">#REF!</definedName>
    <definedName name="RATIOS">#REF!</definedName>
    <definedName name="RBN" localSheetId="2">#REF!</definedName>
    <definedName name="RBN" localSheetId="0">#REF!</definedName>
    <definedName name="RBN" localSheetId="1">#REF!</definedName>
    <definedName name="RBN">#REF!</definedName>
    <definedName name="RBU" localSheetId="2">#REF!</definedName>
    <definedName name="RBU" localSheetId="0">#REF!</definedName>
    <definedName name="RBU" localSheetId="1">#REF!</definedName>
    <definedName name="RBU">#REF!</definedName>
    <definedName name="recon1" localSheetId="2">#REF!</definedName>
    <definedName name="recon1" localSheetId="0">#REF!</definedName>
    <definedName name="recon1" localSheetId="1">#REF!</definedName>
    <definedName name="recon1">#REF!</definedName>
    <definedName name="recon2" localSheetId="2">#REF!</definedName>
    <definedName name="recon2" localSheetId="0">#REF!</definedName>
    <definedName name="recon2" localSheetId="1">#REF!</definedName>
    <definedName name="recon2">#REF!</definedName>
    <definedName name="region_id">[13]Ref_dat!$F$3:$F$9</definedName>
    <definedName name="RET">'[10]1089300'!$D$14:$Q$24</definedName>
    <definedName name="return_of_cap_detail" localSheetId="2">#REF!</definedName>
    <definedName name="return_of_cap_detail" localSheetId="0">#REF!</definedName>
    <definedName name="return_of_cap_detail" localSheetId="1">#REF!</definedName>
    <definedName name="return_of_cap_detail">#REF!</definedName>
    <definedName name="RFSelection">[32]Selections!$I$2</definedName>
    <definedName name="rick" localSheetId="2">#REF!</definedName>
    <definedName name="rick" localSheetId="0">#REF!</definedName>
    <definedName name="rick" localSheetId="1">#REF!</definedName>
    <definedName name="rick">#REF!</definedName>
    <definedName name="RicksPage" localSheetId="2">#REF!</definedName>
    <definedName name="RicksPage" localSheetId="0">#REF!</definedName>
    <definedName name="RicksPage" localSheetId="1">#REF!</definedName>
    <definedName name="RicksPage">#REF!</definedName>
    <definedName name="roce" localSheetId="2">#REF!</definedName>
    <definedName name="roce" localSheetId="0">#REF!</definedName>
    <definedName name="roce" localSheetId="1">#REF!</definedName>
    <definedName name="roce">#REF!</definedName>
    <definedName name="ROCE_Act" localSheetId="2">#REF!</definedName>
    <definedName name="ROCE_Act" localSheetId="0">#REF!</definedName>
    <definedName name="ROCE_Act" localSheetId="1">#REF!</definedName>
    <definedName name="ROCE_Act">#REF!</definedName>
    <definedName name="ROCE_Actual" localSheetId="2">#REF!</definedName>
    <definedName name="ROCE_Actual" localSheetId="0">#REF!</definedName>
    <definedName name="ROCE_Actual" localSheetId="1">#REF!</definedName>
    <definedName name="ROCE_Actual">#REF!</definedName>
    <definedName name="roce_avg_cap" localSheetId="2">#REF!</definedName>
    <definedName name="roce_avg_cap" localSheetId="0">#REF!</definedName>
    <definedName name="roce_avg_cap" localSheetId="1">#REF!</definedName>
    <definedName name="roce_avg_cap">#REF!</definedName>
    <definedName name="roce_avg_cap_CM4DC" localSheetId="2">#REF!</definedName>
    <definedName name="roce_avg_cap_CM4DC" localSheetId="0">#REF!</definedName>
    <definedName name="roce_avg_cap_CM4DC" localSheetId="1">#REF!</definedName>
    <definedName name="roce_avg_cap_CM4DC">#REF!</definedName>
    <definedName name="roce_avg_cap_CM4DE" localSheetId="2">#REF!</definedName>
    <definedName name="roce_avg_cap_CM4DE" localSheetId="0">#REF!</definedName>
    <definedName name="roce_avg_cap_CM4DE" localSheetId="1">#REF!</definedName>
    <definedName name="roce_avg_cap_CM4DE">#REF!</definedName>
    <definedName name="roce_avg_cap_CM4EL" localSheetId="2">#REF!</definedName>
    <definedName name="roce_avg_cap_CM4EL" localSheetId="0">#REF!</definedName>
    <definedName name="roce_avg_cap_CM4EL" localSheetId="1">#REF!</definedName>
    <definedName name="roce_avg_cap_CM4EL">#REF!</definedName>
    <definedName name="roce_avg_cap_CMDCC" localSheetId="2">#REF!</definedName>
    <definedName name="roce_avg_cap_CMDCC" localSheetId="0">#REF!</definedName>
    <definedName name="roce_avg_cap_CMDCC" localSheetId="1">#REF!</definedName>
    <definedName name="roce_avg_cap_CMDCC">#REF!</definedName>
    <definedName name="roce_avg_cap_CMDEC" localSheetId="2">#REF!</definedName>
    <definedName name="roce_avg_cap_CMDEC" localSheetId="0">#REF!</definedName>
    <definedName name="roce_avg_cap_CMDEC" localSheetId="1">#REF!</definedName>
    <definedName name="roce_avg_cap_CMDEC">#REF!</definedName>
    <definedName name="roce_avg_cap_CMDEG" localSheetId="2">#REF!</definedName>
    <definedName name="roce_avg_cap_CMDEG" localSheetId="0">#REF!</definedName>
    <definedName name="roce_avg_cap_CMDEG" localSheetId="1">#REF!</definedName>
    <definedName name="roce_avg_cap_CMDEG">#REF!</definedName>
    <definedName name="roce_avg_cap_CMELE" localSheetId="2">#REF!</definedName>
    <definedName name="roce_avg_cap_CMELE" localSheetId="0">#REF!</definedName>
    <definedName name="roce_avg_cap_CMELE" localSheetId="1">#REF!</definedName>
    <definedName name="roce_avg_cap_CMELE">#REF!</definedName>
    <definedName name="roce_avg_cap_cres" localSheetId="2">#REF!</definedName>
    <definedName name="roce_avg_cap_cres" localSheetId="0">#REF!</definedName>
    <definedName name="roce_avg_cap_cres" localSheetId="1">#REF!</definedName>
    <definedName name="roce_avg_cap_cres">#REF!</definedName>
    <definedName name="roce_avg_cap_crmw" localSheetId="2">#REF!</definedName>
    <definedName name="roce_avg_cap_crmw" localSheetId="0">#REF!</definedName>
    <definedName name="roce_avg_cap_crmw" localSheetId="1">#REF!</definedName>
    <definedName name="roce_avg_cap_crmw">#REF!</definedName>
    <definedName name="roce_avg_cap_dcc" localSheetId="2">#REF!</definedName>
    <definedName name="roce_avg_cap_dcc" localSheetId="0">#REF!</definedName>
    <definedName name="roce_avg_cap_dcc" localSheetId="1">#REF!</definedName>
    <definedName name="roce_avg_cap_dcc">#REF!</definedName>
    <definedName name="roce_avg_cap_dccw" localSheetId="2">#REF!</definedName>
    <definedName name="roce_avg_cap_dccw" localSheetId="0">#REF!</definedName>
    <definedName name="roce_avg_cap_dccw" localSheetId="1">#REF!</definedName>
    <definedName name="roce_avg_cap_dccw">#REF!</definedName>
    <definedName name="roce_avg_cap_dcom" localSheetId="2">#REF!</definedName>
    <definedName name="roce_avg_cap_dcom" localSheetId="0">#REF!</definedName>
    <definedName name="roce_avg_cap_dcom" localSheetId="1">#REF!</definedName>
    <definedName name="roce_avg_cap_dcom">#REF!</definedName>
    <definedName name="roce_avg_cap_desi" localSheetId="2">#REF!</definedName>
    <definedName name="roce_avg_cap_desi" localSheetId="0">#REF!</definedName>
    <definedName name="roce_avg_cap_desi" localSheetId="1">#REF!</definedName>
    <definedName name="roce_avg_cap_desi">#REF!</definedName>
    <definedName name="roce_avg_cap_dfd" localSheetId="2">#REF!</definedName>
    <definedName name="roce_avg_cap_dfd" localSheetId="0">#REF!</definedName>
    <definedName name="roce_avg_cap_dfd" localSheetId="1">#REF!</definedName>
    <definedName name="roce_avg_cap_dfd">#REF!</definedName>
    <definedName name="roce_avg_cap_dnet" localSheetId="2">#REF!</definedName>
    <definedName name="roce_avg_cap_dnet" localSheetId="0">#REF!</definedName>
    <definedName name="roce_avg_cap_dnet" localSheetId="1">#REF!</definedName>
    <definedName name="roce_avg_cap_dnet">#REF!</definedName>
    <definedName name="roce_avg_cap_dpbg" localSheetId="2">#REF!</definedName>
    <definedName name="roce_avg_cap_dpbg" localSheetId="0">#REF!</definedName>
    <definedName name="roce_avg_cap_dpbg" localSheetId="1">#REF!</definedName>
    <definedName name="roce_avg_cap_dpbg">#REF!</definedName>
    <definedName name="roce_avg_cap_dsol" localSheetId="2">#REF!</definedName>
    <definedName name="roce_avg_cap_dsol" localSheetId="0">#REF!</definedName>
    <definedName name="roce_avg_cap_dsol" localSheetId="1">#REF!</definedName>
    <definedName name="roce_avg_cap_dsol">#REF!</definedName>
    <definedName name="roce_avg_cap_elec" localSheetId="2">#REF!</definedName>
    <definedName name="roce_avg_cap_elec" localSheetId="0">#REF!</definedName>
    <definedName name="roce_avg_cap_elec" localSheetId="1">#REF!</definedName>
    <definedName name="roce_avg_cap_elec">#REF!</definedName>
    <definedName name="roce_avg_cap_esvc" localSheetId="2">#REF!</definedName>
    <definedName name="roce_avg_cap_esvc" localSheetId="0">#REF!</definedName>
    <definedName name="roce_avg_cap_esvc" localSheetId="1">#REF!</definedName>
    <definedName name="roce_avg_cap_esvc">#REF!</definedName>
    <definedName name="roce_avg_cap_fnco" localSheetId="2">#REF!</definedName>
    <definedName name="roce_avg_cap_fnco" localSheetId="0">#REF!</definedName>
    <definedName name="roce_avg_cap_fnco" localSheetId="1">#REF!</definedName>
    <definedName name="roce_avg_cap_fnco">#REF!</definedName>
    <definedName name="roce_avg_cap_fsac" localSheetId="2">#REF!</definedName>
    <definedName name="roce_avg_cap_fsac" localSheetId="0">#REF!</definedName>
    <definedName name="roce_avg_cap_fsac" localSheetId="1">#REF!</definedName>
    <definedName name="roce_avg_cap_fsac">#REF!</definedName>
    <definedName name="roce_avg_cap_fstp" localSheetId="2">#REF!</definedName>
    <definedName name="roce_avg_cap_fstp" localSheetId="0">#REF!</definedName>
    <definedName name="roce_avg_cap_fstp" localSheetId="1">#REF!</definedName>
    <definedName name="roce_avg_cap_fstp">#REF!</definedName>
    <definedName name="roce_avg_cap_gadd" localSheetId="2">#REF!</definedName>
    <definedName name="roce_avg_cap_gadd" localSheetId="0">#REF!</definedName>
    <definedName name="roce_avg_cap_gadd" localSheetId="1">#REF!</definedName>
    <definedName name="roce_avg_cap_gadd">#REF!</definedName>
    <definedName name="roce_avg_cap_gadi" localSheetId="2">#REF!</definedName>
    <definedName name="roce_avg_cap_gadi" localSheetId="0">#REF!</definedName>
    <definedName name="roce_avg_cap_gadi" localSheetId="1">#REF!</definedName>
    <definedName name="roce_avg_cap_gadi">#REF!</definedName>
    <definedName name="roce_avg_cap_govd" localSheetId="2">#REF!</definedName>
    <definedName name="roce_avg_cap_govd" localSheetId="0">#REF!</definedName>
    <definedName name="roce_avg_cap_govd" localSheetId="1">#REF!</definedName>
    <definedName name="roce_avg_cap_govd">#REF!</definedName>
    <definedName name="roce_avg_cap_gove" localSheetId="2">#REF!</definedName>
    <definedName name="roce_avg_cap_gove" localSheetId="0">#REF!</definedName>
    <definedName name="roce_avg_cap_gove" localSheetId="1">#REF!</definedName>
    <definedName name="roce_avg_cap_gove">#REF!</definedName>
    <definedName name="roce_avg_cap_nep" localSheetId="2">#REF!</definedName>
    <definedName name="roce_avg_cap_nep" localSheetId="0">#REF!</definedName>
    <definedName name="roce_avg_cap_nep" localSheetId="1">#REF!</definedName>
    <definedName name="roce_avg_cap_nep">#REF!</definedName>
    <definedName name="roce_avg_cap_resm" localSheetId="2">#REF!</definedName>
    <definedName name="roce_avg_cap_resm" localSheetId="0">#REF!</definedName>
    <definedName name="roce_avg_cap_resm" localSheetId="1">#REF!</definedName>
    <definedName name="roce_avg_cap_resm">#REF!</definedName>
    <definedName name="roce_avg_cap_tam" localSheetId="2">#REF!</definedName>
    <definedName name="roce_avg_cap_tam" localSheetId="0">#REF!</definedName>
    <definedName name="roce_avg_cap_tam" localSheetId="1">#REF!</definedName>
    <definedName name="roce_avg_cap_tam">#REF!</definedName>
    <definedName name="roce_avg_cap_tsc" localSheetId="2">#REF!</definedName>
    <definedName name="roce_avg_cap_tsc" localSheetId="0">#REF!</definedName>
    <definedName name="roce_avg_cap_tsc" localSheetId="1">#REF!</definedName>
    <definedName name="roce_avg_cap_tsc">#REF!</definedName>
    <definedName name="roce_avg_cap_vent" localSheetId="2">#REF!</definedName>
    <definedName name="roce_avg_cap_vent" localSheetId="0">#REF!</definedName>
    <definedName name="roce_avg_cap_vent" localSheetId="1">#REF!</definedName>
    <definedName name="roce_avg_cap_vent">#REF!</definedName>
    <definedName name="ROCE_Bud" localSheetId="2">#REF!</definedName>
    <definedName name="ROCE_Bud" localSheetId="0">#REF!</definedName>
    <definedName name="ROCE_Bud" localSheetId="1">#REF!</definedName>
    <definedName name="ROCE_Bud">#REF!</definedName>
    <definedName name="ROCE_Budget" localSheetId="2">#REF!</definedName>
    <definedName name="ROCE_Budget" localSheetId="0">#REF!</definedName>
    <definedName name="ROCE_Budget" localSheetId="1">#REF!</definedName>
    <definedName name="ROCE_Budget">#REF!</definedName>
    <definedName name="roce_cap_adj" localSheetId="2">#REF!</definedName>
    <definedName name="roce_cap_adj" localSheetId="0">#REF!</definedName>
    <definedName name="roce_cap_adj" localSheetId="1">#REF!</definedName>
    <definedName name="roce_cap_adj">#REF!</definedName>
    <definedName name="roce_debt" localSheetId="2">#REF!</definedName>
    <definedName name="roce_debt" localSheetId="0">#REF!</definedName>
    <definedName name="roce_debt" localSheetId="1">#REF!</definedName>
    <definedName name="roce_debt">#REF!</definedName>
    <definedName name="roce_ebit" localSheetId="2">#REF!</definedName>
    <definedName name="roce_ebit" localSheetId="0">#REF!</definedName>
    <definedName name="roce_ebit" localSheetId="1">#REF!</definedName>
    <definedName name="roce_ebit">#REF!</definedName>
    <definedName name="roce_ebit_adj" localSheetId="2">#REF!</definedName>
    <definedName name="roce_ebit_adj" localSheetId="0">#REF!</definedName>
    <definedName name="roce_ebit_adj" localSheetId="1">#REF!</definedName>
    <definedName name="roce_ebit_adj">#REF!</definedName>
    <definedName name="roce_ebit_CM4DC" localSheetId="2">#REF!</definedName>
    <definedName name="roce_ebit_CM4DC" localSheetId="0">#REF!</definedName>
    <definedName name="roce_ebit_CM4DC" localSheetId="1">#REF!</definedName>
    <definedName name="roce_ebit_CM4DC">#REF!</definedName>
    <definedName name="roce_ebit_CM4DE" localSheetId="2">#REF!</definedName>
    <definedName name="roce_ebit_CM4DE" localSheetId="0">#REF!</definedName>
    <definedName name="roce_ebit_CM4DE" localSheetId="1">#REF!</definedName>
    <definedName name="roce_ebit_CM4DE">#REF!</definedName>
    <definedName name="roce_ebit_CM4EL" localSheetId="2">#REF!</definedName>
    <definedName name="roce_ebit_CM4EL" localSheetId="0">#REF!</definedName>
    <definedName name="roce_ebit_CM4EL" localSheetId="1">#REF!</definedName>
    <definedName name="roce_ebit_CM4EL">#REF!</definedName>
    <definedName name="roce_ebit_CMDCC" localSheetId="2">#REF!</definedName>
    <definedName name="roce_ebit_CMDCC" localSheetId="0">#REF!</definedName>
    <definedName name="roce_ebit_CMDCC" localSheetId="1">#REF!</definedName>
    <definedName name="roce_ebit_CMDCC">#REF!</definedName>
    <definedName name="roce_ebit_CMDEC" localSheetId="2">#REF!</definedName>
    <definedName name="roce_ebit_CMDEC" localSheetId="0">#REF!</definedName>
    <definedName name="roce_ebit_CMDEC" localSheetId="1">#REF!</definedName>
    <definedName name="roce_ebit_CMDEC">#REF!</definedName>
    <definedName name="roce_ebit_CMDEG" localSheetId="2">#REF!</definedName>
    <definedName name="roce_ebit_CMDEG" localSheetId="0">#REF!</definedName>
    <definedName name="roce_ebit_CMDEG" localSheetId="1">#REF!</definedName>
    <definedName name="roce_ebit_CMDEG">#REF!</definedName>
    <definedName name="roce_ebit_CMELE" localSheetId="2">#REF!</definedName>
    <definedName name="roce_ebit_CMELE" localSheetId="0">#REF!</definedName>
    <definedName name="roce_ebit_CMELE" localSheetId="1">#REF!</definedName>
    <definedName name="roce_ebit_CMELE">#REF!</definedName>
    <definedName name="roce_ebit_cres" localSheetId="2">#REF!</definedName>
    <definedName name="roce_ebit_cres" localSheetId="0">#REF!</definedName>
    <definedName name="roce_ebit_cres" localSheetId="1">#REF!</definedName>
    <definedName name="roce_ebit_cres">#REF!</definedName>
    <definedName name="roce_ebit_crmw" localSheetId="2">#REF!</definedName>
    <definedName name="roce_ebit_crmw" localSheetId="0">#REF!</definedName>
    <definedName name="roce_ebit_crmw" localSheetId="1">#REF!</definedName>
    <definedName name="roce_ebit_crmw">#REF!</definedName>
    <definedName name="roce_ebit_dcc" localSheetId="2">#REF!</definedName>
    <definedName name="roce_ebit_dcc" localSheetId="0">#REF!</definedName>
    <definedName name="roce_ebit_dcc" localSheetId="1">#REF!</definedName>
    <definedName name="roce_ebit_dcc">#REF!</definedName>
    <definedName name="roce_ebit_dccw" localSheetId="2">#REF!</definedName>
    <definedName name="roce_ebit_dccw" localSheetId="0">#REF!</definedName>
    <definedName name="roce_ebit_dccw" localSheetId="1">#REF!</definedName>
    <definedName name="roce_ebit_dccw">#REF!</definedName>
    <definedName name="roce_ebit_dcom" localSheetId="2">#REF!</definedName>
    <definedName name="roce_ebit_dcom" localSheetId="0">#REF!</definedName>
    <definedName name="roce_ebit_dcom" localSheetId="1">#REF!</definedName>
    <definedName name="roce_ebit_dcom">#REF!</definedName>
    <definedName name="roce_ebit_desi" localSheetId="2">#REF!</definedName>
    <definedName name="roce_ebit_desi" localSheetId="0">#REF!</definedName>
    <definedName name="roce_ebit_desi" localSheetId="1">#REF!</definedName>
    <definedName name="roce_ebit_desi">#REF!</definedName>
    <definedName name="roce_ebit_dfd" localSheetId="2">#REF!</definedName>
    <definedName name="roce_ebit_dfd" localSheetId="0">#REF!</definedName>
    <definedName name="roce_ebit_dfd" localSheetId="1">#REF!</definedName>
    <definedName name="roce_ebit_dfd">#REF!</definedName>
    <definedName name="roce_ebit_dnet" localSheetId="2">#REF!</definedName>
    <definedName name="roce_ebit_dnet" localSheetId="0">#REF!</definedName>
    <definedName name="roce_ebit_dnet" localSheetId="1">#REF!</definedName>
    <definedName name="roce_ebit_dnet">#REF!</definedName>
    <definedName name="roce_ebit_dpbg" localSheetId="2">#REF!</definedName>
    <definedName name="roce_ebit_dpbg" localSheetId="0">#REF!</definedName>
    <definedName name="roce_ebit_dpbg" localSheetId="1">#REF!</definedName>
    <definedName name="roce_ebit_dpbg">#REF!</definedName>
    <definedName name="roce_ebit_dsol" localSheetId="2">#REF!</definedName>
    <definedName name="roce_ebit_dsol" localSheetId="0">#REF!</definedName>
    <definedName name="roce_ebit_dsol" localSheetId="1">#REF!</definedName>
    <definedName name="roce_ebit_dsol">#REF!</definedName>
    <definedName name="roce_ebit_elec" localSheetId="2">#REF!</definedName>
    <definedName name="roce_ebit_elec" localSheetId="0">#REF!</definedName>
    <definedName name="roce_ebit_elec" localSheetId="1">#REF!</definedName>
    <definedName name="roce_ebit_elec">#REF!</definedName>
    <definedName name="roce_ebit_esvc" localSheetId="2">#REF!</definedName>
    <definedName name="roce_ebit_esvc" localSheetId="0">#REF!</definedName>
    <definedName name="roce_ebit_esvc" localSheetId="1">#REF!</definedName>
    <definedName name="roce_ebit_esvc">#REF!</definedName>
    <definedName name="roce_ebit_fnco" localSheetId="2">#REF!</definedName>
    <definedName name="roce_ebit_fnco" localSheetId="0">#REF!</definedName>
    <definedName name="roce_ebit_fnco" localSheetId="1">#REF!</definedName>
    <definedName name="roce_ebit_fnco">#REF!</definedName>
    <definedName name="roce_ebit_fsac" localSheetId="2">#REF!</definedName>
    <definedName name="roce_ebit_fsac" localSheetId="0">#REF!</definedName>
    <definedName name="roce_ebit_fsac" localSheetId="1">#REF!</definedName>
    <definedName name="roce_ebit_fsac">#REF!</definedName>
    <definedName name="roce_ebit_fstp" localSheetId="2">#REF!</definedName>
    <definedName name="roce_ebit_fstp" localSheetId="0">#REF!</definedName>
    <definedName name="roce_ebit_fstp" localSheetId="1">#REF!</definedName>
    <definedName name="roce_ebit_fstp">#REF!</definedName>
    <definedName name="roce_ebit_gadd" localSheetId="2">#REF!</definedName>
    <definedName name="roce_ebit_gadd" localSheetId="0">#REF!</definedName>
    <definedName name="roce_ebit_gadd" localSheetId="1">#REF!</definedName>
    <definedName name="roce_ebit_gadd">#REF!</definedName>
    <definedName name="roce_ebit_gadi" localSheetId="2">#REF!</definedName>
    <definedName name="roce_ebit_gadi" localSheetId="0">#REF!</definedName>
    <definedName name="roce_ebit_gadi" localSheetId="1">#REF!</definedName>
    <definedName name="roce_ebit_gadi">#REF!</definedName>
    <definedName name="roce_ebit_govd" localSheetId="2">#REF!</definedName>
    <definedName name="roce_ebit_govd" localSheetId="0">#REF!</definedName>
    <definedName name="roce_ebit_govd" localSheetId="1">#REF!</definedName>
    <definedName name="roce_ebit_govd">#REF!</definedName>
    <definedName name="roce_ebit_gove" localSheetId="2">#REF!</definedName>
    <definedName name="roce_ebit_gove" localSheetId="0">#REF!</definedName>
    <definedName name="roce_ebit_gove" localSheetId="1">#REF!</definedName>
    <definedName name="roce_ebit_gove">#REF!</definedName>
    <definedName name="roce_ebit_nep" localSheetId="2">#REF!</definedName>
    <definedName name="roce_ebit_nep" localSheetId="0">#REF!</definedName>
    <definedName name="roce_ebit_nep" localSheetId="1">#REF!</definedName>
    <definedName name="roce_ebit_nep">#REF!</definedName>
    <definedName name="roce_ebit_resm" localSheetId="2">#REF!</definedName>
    <definedName name="roce_ebit_resm" localSheetId="0">#REF!</definedName>
    <definedName name="roce_ebit_resm" localSheetId="1">#REF!</definedName>
    <definedName name="roce_ebit_resm">#REF!</definedName>
    <definedName name="roce_ebit_tam" localSheetId="2">#REF!</definedName>
    <definedName name="roce_ebit_tam" localSheetId="0">#REF!</definedName>
    <definedName name="roce_ebit_tam" localSheetId="1">#REF!</definedName>
    <definedName name="roce_ebit_tam">#REF!</definedName>
    <definedName name="roce_ebit_tsc" localSheetId="2">#REF!</definedName>
    <definedName name="roce_ebit_tsc" localSheetId="0">#REF!</definedName>
    <definedName name="roce_ebit_tsc" localSheetId="1">#REF!</definedName>
    <definedName name="roce_ebit_tsc">#REF!</definedName>
    <definedName name="roce_ebit_vent" localSheetId="2">#REF!</definedName>
    <definedName name="roce_ebit_vent" localSheetId="0">#REF!</definedName>
    <definedName name="roce_ebit_vent" localSheetId="1">#REF!</definedName>
    <definedName name="roce_ebit_vent">#REF!</definedName>
    <definedName name="roce_ending_cap_dnet" localSheetId="2">#REF!</definedName>
    <definedName name="roce_ending_cap_dnet" localSheetId="0">#REF!</definedName>
    <definedName name="roce_ending_cap_dnet" localSheetId="1">#REF!</definedName>
    <definedName name="roce_ending_cap_dnet">#REF!</definedName>
    <definedName name="roce_ending_cap_fsac" localSheetId="2">#REF!</definedName>
    <definedName name="roce_ending_cap_fsac" localSheetId="0">#REF!</definedName>
    <definedName name="roce_ending_cap_fsac" localSheetId="1">#REF!</definedName>
    <definedName name="roce_ending_cap_fsac">#REF!</definedName>
    <definedName name="roce_ending_cap_gadd" localSheetId="2">#REF!</definedName>
    <definedName name="roce_ending_cap_gadd" localSheetId="0">#REF!</definedName>
    <definedName name="roce_ending_cap_gadd" localSheetId="1">#REF!</definedName>
    <definedName name="roce_ending_cap_gadd">#REF!</definedName>
    <definedName name="roce_ending_cap_nep" localSheetId="2">#REF!</definedName>
    <definedName name="roce_ending_cap_nep" localSheetId="0">#REF!</definedName>
    <definedName name="roce_ending_cap_nep" localSheetId="1">#REF!</definedName>
    <definedName name="roce_ending_cap_nep">#REF!</definedName>
    <definedName name="roce_ending_cap_tam" localSheetId="2">#REF!</definedName>
    <definedName name="roce_ending_cap_tam" localSheetId="0">#REF!</definedName>
    <definedName name="roce_ending_cap_tam" localSheetId="1">#REF!</definedName>
    <definedName name="roce_ending_cap_tam">#REF!</definedName>
    <definedName name="roce_equity" localSheetId="2">#REF!</definedName>
    <definedName name="roce_equity" localSheetId="0">#REF!</definedName>
    <definedName name="roce_equity" localSheetId="1">#REF!</definedName>
    <definedName name="roce_equity">#REF!</definedName>
    <definedName name="roce_percent_CM1DC" localSheetId="2">#REF!</definedName>
    <definedName name="roce_percent_CM1DC" localSheetId="0">#REF!</definedName>
    <definedName name="roce_percent_CM1DC" localSheetId="1">#REF!</definedName>
    <definedName name="roce_percent_CM1DC">#REF!</definedName>
    <definedName name="roce_percent_CM1DE" localSheetId="2">#REF!</definedName>
    <definedName name="roce_percent_CM1DE" localSheetId="0">#REF!</definedName>
    <definedName name="roce_percent_CM1DE" localSheetId="1">#REF!</definedName>
    <definedName name="roce_percent_CM1DE">#REF!</definedName>
    <definedName name="roce_percent_CM1EL" localSheetId="2">#REF!</definedName>
    <definedName name="roce_percent_CM1EL" localSheetId="0">#REF!</definedName>
    <definedName name="roce_percent_CM1EL" localSheetId="1">#REF!</definedName>
    <definedName name="roce_percent_CM1EL">#REF!</definedName>
    <definedName name="roce_percent_CMDCC" localSheetId="2">#REF!</definedName>
    <definedName name="roce_percent_CMDCC" localSheetId="0">#REF!</definedName>
    <definedName name="roce_percent_CMDCC" localSheetId="1">#REF!</definedName>
    <definedName name="roce_percent_CMDCC">#REF!</definedName>
    <definedName name="roce_percent_CMDEC" localSheetId="2">#REF!</definedName>
    <definedName name="roce_percent_CMDEC" localSheetId="0">#REF!</definedName>
    <definedName name="roce_percent_CMDEC" localSheetId="1">#REF!</definedName>
    <definedName name="roce_percent_CMDEC">#REF!</definedName>
    <definedName name="roce_percent_CMDEG" localSheetId="2">#REF!</definedName>
    <definedName name="roce_percent_CMDEG" localSheetId="0">#REF!</definedName>
    <definedName name="roce_percent_CMDEG" localSheetId="1">#REF!</definedName>
    <definedName name="roce_percent_CMDEG">#REF!</definedName>
    <definedName name="roce_percent_CMELE" localSheetId="2">#REF!</definedName>
    <definedName name="roce_percent_CMELE" localSheetId="0">#REF!</definedName>
    <definedName name="roce_percent_CMELE" localSheetId="1">#REF!</definedName>
    <definedName name="roce_percent_CMELE">#REF!</definedName>
    <definedName name="roce_percent_cres" localSheetId="2">#REF!</definedName>
    <definedName name="roce_percent_cres" localSheetId="0">#REF!</definedName>
    <definedName name="roce_percent_cres" localSheetId="1">#REF!</definedName>
    <definedName name="roce_percent_cres">#REF!</definedName>
    <definedName name="roce_percent_crmw" localSheetId="2">#REF!</definedName>
    <definedName name="roce_percent_crmw" localSheetId="0">#REF!</definedName>
    <definedName name="roce_percent_crmw" localSheetId="1">#REF!</definedName>
    <definedName name="roce_percent_crmw">#REF!</definedName>
    <definedName name="roce_percent_dcc" localSheetId="2">#REF!</definedName>
    <definedName name="roce_percent_dcc" localSheetId="0">#REF!</definedName>
    <definedName name="roce_percent_dcc" localSheetId="1">#REF!</definedName>
    <definedName name="roce_percent_dcc">#REF!</definedName>
    <definedName name="roce_percent_dccw" localSheetId="2">#REF!</definedName>
    <definedName name="roce_percent_dccw" localSheetId="0">#REF!</definedName>
    <definedName name="roce_percent_dccw" localSheetId="1">#REF!</definedName>
    <definedName name="roce_percent_dccw">#REF!</definedName>
    <definedName name="roce_percent_dcom" localSheetId="2">#REF!</definedName>
    <definedName name="roce_percent_dcom" localSheetId="0">#REF!</definedName>
    <definedName name="roce_percent_dcom" localSheetId="1">#REF!</definedName>
    <definedName name="roce_percent_dcom">#REF!</definedName>
    <definedName name="roce_percent_desi" localSheetId="2">#REF!</definedName>
    <definedName name="roce_percent_desi" localSheetId="0">#REF!</definedName>
    <definedName name="roce_percent_desi" localSheetId="1">#REF!</definedName>
    <definedName name="roce_percent_desi">#REF!</definedName>
    <definedName name="roce_percent_dfd" localSheetId="2">#REF!</definedName>
    <definedName name="roce_percent_dfd" localSheetId="0">#REF!</definedName>
    <definedName name="roce_percent_dfd" localSheetId="1">#REF!</definedName>
    <definedName name="roce_percent_dfd">#REF!</definedName>
    <definedName name="roce_percent_dnet" localSheetId="2">#REF!</definedName>
    <definedName name="roce_percent_dnet" localSheetId="0">#REF!</definedName>
    <definedName name="roce_percent_dnet" localSheetId="1">#REF!</definedName>
    <definedName name="roce_percent_dnet">#REF!</definedName>
    <definedName name="roce_percent_dpbg" localSheetId="2">#REF!</definedName>
    <definedName name="roce_percent_dpbg" localSheetId="0">#REF!</definedName>
    <definedName name="roce_percent_dpbg" localSheetId="1">#REF!</definedName>
    <definedName name="roce_percent_dpbg">#REF!</definedName>
    <definedName name="roce_percent_dsol" localSheetId="2">#REF!</definedName>
    <definedName name="roce_percent_dsol" localSheetId="0">#REF!</definedName>
    <definedName name="roce_percent_dsol" localSheetId="1">#REF!</definedName>
    <definedName name="roce_percent_dsol">#REF!</definedName>
    <definedName name="roce_percent_elec" localSheetId="2">#REF!</definedName>
    <definedName name="roce_percent_elec" localSheetId="0">#REF!</definedName>
    <definedName name="roce_percent_elec" localSheetId="1">#REF!</definedName>
    <definedName name="roce_percent_elec">#REF!</definedName>
    <definedName name="roce_percent_esvc" localSheetId="2">#REF!</definedName>
    <definedName name="roce_percent_esvc" localSheetId="0">#REF!</definedName>
    <definedName name="roce_percent_esvc" localSheetId="1">#REF!</definedName>
    <definedName name="roce_percent_esvc">#REF!</definedName>
    <definedName name="roce_percent_fnco" localSheetId="2">#REF!</definedName>
    <definedName name="roce_percent_fnco" localSheetId="0">#REF!</definedName>
    <definedName name="roce_percent_fnco" localSheetId="1">#REF!</definedName>
    <definedName name="roce_percent_fnco">#REF!</definedName>
    <definedName name="roce_percent_fsac" localSheetId="2">#REF!</definedName>
    <definedName name="roce_percent_fsac" localSheetId="0">#REF!</definedName>
    <definedName name="roce_percent_fsac" localSheetId="1">#REF!</definedName>
    <definedName name="roce_percent_fsac">#REF!</definedName>
    <definedName name="roce_percent_fstp" localSheetId="2">#REF!</definedName>
    <definedName name="roce_percent_fstp" localSheetId="0">#REF!</definedName>
    <definedName name="roce_percent_fstp" localSheetId="1">#REF!</definedName>
    <definedName name="roce_percent_fstp">#REF!</definedName>
    <definedName name="roce_percent_gadd" localSheetId="2">#REF!</definedName>
    <definedName name="roce_percent_gadd" localSheetId="0">#REF!</definedName>
    <definedName name="roce_percent_gadd" localSheetId="1">#REF!</definedName>
    <definedName name="roce_percent_gadd">#REF!</definedName>
    <definedName name="roce_percent_gadi" localSheetId="2">#REF!</definedName>
    <definedName name="roce_percent_gadi" localSheetId="0">#REF!</definedName>
    <definedName name="roce_percent_gadi" localSheetId="1">#REF!</definedName>
    <definedName name="roce_percent_gadi">#REF!</definedName>
    <definedName name="roce_percent_govd" localSheetId="2">#REF!</definedName>
    <definedName name="roce_percent_govd" localSheetId="0">#REF!</definedName>
    <definedName name="roce_percent_govd" localSheetId="1">#REF!</definedName>
    <definedName name="roce_percent_govd">#REF!</definedName>
    <definedName name="roce_percent_gove" localSheetId="2">#REF!</definedName>
    <definedName name="roce_percent_gove" localSheetId="0">#REF!</definedName>
    <definedName name="roce_percent_gove" localSheetId="1">#REF!</definedName>
    <definedName name="roce_percent_gove">#REF!</definedName>
    <definedName name="roce_percent_nep" localSheetId="2">#REF!</definedName>
    <definedName name="roce_percent_nep" localSheetId="0">#REF!</definedName>
    <definedName name="roce_percent_nep" localSheetId="1">#REF!</definedName>
    <definedName name="roce_percent_nep">#REF!</definedName>
    <definedName name="roce_percent_resm" localSheetId="2">#REF!</definedName>
    <definedName name="roce_percent_resm" localSheetId="0">#REF!</definedName>
    <definedName name="roce_percent_resm" localSheetId="1">#REF!</definedName>
    <definedName name="roce_percent_resm">#REF!</definedName>
    <definedName name="roce_percent_tam" localSheetId="2">#REF!</definedName>
    <definedName name="roce_percent_tam" localSheetId="0">#REF!</definedName>
    <definedName name="roce_percent_tam" localSheetId="1">#REF!</definedName>
    <definedName name="roce_percent_tam">#REF!</definedName>
    <definedName name="roce_percent_tsc" localSheetId="2">#REF!</definedName>
    <definedName name="roce_percent_tsc" localSheetId="0">#REF!</definedName>
    <definedName name="roce_percent_tsc" localSheetId="1">#REF!</definedName>
    <definedName name="roce_percent_tsc">#REF!</definedName>
    <definedName name="roce_percent_vent" localSheetId="2">#REF!</definedName>
    <definedName name="roce_percent_vent" localSheetId="0">#REF!</definedName>
    <definedName name="roce_percent_vent" localSheetId="1">#REF!</definedName>
    <definedName name="roce_percent_vent">#REF!</definedName>
    <definedName name="ROCE_Prior_Year" localSheetId="2">#REF!</definedName>
    <definedName name="ROCE_Prior_Year" localSheetId="0">#REF!</definedName>
    <definedName name="ROCE_Prior_Year" localSheetId="1">#REF!</definedName>
    <definedName name="ROCE_Prior_Year">#REF!</definedName>
    <definedName name="ROCE_PYr" localSheetId="2">#REF!</definedName>
    <definedName name="ROCE_PYr" localSheetId="0">#REF!</definedName>
    <definedName name="ROCE_PYr" localSheetId="1">#REF!</definedName>
    <definedName name="ROCE_PYr">#REF!</definedName>
    <definedName name="ROCE_var_recon" localSheetId="2">#REF!</definedName>
    <definedName name="ROCE_var_recon" localSheetId="0">#REF!</definedName>
    <definedName name="ROCE_var_recon" localSheetId="1">#REF!</definedName>
    <definedName name="ROCE_var_recon">#REF!</definedName>
    <definedName name="RofR">'[5]SCH_J1 - Forecast'!$M$21</definedName>
    <definedName name="RofRdiff">'[5]Rate Case Drivers'!$I$16</definedName>
    <definedName name="RofRold">'[5]Rate Case Drivers'!$C$16</definedName>
    <definedName name="RSP_rate">[5]SCH_G2!$V$6</definedName>
    <definedName name="RTT" localSheetId="2">#REF!</definedName>
    <definedName name="RTT" localSheetId="0">#REF!</definedName>
    <definedName name="RTT" localSheetId="1">#REF!</definedName>
    <definedName name="RTT">#REF!</definedName>
    <definedName name="runperiod1input" localSheetId="2">#REF!</definedName>
    <definedName name="runperiod1input" localSheetId="0">#REF!</definedName>
    <definedName name="runperiod1input" localSheetId="1">#REF!</definedName>
    <definedName name="runperiod1input">#REF!</definedName>
    <definedName name="RWIP">'[10]1082004'!$D$14:$S$60</definedName>
    <definedName name="RWIPF" localSheetId="2">#REF!</definedName>
    <definedName name="RWIPF" localSheetId="0">#REF!</definedName>
    <definedName name="RWIPF" localSheetId="1">#REF!</definedName>
    <definedName name="RWIPF">#REF!</definedName>
    <definedName name="SCD" localSheetId="2">#REF!</definedName>
    <definedName name="SCD" localSheetId="0">#REF!</definedName>
    <definedName name="SCD" localSheetId="1">#REF!</definedName>
    <definedName name="SCD">#REF!</definedName>
    <definedName name="SCH_B2.1P1">#REF!</definedName>
    <definedName name="SCH_B2.1P2">#REF!</definedName>
    <definedName name="SCH_B2.1P3">#REF!</definedName>
    <definedName name="SCH_B2.1P4">#REF!</definedName>
    <definedName name="SCH_B2.1P5">#REF!</definedName>
    <definedName name="SCH_B2.1P6">#REF!</definedName>
    <definedName name="SCH_B3.2P1">#REF!</definedName>
    <definedName name="SCH_B3.2P2">#REF!</definedName>
    <definedName name="SCH_B3.2P3">#REF!</definedName>
    <definedName name="SCH_B3.2P4">#REF!</definedName>
    <definedName name="SCH_B3.2P5">#REF!</definedName>
    <definedName name="SCH_B3.2P6">#REF!</definedName>
    <definedName name="SCH_B3P1">#REF!</definedName>
    <definedName name="SCH_B3P2">#REF!</definedName>
    <definedName name="SCH_B3P3">#REF!</definedName>
    <definedName name="SCH_B3P4">#REF!</definedName>
    <definedName name="SCH_D1_ERROR_CHECK">[26]SCH_C2!$J$38</definedName>
    <definedName name="SCHA" localSheetId="2">#REF!</definedName>
    <definedName name="SCHA" localSheetId="0">#REF!</definedName>
    <definedName name="SCHA" localSheetId="1">#REF!</definedName>
    <definedName name="SCHA">#REF!</definedName>
    <definedName name="SCN" localSheetId="2">#REF!</definedName>
    <definedName name="SCN" localSheetId="0">#REF!</definedName>
    <definedName name="SCN" localSheetId="1">#REF!</definedName>
    <definedName name="SCN">#REF!</definedName>
    <definedName name="SCPSC">'[10]1089200'!$D$14:$Q$40</definedName>
    <definedName name="sec_fixed_CMDCC" localSheetId="2">#REF!</definedName>
    <definedName name="sec_fixed_CMDCC" localSheetId="0">#REF!</definedName>
    <definedName name="sec_fixed_CMDCC" localSheetId="1">#REF!</definedName>
    <definedName name="sec_fixed_CMDCC">#REF!</definedName>
    <definedName name="sec_fixed_CMDEC" localSheetId="2">#REF!</definedName>
    <definedName name="sec_fixed_CMDEC" localSheetId="0">#REF!</definedName>
    <definedName name="sec_fixed_CMDEC" localSheetId="1">#REF!</definedName>
    <definedName name="sec_fixed_CMDEC">#REF!</definedName>
    <definedName name="sec_fixed_CMDEG" localSheetId="2">#REF!</definedName>
    <definedName name="sec_fixed_CMDEG" localSheetId="0">#REF!</definedName>
    <definedName name="sec_fixed_CMDEG" localSheetId="1">#REF!</definedName>
    <definedName name="sec_fixed_CMDEG">#REF!</definedName>
    <definedName name="sec_fixed_CMELE" localSheetId="2">#REF!</definedName>
    <definedName name="sec_fixed_CMELE" localSheetId="0">#REF!</definedName>
    <definedName name="sec_fixed_CMELE" localSheetId="1">#REF!</definedName>
    <definedName name="sec_fixed_CMELE">#REF!</definedName>
    <definedName name="SegSelection">[32]Selections!$B$2</definedName>
    <definedName name="Sep_Y1" localSheetId="2">#REF!</definedName>
    <definedName name="Sep_Y1" localSheetId="0">#REF!</definedName>
    <definedName name="Sep_Y1" localSheetId="1">#REF!</definedName>
    <definedName name="Sep_Y1">#REF!</definedName>
    <definedName name="Sep_Y2" localSheetId="2">#REF!</definedName>
    <definedName name="Sep_Y2" localSheetId="0">#REF!</definedName>
    <definedName name="Sep_Y2" localSheetId="1">#REF!</definedName>
    <definedName name="Sep_Y2">#REF!</definedName>
    <definedName name="Sep_Y3" localSheetId="2">#REF!</definedName>
    <definedName name="Sep_Y3" localSheetId="0">#REF!</definedName>
    <definedName name="Sep_Y3" localSheetId="1">#REF!</definedName>
    <definedName name="Sep_Y3">#REF!</definedName>
    <definedName name="Sepqtr" localSheetId="2">#REF!</definedName>
    <definedName name="Sepqtr" localSheetId="0">#REF!</definedName>
    <definedName name="Sepqtr" localSheetId="1">#REF!</definedName>
    <definedName name="Sepqtr">#REF!</definedName>
    <definedName name="September" localSheetId="2">#REF!</definedName>
    <definedName name="September" localSheetId="0">#REF!</definedName>
    <definedName name="September" localSheetId="1">#REF!</definedName>
    <definedName name="September">#REF!</definedName>
    <definedName name="September_recon" localSheetId="2">#REF!</definedName>
    <definedName name="September_recon" localSheetId="0">#REF!</definedName>
    <definedName name="September_recon" localSheetId="1">#REF!</definedName>
    <definedName name="September_recon">#REF!</definedName>
    <definedName name="SFD" localSheetId="2">#REF!</definedName>
    <definedName name="SFD" localSheetId="0">#REF!</definedName>
    <definedName name="SFD" localSheetId="1">#REF!</definedName>
    <definedName name="SFD">#REF!</definedName>
    <definedName name="SFD_BU" localSheetId="2">#REF!</definedName>
    <definedName name="SFD_BU" localSheetId="0">#REF!</definedName>
    <definedName name="SFD_BU" localSheetId="1">#REF!</definedName>
    <definedName name="SFD_BU">#REF!</definedName>
    <definedName name="SFD_D" localSheetId="2">#REF!</definedName>
    <definedName name="SFD_D" localSheetId="0">#REF!</definedName>
    <definedName name="SFD_D" localSheetId="1">#REF!</definedName>
    <definedName name="SFD_D">#REF!</definedName>
    <definedName name="SFD_P" localSheetId="2">#REF!</definedName>
    <definedName name="SFD_P" localSheetId="0">#REF!</definedName>
    <definedName name="SFD_P" localSheetId="1">#REF!</definedName>
    <definedName name="SFD_P">#REF!</definedName>
    <definedName name="SFD_PJ" localSheetId="2">#REF!</definedName>
    <definedName name="SFD_PJ" localSheetId="0">#REF!</definedName>
    <definedName name="SFD_PJ" localSheetId="1">#REF!</definedName>
    <definedName name="SFD_PJ">#REF!</definedName>
    <definedName name="SFN" localSheetId="2">#REF!</definedName>
    <definedName name="SFN" localSheetId="0">#REF!</definedName>
    <definedName name="SFN" localSheetId="1">#REF!</definedName>
    <definedName name="SFN">#REF!</definedName>
    <definedName name="SFN_D" localSheetId="2">#REF!</definedName>
    <definedName name="SFN_D" localSheetId="0">#REF!</definedName>
    <definedName name="SFN_D" localSheetId="1">#REF!</definedName>
    <definedName name="SFN_D">#REF!</definedName>
    <definedName name="SFV" localSheetId="2">#REF!</definedName>
    <definedName name="SFV" localSheetId="0">#REF!</definedName>
    <definedName name="SFV" localSheetId="1">#REF!</definedName>
    <definedName name="SFV">#REF!</definedName>
    <definedName name="SFV_BU" localSheetId="2">#REF!</definedName>
    <definedName name="SFV_BU" localSheetId="0">#REF!</definedName>
    <definedName name="SFV_BU" localSheetId="1">#REF!</definedName>
    <definedName name="SFV_BU">#REF!</definedName>
    <definedName name="SFV_C" localSheetId="2">#REF!</definedName>
    <definedName name="SFV_C" localSheetId="0">#REF!</definedName>
    <definedName name="SFV_C" localSheetId="1">#REF!</definedName>
    <definedName name="SFV_C">#REF!</definedName>
    <definedName name="SFV_D" localSheetId="2">#REF!</definedName>
    <definedName name="SFV_D" localSheetId="0">#REF!</definedName>
    <definedName name="SFV_D" localSheetId="1">#REF!</definedName>
    <definedName name="SFV_D">#REF!</definedName>
    <definedName name="SFV_P" localSheetId="2">#REF!</definedName>
    <definedName name="SFV_P" localSheetId="0">#REF!</definedName>
    <definedName name="SFV_P" localSheetId="1">#REF!</definedName>
    <definedName name="SFV_P">#REF!</definedName>
    <definedName name="SFV_PJ" localSheetId="2">#REF!</definedName>
    <definedName name="SFV_PJ" localSheetId="0">#REF!</definedName>
    <definedName name="SFV_PJ" localSheetId="1">#REF!</definedName>
    <definedName name="SFV_PJ">#REF!</definedName>
    <definedName name="SFV_QCURRENCY_CD" localSheetId="2">#REF!</definedName>
    <definedName name="SFV_QCURRENCY_CD" localSheetId="0">#REF!</definedName>
    <definedName name="SFV_QCURRENCY_CD" localSheetId="1">#REF!</definedName>
    <definedName name="SFV_QCURRENCY_CD">#REF!</definedName>
    <definedName name="sheetinteger">[13]Ref_dat!$K$15</definedName>
    <definedName name="SIT">[5]LOGO!$C$24</definedName>
    <definedName name="SLD" localSheetId="2">#REF!</definedName>
    <definedName name="SLD" localSheetId="0">#REF!</definedName>
    <definedName name="SLD" localSheetId="1">#REF!</definedName>
    <definedName name="SLD">#REF!</definedName>
    <definedName name="SLN" localSheetId="2">#REF!</definedName>
    <definedName name="SLN" localSheetId="0">#REF!</definedName>
    <definedName name="SLN" localSheetId="1">#REF!</definedName>
    <definedName name="SLN">#REF!</definedName>
    <definedName name="SPECIAL_SALES" localSheetId="2">[35]Input!#REF!</definedName>
    <definedName name="SPECIAL_SALES" localSheetId="0">[35]Input!#REF!</definedName>
    <definedName name="SPECIAL_SALES" localSheetId="1">[35]Input!#REF!</definedName>
    <definedName name="SPECIAL_SALES">[35]Input!#REF!</definedName>
    <definedName name="sqlinput" localSheetId="2">#REF!</definedName>
    <definedName name="sqlinput" localSheetId="0">#REF!</definedName>
    <definedName name="sqlinput" localSheetId="1">#REF!</definedName>
    <definedName name="sqlinput">#REF!</definedName>
    <definedName name="sqlinput10" localSheetId="2">#REF!</definedName>
    <definedName name="sqlinput10" localSheetId="0">#REF!</definedName>
    <definedName name="sqlinput10" localSheetId="1">#REF!</definedName>
    <definedName name="sqlinput10">#REF!</definedName>
    <definedName name="sqlinput11" localSheetId="2">#REF!</definedName>
    <definedName name="sqlinput11" localSheetId="0">#REF!</definedName>
    <definedName name="sqlinput11" localSheetId="1">#REF!</definedName>
    <definedName name="sqlinput11">#REF!</definedName>
    <definedName name="sqlinput12" localSheetId="2">#REF!</definedName>
    <definedName name="sqlinput12" localSheetId="0">#REF!</definedName>
    <definedName name="sqlinput12" localSheetId="1">#REF!</definedName>
    <definedName name="sqlinput12">#REF!</definedName>
    <definedName name="sqlinput13" localSheetId="2">#REF!</definedName>
    <definedName name="sqlinput13" localSheetId="0">#REF!</definedName>
    <definedName name="sqlinput13" localSheetId="1">#REF!</definedName>
    <definedName name="sqlinput13">#REF!</definedName>
    <definedName name="sqlinput14" localSheetId="2">#REF!</definedName>
    <definedName name="sqlinput14" localSheetId="0">#REF!</definedName>
    <definedName name="sqlinput14" localSheetId="1">#REF!</definedName>
    <definedName name="sqlinput14">#REF!</definedName>
    <definedName name="sqlinput15" localSheetId="2">#REF!</definedName>
    <definedName name="sqlinput15" localSheetId="0">#REF!</definedName>
    <definedName name="sqlinput15" localSheetId="1">#REF!</definedName>
    <definedName name="sqlinput15">#REF!</definedName>
    <definedName name="sqlinput16" localSheetId="2">#REF!</definedName>
    <definedName name="sqlinput16" localSheetId="0">#REF!</definedName>
    <definedName name="sqlinput16" localSheetId="1">#REF!</definedName>
    <definedName name="sqlinput16">#REF!</definedName>
    <definedName name="sqlinput2" localSheetId="2">#REF!</definedName>
    <definedName name="sqlinput2" localSheetId="0">#REF!</definedName>
    <definedName name="sqlinput2" localSheetId="1">#REF!</definedName>
    <definedName name="sqlinput2">#REF!</definedName>
    <definedName name="sqlinput3" localSheetId="2">#REF!</definedName>
    <definedName name="sqlinput3" localSheetId="0">#REF!</definedName>
    <definedName name="sqlinput3" localSheetId="1">#REF!</definedName>
    <definedName name="sqlinput3">#REF!</definedName>
    <definedName name="sqlinput4" localSheetId="2">#REF!</definedName>
    <definedName name="sqlinput4" localSheetId="0">#REF!</definedName>
    <definedName name="sqlinput4" localSheetId="1">#REF!</definedName>
    <definedName name="sqlinput4">#REF!</definedName>
    <definedName name="sqlinput5" localSheetId="2">#REF!</definedName>
    <definedName name="sqlinput5" localSheetId="0">#REF!</definedName>
    <definedName name="sqlinput5" localSheetId="1">#REF!</definedName>
    <definedName name="sqlinput5">#REF!</definedName>
    <definedName name="sqlinput6" localSheetId="2">#REF!</definedName>
    <definedName name="sqlinput6" localSheetId="0">#REF!</definedName>
    <definedName name="sqlinput6" localSheetId="1">#REF!</definedName>
    <definedName name="sqlinput6">#REF!</definedName>
    <definedName name="sqlinput7" localSheetId="2">#REF!</definedName>
    <definedName name="sqlinput7" localSheetId="0">#REF!</definedName>
    <definedName name="sqlinput7" localSheetId="1">#REF!</definedName>
    <definedName name="sqlinput7">#REF!</definedName>
    <definedName name="sqlinput8" localSheetId="2">#REF!</definedName>
    <definedName name="sqlinput8" localSheetId="0">#REF!</definedName>
    <definedName name="sqlinput8" localSheetId="1">#REF!</definedName>
    <definedName name="sqlinput8">#REF!</definedName>
    <definedName name="sqlinput9" localSheetId="2">#REF!</definedName>
    <definedName name="sqlinput9" localSheetId="0">#REF!</definedName>
    <definedName name="sqlinput9" localSheetId="1">#REF!</definedName>
    <definedName name="sqlinput9">#REF!</definedName>
    <definedName name="STD" localSheetId="2">#REF!</definedName>
    <definedName name="STD" localSheetId="0">#REF!</definedName>
    <definedName name="STD" localSheetId="1">#REF!</definedName>
    <definedName name="STD">#REF!</definedName>
    <definedName name="StDebt_print">#REF!</definedName>
    <definedName name="STN" localSheetId="2">#REF!</definedName>
    <definedName name="STN" localSheetId="0">#REF!</definedName>
    <definedName name="STN" localSheetId="1">#REF!</definedName>
    <definedName name="STN">#REF!</definedName>
    <definedName name="STORES_EXPENSE" localSheetId="2">#REF!</definedName>
    <definedName name="STORES_EXPENSE" localSheetId="0">#REF!</definedName>
    <definedName name="STORES_EXPENSE" localSheetId="1">#REF!</definedName>
    <definedName name="STORES_EXPENSE">#REF!</definedName>
    <definedName name="Sumbal1" localSheetId="2">#REF!</definedName>
    <definedName name="Sumbal1" localSheetId="0">#REF!</definedName>
    <definedName name="Sumbal1" localSheetId="1">#REF!</definedName>
    <definedName name="Sumbal1">#REF!</definedName>
    <definedName name="Sumbal2" localSheetId="2">#REF!</definedName>
    <definedName name="Sumbal2" localSheetId="0">#REF!</definedName>
    <definedName name="Sumbal2" localSheetId="1">#REF!</definedName>
    <definedName name="Sumbal2">#REF!</definedName>
    <definedName name="Sumbal3" localSheetId="2">#REF!</definedName>
    <definedName name="Sumbal3" localSheetId="0">#REF!</definedName>
    <definedName name="Sumbal3" localSheetId="1">#REF!</definedName>
    <definedName name="Sumbal3">#REF!</definedName>
    <definedName name="SUMM" localSheetId="2">[8]PEC_1520!#REF!</definedName>
    <definedName name="SUMM" localSheetId="0">[8]PEC_1520!#REF!</definedName>
    <definedName name="SUMM" localSheetId="1">[8]PEC_1520!#REF!</definedName>
    <definedName name="SUMM">[8]PEC_1520!#REF!</definedName>
    <definedName name="summary" localSheetId="2">'[36]063003 Corp Mgmt Rpt'!#REF!</definedName>
    <definedName name="summary" localSheetId="0">'[36]063003 Corp Mgmt Rpt'!#REF!</definedName>
    <definedName name="summary" localSheetId="1">'[36]063003 Corp Mgmt Rpt'!#REF!</definedName>
    <definedName name="summary">'[36]063003 Corp Mgmt Rpt'!#REF!</definedName>
    <definedName name="SummBal1" localSheetId="2">#REF!</definedName>
    <definedName name="SummBal1" localSheetId="0">#REF!</definedName>
    <definedName name="SummBal1" localSheetId="1">#REF!</definedName>
    <definedName name="SummBal1">#REF!</definedName>
    <definedName name="SumVar" localSheetId="2">#REF!</definedName>
    <definedName name="SumVar" localSheetId="0">#REF!</definedName>
    <definedName name="SumVar" localSheetId="1">#REF!</definedName>
    <definedName name="SumVar">#REF!</definedName>
    <definedName name="sv_adj_oper_inc" localSheetId="2">#REF!</definedName>
    <definedName name="sv_adj_oper_inc" localSheetId="0">#REF!</definedName>
    <definedName name="sv_adj_oper_inc" localSheetId="1">#REF!</definedName>
    <definedName name="sv_adj_oper_inc">#REF!</definedName>
    <definedName name="sv_baseline" localSheetId="2">#REF!</definedName>
    <definedName name="sv_baseline" localSheetId="0">#REF!</definedName>
    <definedName name="sv_baseline" localSheetId="1">#REF!</definedName>
    <definedName name="sv_baseline">#REF!</definedName>
    <definedName name="sv_cf_adj" localSheetId="2">#REF!</definedName>
    <definedName name="sv_cf_adj" localSheetId="0">#REF!</definedName>
    <definedName name="sv_cf_adj" localSheetId="1">#REF!</definedName>
    <definedName name="sv_cf_adj">#REF!</definedName>
    <definedName name="sv_disc_rate" localSheetId="2">#REF!</definedName>
    <definedName name="sv_disc_rate" localSheetId="0">#REF!</definedName>
    <definedName name="sv_disc_rate" localSheetId="1">#REF!</definedName>
    <definedName name="sv_disc_rate">#REF!</definedName>
    <definedName name="sv_net_fixed_cap" localSheetId="2">#REF!</definedName>
    <definedName name="sv_net_fixed_cap" localSheetId="0">#REF!</definedName>
    <definedName name="sv_net_fixed_cap" localSheetId="1">#REF!</definedName>
    <definedName name="sv_net_fixed_cap">#REF!</definedName>
    <definedName name="sv_nopat" localSheetId="2">#REF!</definedName>
    <definedName name="sv_nopat" localSheetId="0">#REF!</definedName>
    <definedName name="sv_nopat" localSheetId="1">#REF!</definedName>
    <definedName name="sv_nopat">#REF!</definedName>
    <definedName name="sv_nopat_adj" localSheetId="2">#REF!</definedName>
    <definedName name="sv_nopat_adj" localSheetId="0">#REF!</definedName>
    <definedName name="sv_nopat_adj" localSheetId="1">#REF!</definedName>
    <definedName name="sv_nopat_adj">#REF!</definedName>
    <definedName name="sv_nopat_bef_adj" localSheetId="2">#REF!</definedName>
    <definedName name="sv_nopat_bef_adj" localSheetId="0">#REF!</definedName>
    <definedName name="sv_nopat_bef_adj" localSheetId="1">#REF!</definedName>
    <definedName name="sv_nopat_bef_adj">#REF!</definedName>
    <definedName name="sv_oper_free_cf" localSheetId="2">#REF!</definedName>
    <definedName name="sv_oper_free_cf" localSheetId="0">#REF!</definedName>
    <definedName name="sv_oper_free_cf" localSheetId="1">#REF!</definedName>
    <definedName name="sv_oper_free_cf">#REF!</definedName>
    <definedName name="sv_oper_inc_tax" localSheetId="2">#REF!</definedName>
    <definedName name="sv_oper_inc_tax" localSheetId="0">#REF!</definedName>
    <definedName name="sv_oper_inc_tax" localSheetId="1">#REF!</definedName>
    <definedName name="sv_oper_inc_tax">#REF!</definedName>
    <definedName name="sv_oper_margin" localSheetId="2">#REF!</definedName>
    <definedName name="sv_oper_margin" localSheetId="0">#REF!</definedName>
    <definedName name="sv_oper_margin" localSheetId="1">#REF!</definedName>
    <definedName name="sv_oper_margin">#REF!</definedName>
    <definedName name="sv_other_cf_adj" localSheetId="2">#REF!</definedName>
    <definedName name="sv_other_cf_adj" localSheetId="0">#REF!</definedName>
    <definedName name="sv_other_cf_adj" localSheetId="1">#REF!</definedName>
    <definedName name="sv_other_cf_adj">#REF!</definedName>
    <definedName name="sv_sva" localSheetId="2">#REF!</definedName>
    <definedName name="sv_sva" localSheetId="0">#REF!</definedName>
    <definedName name="sv_sva" localSheetId="1">#REF!</definedName>
    <definedName name="sv_sva">#REF!</definedName>
    <definedName name="sv_yty_value" localSheetId="2">#REF!</definedName>
    <definedName name="sv_yty_value" localSheetId="0">#REF!</definedName>
    <definedName name="sv_yty_value" localSheetId="1">#REF!</definedName>
    <definedName name="sv_yty_value">#REF!</definedName>
    <definedName name="t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t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t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tableinput" localSheetId="2">#REF!</definedName>
    <definedName name="tableinput" localSheetId="0">#REF!</definedName>
    <definedName name="tableinput" localSheetId="1">#REF!</definedName>
    <definedName name="tableinput">#REF!</definedName>
    <definedName name="TAXRECONTABLE">[5]SCH_E1!$T$151:$Z$159</definedName>
    <definedName name="TBR">'[10]1080102'!$D$14:$Q$45</definedName>
    <definedName name="TEC" localSheetId="2">[9]PEC_1520_NE!#REF!</definedName>
    <definedName name="TEC" localSheetId="0">[9]PEC_1520_NE!#REF!</definedName>
    <definedName name="TEC" localSheetId="1">[9]PEC_1520_NE!#REF!</definedName>
    <definedName name="TEC">[9]PEC_1520_NE!#REF!</definedName>
    <definedName name="TEPPCO_INVOICE" localSheetId="2">[17]INVOICE!#REF!</definedName>
    <definedName name="TEPPCO_INVOICE" localSheetId="0">[17]INVOICE!#REF!</definedName>
    <definedName name="TEPPCO_INVOICE" localSheetId="1">[17]INVOICE!#REF!</definedName>
    <definedName name="TEPPCO_INVOICE">[17]INVOICE!#REF!</definedName>
    <definedName name="TEPPCO_VOUCHER" localSheetId="2">[17]VOUCHER!#REF!</definedName>
    <definedName name="TEPPCO_VOUCHER" localSheetId="0">[17]VOUCHER!#REF!</definedName>
    <definedName name="TEPPCO_VOUCHER" localSheetId="1">[17]VOUCHER!#REF!</definedName>
    <definedName name="TEPPCO_VOUCHER">[17]VOUCHER!#REF!</definedName>
    <definedName name="Testyear">[5]LOGO!$B$17</definedName>
    <definedName name="TESTYR">'[6]SCH B-2'!$A$4</definedName>
    <definedName name="TextRefCopyRangeCount" hidden="1">6</definedName>
    <definedName name="TIEPT_CF_INVEST" localSheetId="2">'[37]February 99'!#REF!</definedName>
    <definedName name="TIEPT_CF_INVEST" localSheetId="0">'[37]February 99'!#REF!</definedName>
    <definedName name="TIEPT_CF_INVEST" localSheetId="1">'[37]February 99'!#REF!</definedName>
    <definedName name="TIEPT_CF_INVEST">'[37]February 99'!#REF!</definedName>
    <definedName name="TIEPT_COMM_EARN" localSheetId="2">'[37]February 99'!#REF!</definedName>
    <definedName name="TIEPT_COMM_EARN" localSheetId="0">'[37]February 99'!#REF!</definedName>
    <definedName name="TIEPT_COMM_EARN" localSheetId="1">'[37]February 99'!#REF!</definedName>
    <definedName name="TIEPT_COMM_EARN">'[37]February 99'!#REF!</definedName>
    <definedName name="TIEPT_EBIT" localSheetId="2">#REF!</definedName>
    <definedName name="TIEPT_EBIT" localSheetId="0">#REF!</definedName>
    <definedName name="TIEPT_EBIT" localSheetId="1">#REF!</definedName>
    <definedName name="TIEPT_EBIT">#REF!</definedName>
    <definedName name="TIEPT_ROCE" localSheetId="2">'[37]February 99'!#REF!</definedName>
    <definedName name="TIEPT_ROCE" localSheetId="0">'[37]February 99'!#REF!</definedName>
    <definedName name="TIEPT_ROCE" localSheetId="1">'[37]February 99'!#REF!</definedName>
    <definedName name="TIEPT_ROCE">'[37]February 99'!#REF!</definedName>
    <definedName name="TIEPT_WRKGCAP" localSheetId="2">'[37]February 99'!#REF!</definedName>
    <definedName name="TIEPT_WRKGCAP" localSheetId="0">'[37]February 99'!#REF!</definedName>
    <definedName name="TIEPT_WRKGCAP" localSheetId="1">'[37]February 99'!#REF!</definedName>
    <definedName name="TIEPT_WRKGCAP">'[37]February 99'!#REF!</definedName>
    <definedName name="time_map_id">[13]Ref_dat!$H$3:$H$6</definedName>
    <definedName name="title2">[38]Configuration!$B$3</definedName>
    <definedName name="title3">[38]Configuration!$B$4</definedName>
    <definedName name="title4" localSheetId="2">#REF!</definedName>
    <definedName name="title4" localSheetId="0">#REF!</definedName>
    <definedName name="title4" localSheetId="1">#REF!</definedName>
    <definedName name="title4">#REF!</definedName>
    <definedName name="TOTAL_ASSETS" localSheetId="2">#REF!</definedName>
    <definedName name="TOTAL_ASSETS" localSheetId="0">#REF!</definedName>
    <definedName name="TOTAL_ASSETS" localSheetId="1">#REF!</definedName>
    <definedName name="TOTAL_ASSETS">#REF!</definedName>
    <definedName name="Total_Current_Assets" localSheetId="2">#REF!</definedName>
    <definedName name="Total_Current_Assets" localSheetId="0">#REF!</definedName>
    <definedName name="Total_Current_Assets" localSheetId="1">#REF!</definedName>
    <definedName name="Total_Current_Assets">#REF!</definedName>
    <definedName name="Total_Current_Liabilities" localSheetId="2">#REF!</definedName>
    <definedName name="Total_Current_Liabilities" localSheetId="0">#REF!</definedName>
    <definedName name="Total_Current_Liabilities" localSheetId="1">#REF!</definedName>
    <definedName name="Total_Current_Liabilities">#REF!</definedName>
    <definedName name="TOTAL_EQUITY" localSheetId="2">#REF!</definedName>
    <definedName name="TOTAL_EQUITY" localSheetId="0">#REF!</definedName>
    <definedName name="TOTAL_EQUITY" localSheetId="1">#REF!</definedName>
    <definedName name="TOTAL_EQUITY">#REF!</definedName>
    <definedName name="TOTAL_LIABILITIES" localSheetId="2">#REF!</definedName>
    <definedName name="TOTAL_LIABILITIES" localSheetId="0">#REF!</definedName>
    <definedName name="TOTAL_LIABILITIES" localSheetId="1">#REF!</definedName>
    <definedName name="TOTAL_LIABILITIES">#REF!</definedName>
    <definedName name="TOTAL_LIABILITIES_AND_EQUITY" localSheetId="2">#REF!</definedName>
    <definedName name="TOTAL_LIABILITIES_AND_EQUITY" localSheetId="0">#REF!</definedName>
    <definedName name="TOTAL_LIABILITIES_AND_EQUITY" localSheetId="1">#REF!</definedName>
    <definedName name="TOTAL_LIABILITIES_AND_EQUITY">#REF!</definedName>
    <definedName name="Total_Non_Current_Assets" localSheetId="2">#REF!</definedName>
    <definedName name="Total_Non_Current_Assets" localSheetId="0">#REF!</definedName>
    <definedName name="Total_Non_Current_Assets" localSheetId="1">#REF!</definedName>
    <definedName name="Total_Non_Current_Assets">#REF!</definedName>
    <definedName name="Total_Non_Current_Liabilities" localSheetId="2">#REF!</definedName>
    <definedName name="Total_Non_Current_Liabilities" localSheetId="0">#REF!</definedName>
    <definedName name="Total_Non_Current_Liabilities" localSheetId="1">#REF!</definedName>
    <definedName name="Total_Non_Current_Liabilities">#REF!</definedName>
    <definedName name="trader_id">[13]Ref_dat!$A$3:$A$7</definedName>
    <definedName name="TREE_BU" localSheetId="2">#REF!</definedName>
    <definedName name="TREE_BU" localSheetId="0">#REF!</definedName>
    <definedName name="TREE_BU" localSheetId="1">#REF!</definedName>
    <definedName name="TREE_BU">#REF!</definedName>
    <definedName name="TREE_D" localSheetId="2">#REF!</definedName>
    <definedName name="TREE_D" localSheetId="0">#REF!</definedName>
    <definedName name="TREE_D" localSheetId="1">#REF!</definedName>
    <definedName name="TREE_D">#REF!</definedName>
    <definedName name="TREE_P" localSheetId="2">#REF!</definedName>
    <definedName name="TREE_P" localSheetId="0">#REF!</definedName>
    <definedName name="TREE_P" localSheetId="1">#REF!</definedName>
    <definedName name="TREE_P">#REF!</definedName>
    <definedName name="TREE_PJ" localSheetId="2">#REF!</definedName>
    <definedName name="TREE_PJ" localSheetId="0">#REF!</definedName>
    <definedName name="TREE_PJ" localSheetId="1">#REF!</definedName>
    <definedName name="TREE_PJ">#REF!</definedName>
    <definedName name="TTD_GL" localSheetId="2">#REF!</definedName>
    <definedName name="TTD_GL" localSheetId="0">#REF!</definedName>
    <definedName name="TTD_GL" localSheetId="1">#REF!</definedName>
    <definedName name="TTD_GL">#REF!</definedName>
    <definedName name="TTD_Report" localSheetId="2">#REF!</definedName>
    <definedName name="TTD_Report" localSheetId="0">#REF!</definedName>
    <definedName name="TTD_Report" localSheetId="1">#REF!</definedName>
    <definedName name="TTD_Report">#REF!</definedName>
    <definedName name="ttt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ttt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ttt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Type">'[6]SCH B-2'!$A$10</definedName>
    <definedName name="ULH" localSheetId="2" hidden="1">{"Macro Table",#N/A,FALSE,"Range Name Locations"}</definedName>
    <definedName name="ULH" localSheetId="3" hidden="1">{"Macro Table",#N/A,FALSE,"Range Name Locations"}</definedName>
    <definedName name="ULH" hidden="1">{"Macro Table",#N/A,FALSE,"Range Name Locations"}</definedName>
    <definedName name="UncollExp">[5]LOGO!$C$22</definedName>
    <definedName name="UncollRatio">[5]LOGO!$C$22</definedName>
    <definedName name="unident_proj_ebits" localSheetId="2">#REF!</definedName>
    <definedName name="unident_proj_ebits" localSheetId="0">#REF!</definedName>
    <definedName name="unident_proj_ebits" localSheetId="1">#REF!</definedName>
    <definedName name="unident_proj_ebits">#REF!</definedName>
    <definedName name="Upload_Journal" localSheetId="2">#REF!</definedName>
    <definedName name="Upload_Journal" localSheetId="0">#REF!</definedName>
    <definedName name="Upload_Journal" localSheetId="1">#REF!</definedName>
    <definedName name="Upload_Journal">#REF!</definedName>
    <definedName name="Variable" localSheetId="2">#REF!</definedName>
    <definedName name="Variable" localSheetId="0">#REF!</definedName>
    <definedName name="Variable" localSheetId="1">#REF!</definedName>
    <definedName name="Variable">#REF!</definedName>
    <definedName name="Variable_BU" localSheetId="2">#REF!</definedName>
    <definedName name="Variable_BU" localSheetId="0">#REF!</definedName>
    <definedName name="Variable_BU" localSheetId="1">#REF!</definedName>
    <definedName name="Variable_BU">#REF!</definedName>
    <definedName name="variablescrit" localSheetId="2">#REF!</definedName>
    <definedName name="variablescrit" localSheetId="0">#REF!</definedName>
    <definedName name="variablescrit" localSheetId="1">#REF!</definedName>
    <definedName name="variablescrit">#REF!</definedName>
    <definedName name="variablescrit10" localSheetId="2">#REF!</definedName>
    <definedName name="variablescrit10" localSheetId="0">#REF!</definedName>
    <definedName name="variablescrit10" localSheetId="1">#REF!</definedName>
    <definedName name="variablescrit10">#REF!</definedName>
    <definedName name="variablescrit2" localSheetId="2">#REF!</definedName>
    <definedName name="variablescrit2" localSheetId="0">#REF!</definedName>
    <definedName name="variablescrit2" localSheetId="1">#REF!</definedName>
    <definedName name="variablescrit2">#REF!</definedName>
    <definedName name="variablescrit3" localSheetId="2">#REF!</definedName>
    <definedName name="variablescrit3" localSheetId="0">#REF!</definedName>
    <definedName name="variablescrit3" localSheetId="1">#REF!</definedName>
    <definedName name="variablescrit3">#REF!</definedName>
    <definedName name="variablescrit4" localSheetId="2">#REF!</definedName>
    <definedName name="variablescrit4" localSheetId="0">#REF!</definedName>
    <definedName name="variablescrit4" localSheetId="1">#REF!</definedName>
    <definedName name="variablescrit4">#REF!</definedName>
    <definedName name="variablescrit5" localSheetId="2">#REF!</definedName>
    <definedName name="variablescrit5" localSheetId="0">#REF!</definedName>
    <definedName name="variablescrit5" localSheetId="1">#REF!</definedName>
    <definedName name="variablescrit5">#REF!</definedName>
    <definedName name="variablescrit6" localSheetId="2">#REF!</definedName>
    <definedName name="variablescrit6" localSheetId="0">#REF!</definedName>
    <definedName name="variablescrit6" localSheetId="1">#REF!</definedName>
    <definedName name="variablescrit6">#REF!</definedName>
    <definedName name="variablescrit7" localSheetId="2">#REF!</definedName>
    <definedName name="variablescrit7" localSheetId="0">#REF!</definedName>
    <definedName name="variablescrit7" localSheetId="1">#REF!</definedName>
    <definedName name="variablescrit7">#REF!</definedName>
    <definedName name="variablescrit8" localSheetId="2">#REF!</definedName>
    <definedName name="variablescrit8" localSheetId="0">#REF!</definedName>
    <definedName name="variablescrit8" localSheetId="1">#REF!</definedName>
    <definedName name="variablescrit8">#REF!</definedName>
    <definedName name="variablescrit9" localSheetId="2">#REF!</definedName>
    <definedName name="variablescrit9" localSheetId="0">#REF!</definedName>
    <definedName name="variablescrit9" localSheetId="1">#REF!</definedName>
    <definedName name="variablescrit9">#REF!</definedName>
    <definedName name="VOPHrs" localSheetId="2">#REF!</definedName>
    <definedName name="VOPHrs" localSheetId="0">#REF!</definedName>
    <definedName name="VOPHrs" localSheetId="1">#REF!</definedName>
    <definedName name="VOPHrs">#REF!</definedName>
    <definedName name="VPHrs" localSheetId="2">#REF!</definedName>
    <definedName name="VPHrs" localSheetId="0">#REF!</definedName>
    <definedName name="VPHrs" localSheetId="1">#REF!</definedName>
    <definedName name="VPHrs">#REF!</definedName>
    <definedName name="vrenddate">[13]Ref_dat!$X$19</definedName>
    <definedName name="vrstartdate">[13]Ref_dat!$L$19</definedName>
    <definedName name="What">[34]!What</definedName>
    <definedName name="work_cap_oth_detail" localSheetId="2">#REF!</definedName>
    <definedName name="work_cap_oth_detail" localSheetId="0">#REF!</definedName>
    <definedName name="work_cap_oth_detail" localSheetId="1">#REF!</definedName>
    <definedName name="work_cap_oth_detail">#REF!</definedName>
    <definedName name="WPB_2.2i" localSheetId="2">#REF!</definedName>
    <definedName name="WPB_2.2i" localSheetId="0">#REF!</definedName>
    <definedName name="WPB_2.2i" localSheetId="1">#REF!</definedName>
    <definedName name="WPB_2.2i">#REF!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" localSheetId="3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Cashflow." localSheetId="2" hidden="1">{#N/A,#N/A,TRUE,"Cover";#N/A,#N/A,TRUE,"Inputs";#N/A,#N/A,TRUE,"Results";#N/A,#N/A,TRUE,"Stats";#N/A,#N/A,TRUE,"Capital Cost";#N/A,#N/A,TRUE,"Income Statement";#N/A,#N/A,TRUE,"Cash Flows";#N/A,#N/A,TRUE,"Selldown";#N/A,#N/A,TRUE,"BookDep";#N/A,#N/A,TRUE,"Cash Taxes";#N/A,#N/A,TRUE,"O&amp;M";#N/A,#N/A,TRUE,"Graphs";#N/A,#N/A,TRUE,"Assumptions"}</definedName>
    <definedName name="wrn.Cashflow." localSheetId="3" hidden="1">{#N/A,#N/A,TRUE,"Cover";#N/A,#N/A,TRUE,"Inputs";#N/A,#N/A,TRUE,"Results";#N/A,#N/A,TRUE,"Stats";#N/A,#N/A,TRUE,"Capital Cost";#N/A,#N/A,TRUE,"Income Statement";#N/A,#N/A,TRUE,"Cash Flows";#N/A,#N/A,TRUE,"Selldown";#N/A,#N/A,TRUE,"BookDep";#N/A,#N/A,TRUE,"Cash Taxes";#N/A,#N/A,TRUE,"O&amp;M";#N/A,#N/A,TRUE,"Graphs";#N/A,#N/A,TRUE,"Assumptions"}</definedName>
    <definedName name="wrn.Cashflow." hidden="1">{#N/A,#N/A,TRUE,"Cover";#N/A,#N/A,TRUE,"Inputs";#N/A,#N/A,TRUE,"Results";#N/A,#N/A,TRUE,"Stats";#N/A,#N/A,TRUE,"Capital Cost";#N/A,#N/A,TRUE,"Income Statement";#N/A,#N/A,TRUE,"Cash Flows";#N/A,#N/A,TRUE,"Selldown";#N/A,#N/A,TRUE,"BookDep";#N/A,#N/A,TRUE,"Cash Taxes";#N/A,#N/A,TRUE,"O&amp;M";#N/A,#N/A,TRUE,"Graphs";#N/A,#N/A,TRUE,"Assumptions"}</definedName>
    <definedName name="wrn.CGE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plete._.Report." localSheetId="2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localSheetId="3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Complete._.Report." hidden="1">{"Mwh Summary",#N/A,FALSE,"Mwh Analysis";"Mwh Monthly Analysis",#N/A,FALSE,"Mwh Analysis";"Burn Summary",#N/A,FALSE,"Burned Analysis";"Burn Monthly Analysis",#N/A,FALSE,"Burned Analysis";"Summary 2008",#N/A,FALSE,"Summary 2008"}</definedName>
    <definedName name="wrn.Macro._.Table." localSheetId="2" hidden="1">{"Macro Table",#N/A,FALSE,"Range Name Locations"}</definedName>
    <definedName name="wrn.Macro._.Table." localSheetId="3" hidden="1">{"Macro Table",#N/A,FALSE,"Range Name Locations"}</definedName>
    <definedName name="wrn.Macro._.Table." hidden="1">{"Macro Table",#N/A,FALSE,"Range Name Locations"}</definedName>
    <definedName name="wrn.Monthly._.Report." localSheetId="2" hidden="1">{"Mwh Monthly Analysis",#N/A,FALSE,"Mwh Analysis";"Burn Monthly Analysis",#N/A,FALSE,"Burned Analysis"}</definedName>
    <definedName name="wrn.Monthly._.Report." localSheetId="3" hidden="1">{"Mwh Monthly Analysis",#N/A,FALSE,"Mwh Analysis";"Burn Monthly Analysis",#N/A,FALSE,"Burned Analysis"}</definedName>
    <definedName name="wrn.Monthly._.Report." hidden="1">{"Mwh Monthly Analysis",#N/A,FALSE,"Mwh Analysis";"Burn Monthly Analysis",#N/A,FALSE,"Burned Analysis"}</definedName>
    <definedName name="wrn.Range._.Table." localSheetId="2" hidden="1">{"Range Table",#N/A,FALSE,"Range Name Locations"}</definedName>
    <definedName name="wrn.Range._.Table." localSheetId="3" hidden="1">{"Range Table",#N/A,FALSE,"Range Name Locations"}</definedName>
    <definedName name="wrn.Range._.Table." hidden="1">{"Range Table",#N/A,FALSE,"Range Name Locations"}</definedName>
    <definedName name="wrn.Range1" localSheetId="2" hidden="1">{"Range Table",#N/A,FALSE,"Range Name Locations"}</definedName>
    <definedName name="wrn.Range1" localSheetId="3" hidden="1">{"Range Table",#N/A,FALSE,"Range Name Locations"}</definedName>
    <definedName name="wrn.Range1" hidden="1">{"Range Table",#N/A,FALSE,"Range Name Locations"}</definedName>
    <definedName name="wrn.Rate._.Tables." localSheetId="2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._.Tables." localSheetId="3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._.Tables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._.Tables1." localSheetId="2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._.Tables1." localSheetId="3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Rate._.Tables1." hidden="1">{"RS Table",#N/A,FALSE,"Electric Unbundled";"ORH Table",#N/A,FALSE,"Electric Unbundled";"TD Table",#N/A,FALSE,"Electric Unbundled";"GSFL Table",#N/A,FALSE,"Electric Unbundled";"EH Table",#N/A,FALSE,"Electric Unbundled";"DS Table",#N/A,FALSE,"Electric Unbundled";"DP Table",#N/A,FALSE,"Electric Unbundled";"DM Table",#N/A,FALSE,"Electric Unbundled";"TS Table",#N/A,FALSE,"Electric Unbundled"}</definedName>
    <definedName name="wrn.Summary._.Report." localSheetId="2" hidden="1">{"Mwh Summary",#N/A,FALSE,"Mwh Analysis";"Burn Summary",#N/A,FALSE,"Burned Analysis";"Summary 2008",#N/A,FALSE,"Summary 2008"}</definedName>
    <definedName name="wrn.Summary._.Report." localSheetId="3" hidden="1">{"Mwh Summary",#N/A,FALSE,"Mwh Analysis";"Burn Summary",#N/A,FALSE,"Burned Analysis";"Summary 2008",#N/A,FALSE,"Summary 2008"}</definedName>
    <definedName name="wrn.Summary._.Report." hidden="1">{"Mwh Summary",#N/A,FALSE,"Mwh Analysis";"Burn Summary",#N/A,FALSE,"Burned Analysis";"Summary 2008",#N/A,FALSE,"Summary 2008"}</definedName>
    <definedName name="wrn.Tax._.Table." localSheetId="2" hidden="1">{"Tax Table",#N/A,FALSE,"Electric Unbundled"}</definedName>
    <definedName name="wrn.Tax._.Table." localSheetId="3" hidden="1">{"Tax Table",#N/A,FALSE,"Electric Unbundled"}</definedName>
    <definedName name="wrn.Tax._.Table." hidden="1">{"Tax Table",#N/A,FALSE,"Electric Unbundled"}</definedName>
    <definedName name="wrn.TESTS." localSheetId="2" hidden="1">{"PAGE_1",#N/A,FALSE,"MONTH"}</definedName>
    <definedName name="wrn.TESTS." localSheetId="3" hidden="1">{"PAGE_1",#N/A,FALSE,"MONTH"}</definedName>
    <definedName name="wrn.TESTS." hidden="1">{"PAGE_1",#N/A,FALSE,"MONTH"}</definedName>
    <definedName name="wrn.Unit._.Financials." localSheetId="2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localSheetId="3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2.all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2.all" localSheetId="3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2.all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x" hidden="1">#REF!</definedName>
    <definedName name="year" localSheetId="2">#REF!</definedName>
    <definedName name="year" localSheetId="0">#REF!</definedName>
    <definedName name="year" localSheetId="1">#REF!</definedName>
    <definedName name="year">#REF!</definedName>
    <definedName name="Year1" localSheetId="2">#REF!</definedName>
    <definedName name="Year1" localSheetId="0">#REF!</definedName>
    <definedName name="Year1" localSheetId="1">#REF!</definedName>
    <definedName name="Year1">#REF!</definedName>
    <definedName name="Year1fields" localSheetId="2">#REF!</definedName>
    <definedName name="Year1fields" localSheetId="0">#REF!</definedName>
    <definedName name="Year1fields" localSheetId="1">#REF!</definedName>
    <definedName name="Year1fields">#REF!</definedName>
    <definedName name="Year2" localSheetId="2">#REF!</definedName>
    <definedName name="Year2" localSheetId="0">#REF!</definedName>
    <definedName name="Year2" localSheetId="1">#REF!</definedName>
    <definedName name="Year2">#REF!</definedName>
    <definedName name="Year2fields" localSheetId="2">#REF!</definedName>
    <definedName name="Year2fields" localSheetId="0">#REF!</definedName>
    <definedName name="Year2fields" localSheetId="1">#REF!</definedName>
    <definedName name="Year2fields">#REF!</definedName>
    <definedName name="Year3" localSheetId="2">#REF!</definedName>
    <definedName name="Year3" localSheetId="0">#REF!</definedName>
    <definedName name="Year3" localSheetId="1">#REF!</definedName>
    <definedName name="Year3">#REF!</definedName>
    <definedName name="Year3fields" localSheetId="2">#REF!</definedName>
    <definedName name="Year3fields" localSheetId="0">#REF!</definedName>
    <definedName name="Year3fields" localSheetId="1">#REF!</definedName>
    <definedName name="Year3fields">#REF!</definedName>
    <definedName name="Year4" localSheetId="2">#REF!</definedName>
    <definedName name="Year4" localSheetId="0">#REF!</definedName>
    <definedName name="Year4" localSheetId="1">#REF!</definedName>
    <definedName name="Year4">#REF!</definedName>
    <definedName name="YEARCUR" localSheetId="2">#REF!</definedName>
    <definedName name="YEARCUR" localSheetId="0">#REF!</definedName>
    <definedName name="YEARCUR" localSheetId="1">#REF!</definedName>
    <definedName name="YEARCUR">#REF!</definedName>
    <definedName name="YTD" localSheetId="2">#REF!</definedName>
    <definedName name="YTD" localSheetId="0">#REF!</definedName>
    <definedName name="YTD" localSheetId="1">#REF!</definedName>
    <definedName name="YTD">#REF!</definedName>
    <definedName name="ytd_budget" localSheetId="2">#REF!</definedName>
    <definedName name="ytd_budget" localSheetId="0">#REF!</definedName>
    <definedName name="ytd_budget" localSheetId="1">#REF!</definedName>
    <definedName name="ytd_budget">#REF!</definedName>
    <definedName name="YTD_Details" localSheetId="2">#REF!</definedName>
    <definedName name="YTD_Details" localSheetId="0">#REF!</definedName>
    <definedName name="YTD_Details" localSheetId="1">#REF!</definedName>
    <definedName name="YTD_Details">#REF!</definedName>
    <definedName name="YTD_Report" localSheetId="2">#REF!</definedName>
    <definedName name="YTD_Report" localSheetId="0">#REF!</definedName>
    <definedName name="YTD_Report" localSheetId="1">#REF!</definedName>
    <definedName name="YTD_Report">#REF!</definedName>
    <definedName name="yyy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yyy" localSheetId="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yyy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Z_APR_ACCRUALS" localSheetId="2">#REF!</definedName>
    <definedName name="Z_APR_ACCRUALS" localSheetId="0">#REF!</definedName>
    <definedName name="Z_APR_ACCRUALS" localSheetId="1">#REF!</definedName>
    <definedName name="Z_APR_ACCRUALS">#REF!</definedName>
    <definedName name="Z_APR_EARN" localSheetId="2">#REF!</definedName>
    <definedName name="Z_APR_EARN" localSheetId="0">#REF!</definedName>
    <definedName name="Z_APR_EARN" localSheetId="1">#REF!</definedName>
    <definedName name="Z_APR_EARN">#REF!</definedName>
    <definedName name="Z_APR_FASB115" localSheetId="2">#REF!</definedName>
    <definedName name="Z_APR_FASB115" localSheetId="0">#REF!</definedName>
    <definedName name="Z_APR_FASB115" localSheetId="1">#REF!</definedName>
    <definedName name="Z_APR_FASB115">#REF!</definedName>
    <definedName name="Z_AUG_ACCRUALS" localSheetId="2">#REF!</definedName>
    <definedName name="Z_AUG_ACCRUALS" localSheetId="0">#REF!</definedName>
    <definedName name="Z_AUG_ACCRUALS" localSheetId="1">#REF!</definedName>
    <definedName name="Z_AUG_ACCRUALS">#REF!</definedName>
    <definedName name="Z_AUG_EARN" localSheetId="2">#REF!</definedName>
    <definedName name="Z_AUG_EARN" localSheetId="0">#REF!</definedName>
    <definedName name="Z_AUG_EARN" localSheetId="1">#REF!</definedName>
    <definedName name="Z_AUG_EARN">#REF!</definedName>
    <definedName name="Z_AUG_FASB115" localSheetId="2">#REF!</definedName>
    <definedName name="Z_AUG_FASB115" localSheetId="0">#REF!</definedName>
    <definedName name="Z_AUG_FASB115" localSheetId="1">#REF!</definedName>
    <definedName name="Z_AUG_FASB115">#REF!</definedName>
    <definedName name="Z_CUR_ACCRUALS" localSheetId="2">#REF!</definedName>
    <definedName name="Z_CUR_ACCRUALS" localSheetId="0">#REF!</definedName>
    <definedName name="Z_CUR_ACCRUALS" localSheetId="1">#REF!</definedName>
    <definedName name="Z_CUR_ACCRUALS">#REF!</definedName>
    <definedName name="Z_CUR_EARN" localSheetId="2">#REF!</definedName>
    <definedName name="Z_CUR_EARN" localSheetId="0">#REF!</definedName>
    <definedName name="Z_CUR_EARN" localSheetId="1">#REF!</definedName>
    <definedName name="Z_CUR_EARN">#REF!</definedName>
    <definedName name="Z_CUR_FASB115" localSheetId="2">#REF!</definedName>
    <definedName name="Z_CUR_FASB115" localSheetId="0">#REF!</definedName>
    <definedName name="Z_CUR_FASB115" localSheetId="1">#REF!</definedName>
    <definedName name="Z_CUR_FASB115">#REF!</definedName>
    <definedName name="Z_DEC_ACCRUALS" localSheetId="2">#REF!</definedName>
    <definedName name="Z_DEC_ACCRUALS" localSheetId="0">#REF!</definedName>
    <definedName name="Z_DEC_ACCRUALS" localSheetId="1">#REF!</definedName>
    <definedName name="Z_DEC_ACCRUALS">#REF!</definedName>
    <definedName name="Z_DEC_EARN" localSheetId="2">#REF!</definedName>
    <definedName name="Z_DEC_EARN" localSheetId="0">#REF!</definedName>
    <definedName name="Z_DEC_EARN" localSheetId="1">#REF!</definedName>
    <definedName name="Z_DEC_EARN">#REF!</definedName>
    <definedName name="Z_DEC_FASB115" localSheetId="2">#REF!</definedName>
    <definedName name="Z_DEC_FASB115" localSheetId="0">#REF!</definedName>
    <definedName name="Z_DEC_FASB115" localSheetId="1">#REF!</definedName>
    <definedName name="Z_DEC_FASB115">#REF!</definedName>
    <definedName name="Z_FEB_ACCRUALS" localSheetId="2">#REF!</definedName>
    <definedName name="Z_FEB_ACCRUALS" localSheetId="0">#REF!</definedName>
    <definedName name="Z_FEB_ACCRUALS" localSheetId="1">#REF!</definedName>
    <definedName name="Z_FEB_ACCRUALS">#REF!</definedName>
    <definedName name="Z_FEB_EARN" localSheetId="2">#REF!</definedName>
    <definedName name="Z_FEB_EARN" localSheetId="0">#REF!</definedName>
    <definedName name="Z_FEB_EARN" localSheetId="1">#REF!</definedName>
    <definedName name="Z_FEB_EARN">#REF!</definedName>
    <definedName name="Z_FEB_FASB115" localSheetId="2">#REF!</definedName>
    <definedName name="Z_FEB_FASB115" localSheetId="0">#REF!</definedName>
    <definedName name="Z_FEB_FASB115" localSheetId="1">#REF!</definedName>
    <definedName name="Z_FEB_FASB115">#REF!</definedName>
    <definedName name="Z_JAN_ACCRUALS" localSheetId="2">#REF!</definedName>
    <definedName name="Z_JAN_ACCRUALS" localSheetId="0">#REF!</definedName>
    <definedName name="Z_JAN_ACCRUALS" localSheetId="1">#REF!</definedName>
    <definedName name="Z_JAN_ACCRUALS">#REF!</definedName>
    <definedName name="Z_JAN_EARN" localSheetId="2">#REF!</definedName>
    <definedName name="Z_JAN_EARN" localSheetId="0">#REF!</definedName>
    <definedName name="Z_JAN_EARN" localSheetId="1">#REF!</definedName>
    <definedName name="Z_JAN_EARN">#REF!</definedName>
    <definedName name="Z_JAN_FASB115" localSheetId="2">#REF!</definedName>
    <definedName name="Z_JAN_FASB115" localSheetId="0">#REF!</definedName>
    <definedName name="Z_JAN_FASB115" localSheetId="1">#REF!</definedName>
    <definedName name="Z_JAN_FASB115">#REF!</definedName>
    <definedName name="Z_JUL_ACCRUALS" localSheetId="2">#REF!</definedName>
    <definedName name="Z_JUL_ACCRUALS" localSheetId="0">#REF!</definedName>
    <definedName name="Z_JUL_ACCRUALS" localSheetId="1">#REF!</definedName>
    <definedName name="Z_JUL_ACCRUALS">#REF!</definedName>
    <definedName name="Z_JUL_EARN" localSheetId="2">#REF!</definedName>
    <definedName name="Z_JUL_EARN" localSheetId="0">#REF!</definedName>
    <definedName name="Z_JUL_EARN" localSheetId="1">#REF!</definedName>
    <definedName name="Z_JUL_EARN">#REF!</definedName>
    <definedName name="Z_JUL_FASB115" localSheetId="2">#REF!</definedName>
    <definedName name="Z_JUL_FASB115" localSheetId="0">#REF!</definedName>
    <definedName name="Z_JUL_FASB115" localSheetId="1">#REF!</definedName>
    <definedName name="Z_JUL_FASB115">#REF!</definedName>
    <definedName name="Z_JUN_ACCRUALS" localSheetId="2">#REF!</definedName>
    <definedName name="Z_JUN_ACCRUALS" localSheetId="0">#REF!</definedName>
    <definedName name="Z_JUN_ACCRUALS" localSheetId="1">#REF!</definedName>
    <definedName name="Z_JUN_ACCRUALS">#REF!</definedName>
    <definedName name="Z_JUN_EARN" localSheetId="2">#REF!</definedName>
    <definedName name="Z_JUN_EARN" localSheetId="0">#REF!</definedName>
    <definedName name="Z_JUN_EARN" localSheetId="1">#REF!</definedName>
    <definedName name="Z_JUN_EARN">#REF!</definedName>
    <definedName name="Z_JUN_FASB115" localSheetId="2">#REF!</definedName>
    <definedName name="Z_JUN_FASB115" localSheetId="0">#REF!</definedName>
    <definedName name="Z_JUN_FASB115" localSheetId="1">#REF!</definedName>
    <definedName name="Z_JUN_FASB115">#REF!</definedName>
    <definedName name="Z_MAR_ACCRUALS" localSheetId="2">#REF!</definedName>
    <definedName name="Z_MAR_ACCRUALS" localSheetId="0">#REF!</definedName>
    <definedName name="Z_MAR_ACCRUALS" localSheetId="1">#REF!</definedName>
    <definedName name="Z_MAR_ACCRUALS">#REF!</definedName>
    <definedName name="Z_MAR_EARN" localSheetId="2">#REF!</definedName>
    <definedName name="Z_MAR_EARN" localSheetId="0">#REF!</definedName>
    <definedName name="Z_MAR_EARN" localSheetId="1">#REF!</definedName>
    <definedName name="Z_MAR_EARN">#REF!</definedName>
    <definedName name="Z_MAR_FASB115" localSheetId="2">#REF!</definedName>
    <definedName name="Z_MAR_FASB115" localSheetId="0">#REF!</definedName>
    <definedName name="Z_MAR_FASB115" localSheetId="1">#REF!</definedName>
    <definedName name="Z_MAR_FASB115">#REF!</definedName>
    <definedName name="Z_MAY_ACCRUALS" localSheetId="2">#REF!</definedName>
    <definedName name="Z_MAY_ACCRUALS" localSheetId="0">#REF!</definedName>
    <definedName name="Z_MAY_ACCRUALS" localSheetId="1">#REF!</definedName>
    <definedName name="Z_MAY_ACCRUALS">#REF!</definedName>
    <definedName name="Z_MAY_EARN" localSheetId="2">#REF!</definedName>
    <definedName name="Z_MAY_EARN" localSheetId="0">#REF!</definedName>
    <definedName name="Z_MAY_EARN" localSheetId="1">#REF!</definedName>
    <definedName name="Z_MAY_EARN">#REF!</definedName>
    <definedName name="Z_MAY_FASB115" localSheetId="2">#REF!</definedName>
    <definedName name="Z_MAY_FASB115" localSheetId="0">#REF!</definedName>
    <definedName name="Z_MAY_FASB115" localSheetId="1">#REF!</definedName>
    <definedName name="Z_MAY_FASB115">#REF!</definedName>
    <definedName name="Z_NOV_ACCRUALS" localSheetId="2">#REF!</definedName>
    <definedName name="Z_NOV_ACCRUALS" localSheetId="0">#REF!</definedName>
    <definedName name="Z_NOV_ACCRUALS" localSheetId="1">#REF!</definedName>
    <definedName name="Z_NOV_ACCRUALS">#REF!</definedName>
    <definedName name="Z_NOV_EARN" localSheetId="2">#REF!</definedName>
    <definedName name="Z_NOV_EARN" localSheetId="0">#REF!</definedName>
    <definedName name="Z_NOV_EARN" localSheetId="1">#REF!</definedName>
    <definedName name="Z_NOV_EARN">#REF!</definedName>
    <definedName name="Z_NOV_FASB115" localSheetId="2">#REF!</definedName>
    <definedName name="Z_NOV_FASB115" localSheetId="0">#REF!</definedName>
    <definedName name="Z_NOV_FASB115" localSheetId="1">#REF!</definedName>
    <definedName name="Z_NOV_FASB115">#REF!</definedName>
    <definedName name="Z_OCT_ACCRUALS" localSheetId="2">#REF!</definedName>
    <definedName name="Z_OCT_ACCRUALS" localSheetId="0">#REF!</definedName>
    <definedName name="Z_OCT_ACCRUALS" localSheetId="1">#REF!</definedName>
    <definedName name="Z_OCT_ACCRUALS">#REF!</definedName>
    <definedName name="Z_OCT_EARN" localSheetId="2">#REF!</definedName>
    <definedName name="Z_OCT_EARN" localSheetId="0">#REF!</definedName>
    <definedName name="Z_OCT_EARN" localSheetId="1">#REF!</definedName>
    <definedName name="Z_OCT_EARN">#REF!</definedName>
    <definedName name="Z_OCT_FASB115" localSheetId="2">#REF!</definedName>
    <definedName name="Z_OCT_FASB115" localSheetId="0">#REF!</definedName>
    <definedName name="Z_OCT_FASB115" localSheetId="1">#REF!</definedName>
    <definedName name="Z_OCT_FASB115">#REF!</definedName>
    <definedName name="Z_SEP_ACCRUALS" localSheetId="2">#REF!</definedName>
    <definedName name="Z_SEP_ACCRUALS" localSheetId="0">#REF!</definedName>
    <definedName name="Z_SEP_ACCRUALS" localSheetId="1">#REF!</definedName>
    <definedName name="Z_SEP_ACCRUALS">#REF!</definedName>
    <definedName name="Z_SEP_EARN" localSheetId="2">#REF!</definedName>
    <definedName name="Z_SEP_EARN" localSheetId="0">#REF!</definedName>
    <definedName name="Z_SEP_EARN" localSheetId="1">#REF!</definedName>
    <definedName name="Z_SEP_EARN">#REF!</definedName>
    <definedName name="Z_SEP_FASB115" localSheetId="2">#REF!</definedName>
    <definedName name="Z_SEP_FASB115" localSheetId="0">#REF!</definedName>
    <definedName name="Z_SEP_FASB115" localSheetId="1">#REF!</definedName>
    <definedName name="Z_SEP_FASB11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2" i="3" l="1"/>
  <c r="A113" i="3" s="1"/>
  <c r="A114" i="3" s="1"/>
  <c r="A115" i="3" s="1"/>
  <c r="A116" i="3" s="1"/>
  <c r="A117" i="3" s="1"/>
  <c r="A118" i="3" s="1"/>
  <c r="A119" i="3" s="1"/>
  <c r="A111" i="3"/>
  <c r="F9" i="4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G8" i="4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E33" i="4" l="1"/>
  <c r="E34" i="4" s="1"/>
  <c r="E36" i="4" s="1"/>
  <c r="E38" i="4" s="1"/>
  <c r="E40" i="4" s="1"/>
  <c r="E42" i="4" s="1"/>
  <c r="E44" i="4" s="1"/>
  <c r="E46" i="4" s="1"/>
  <c r="E48" i="4" s="1"/>
  <c r="E50" i="4" s="1"/>
  <c r="E52" i="4" s="1"/>
  <c r="E54" i="4" s="1"/>
  <c r="D33" i="4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D54" i="4" s="1"/>
  <c r="C33" i="4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F33" i="4"/>
  <c r="G33" i="4"/>
  <c r="F34" i="4" l="1"/>
  <c r="G34" i="4"/>
  <c r="F35" i="4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E35" i="4"/>
  <c r="E37" i="4" s="1"/>
  <c r="E39" i="4" s="1"/>
  <c r="E41" i="4" s="1"/>
  <c r="E43" i="4" s="1"/>
  <c r="E45" i="4" s="1"/>
  <c r="E47" i="4" s="1"/>
  <c r="E49" i="4" s="1"/>
  <c r="E51" i="4" s="1"/>
  <c r="E53" i="4" s="1"/>
  <c r="G35" i="4" l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</calcChain>
</file>

<file path=xl/sharedStrings.xml><?xml version="1.0" encoding="utf-8"?>
<sst xmlns="http://schemas.openxmlformats.org/spreadsheetml/2006/main" count="1465" uniqueCount="128">
  <si>
    <t>DUKE ENERGY KENTUCKY, INC.</t>
  </si>
  <si>
    <t>PLANT ACCOUNT ROLLFORWARD</t>
  </si>
  <si>
    <t>FERC</t>
  </si>
  <si>
    <t>Company</t>
  </si>
  <si>
    <t>Line</t>
  </si>
  <si>
    <t>Acct.</t>
  </si>
  <si>
    <t>Account</t>
  </si>
  <si>
    <t>Ending</t>
  </si>
  <si>
    <t>No.</t>
  </si>
  <si>
    <t>Title</t>
  </si>
  <si>
    <t>Balance</t>
  </si>
  <si>
    <t>Retirements</t>
  </si>
  <si>
    <t>$</t>
  </si>
  <si>
    <t xml:space="preserve">     Total Steam Production Plant</t>
  </si>
  <si>
    <t xml:space="preserve">     Total Other Production Plant</t>
  </si>
  <si>
    <t>Completed Construction Not Classified</t>
  </si>
  <si>
    <t xml:space="preserve">     Total Transmission Plant</t>
  </si>
  <si>
    <t>1</t>
  </si>
  <si>
    <t xml:space="preserve">     Total Distribution Plant</t>
  </si>
  <si>
    <t xml:space="preserve">     Total General Plant</t>
  </si>
  <si>
    <t xml:space="preserve">    Total Electric Plant</t>
  </si>
  <si>
    <t xml:space="preserve">     Total Common Plant</t>
  </si>
  <si>
    <t>Common Plant Allocated to Electric</t>
  </si>
  <si>
    <t>Total Electric Plant Including Allocated Common</t>
  </si>
  <si>
    <t>STEAM PRODUCTION PLANT</t>
  </si>
  <si>
    <t>Land and Land Rights</t>
  </si>
  <si>
    <t>Structures &amp; Improvements</t>
  </si>
  <si>
    <t>Boiler Plant Equipment</t>
  </si>
  <si>
    <t>Boiler Plant Equip - SCR Catalyst</t>
  </si>
  <si>
    <t>Turbogenerator Equipment</t>
  </si>
  <si>
    <t>Accessory Electric Equipment</t>
  </si>
  <si>
    <t>Miscellaneous Power Plant Equipment</t>
  </si>
  <si>
    <t>3170</t>
  </si>
  <si>
    <t>ARO - Steam Production</t>
  </si>
  <si>
    <t>Case 2015-120 Acq of DPL Share of East Bend</t>
  </si>
  <si>
    <t>OTHER PRODUCTION PLANT</t>
  </si>
  <si>
    <t>Fuel Holders, Producers, Accessories</t>
  </si>
  <si>
    <t>3430, 3431</t>
  </si>
  <si>
    <t>Prime Movers</t>
  </si>
  <si>
    <t>Generators</t>
  </si>
  <si>
    <t>3440 - Solar</t>
  </si>
  <si>
    <t>Solar Generators</t>
  </si>
  <si>
    <t>3450 - Solar</t>
  </si>
  <si>
    <t xml:space="preserve">Solar Accessory Electric Equipment </t>
  </si>
  <si>
    <t>Miscellaneous Plant Equipment</t>
  </si>
  <si>
    <t>ARO - Solar</t>
  </si>
  <si>
    <t>TRANSMISSION PLANT</t>
  </si>
  <si>
    <t>Land</t>
  </si>
  <si>
    <t>Rights of Way</t>
  </si>
  <si>
    <t>Station Equipment</t>
  </si>
  <si>
    <t>Station Equipment - Step Up</t>
  </si>
  <si>
    <t>Station Equipment - Major</t>
  </si>
  <si>
    <t>Station Equipment - Step Up Equipment</t>
  </si>
  <si>
    <t>Poles &amp; Fixtures</t>
  </si>
  <si>
    <t>Overhead Conductors &amp; Devices</t>
  </si>
  <si>
    <t>Overhead Conductors - Clear R/W</t>
  </si>
  <si>
    <t>DISTRIBUTION PLANT</t>
  </si>
  <si>
    <t>Storage Battery Equipment</t>
  </si>
  <si>
    <t>Poles, Towers &amp; Fixtures</t>
  </si>
  <si>
    <t>Underground Conduit</t>
  </si>
  <si>
    <t>Underground Conductors &amp; Devices</t>
  </si>
  <si>
    <t>Line Transformers</t>
  </si>
  <si>
    <t>Customers Transformer Installation</t>
  </si>
  <si>
    <t>Services - Underground</t>
  </si>
  <si>
    <t>Services - Overhead</t>
  </si>
  <si>
    <t>Meters</t>
  </si>
  <si>
    <t>AMI Meters</t>
  </si>
  <si>
    <t>3711, 3712</t>
  </si>
  <si>
    <t>Company Owned Outdoor Lighting</t>
  </si>
  <si>
    <t>Leased Property on Customers</t>
  </si>
  <si>
    <t xml:space="preserve">Street Lighting - Overhead  </t>
  </si>
  <si>
    <t>Street Lighting - Boulevard</t>
  </si>
  <si>
    <t>Street Lighting - Cust, Private Outdoor Lighting</t>
  </si>
  <si>
    <t>Light Choice OLE</t>
  </si>
  <si>
    <t>GENERAL PLANT</t>
  </si>
  <si>
    <t>Miscellaneous Intangible Plant</t>
  </si>
  <si>
    <t>Office Furniture &amp; Equipment</t>
  </si>
  <si>
    <t>Electronic Data Proc Equip</t>
  </si>
  <si>
    <t>Transportation Equipment</t>
  </si>
  <si>
    <t>Trailers</t>
  </si>
  <si>
    <t>Tools, Shop &amp; Garage Equipment</t>
  </si>
  <si>
    <t>Power Operated Equipment</t>
  </si>
  <si>
    <t>Communication Equipment</t>
  </si>
  <si>
    <t>COMMON PLANT</t>
  </si>
  <si>
    <t>Office Furniture &amp; Equipment - EDP Equipment</t>
  </si>
  <si>
    <t>Miscellaneous Equipment</t>
  </si>
  <si>
    <t>ARO - Common Plant</t>
  </si>
  <si>
    <t>FROM AUGUST 31, 2024 TO JUNE 30, 2026</t>
  </si>
  <si>
    <t>CASE NO. 2024-00xx</t>
  </si>
  <si>
    <t>SEPTEMBER 2024 THROUGH JUNE 2026</t>
  </si>
  <si>
    <t>Depreciation</t>
  </si>
  <si>
    <t>Duke Energy Kentucky</t>
  </si>
  <si>
    <t>Summary of Assets recovered through ESM Rider</t>
  </si>
  <si>
    <t>September 2022-August 2024</t>
  </si>
  <si>
    <r>
      <rPr>
        <b/>
        <sz val="10"/>
        <color rgb="FFFF0000"/>
        <rFont val="Arial"/>
        <family val="2"/>
      </rPr>
      <t>Note:</t>
    </r>
    <r>
      <rPr>
        <sz val="10"/>
        <rFont val="Arial"/>
        <family val="2"/>
      </rPr>
      <t xml:space="preserve">  The below balances are all included within the East Bend Account FERC Accoutn 311 Activity shown on the "Monthly Activity Tab"</t>
    </r>
  </si>
  <si>
    <t>Total Depreciation Expense</t>
  </si>
  <si>
    <t>Total Accumulated Depreciation</t>
  </si>
  <si>
    <t>Month</t>
  </si>
  <si>
    <t>Plant in Service</t>
  </si>
  <si>
    <t xml:space="preserve">Life </t>
  </si>
  <si>
    <t>COR</t>
  </si>
  <si>
    <t>Projected Data</t>
  </si>
  <si>
    <t>Miscellaneous Powerplant Equipment</t>
  </si>
  <si>
    <t>Retirement Work in Progress</t>
  </si>
  <si>
    <t>Solar Accessory Electric Equipment</t>
  </si>
  <si>
    <t>ARO Solar</t>
  </si>
  <si>
    <t>Poles,Towers &amp; Fixtures</t>
  </si>
  <si>
    <t>3711/3712</t>
  </si>
  <si>
    <t>3910 - URR</t>
  </si>
  <si>
    <t>Office Furniture &amp; Equipment - Reserve Amortization</t>
  </si>
  <si>
    <t>3911 - URR</t>
  </si>
  <si>
    <t>Electronic Data Proc Equip - Reserve Amortization</t>
  </si>
  <si>
    <t>Tools,Shop &amp; Garage Equipment</t>
  </si>
  <si>
    <t>3940 - URR</t>
  </si>
  <si>
    <t>Tools,Shop &amp; Garage Equipment - Reserve Amortization</t>
  </si>
  <si>
    <t>3970 - URR</t>
  </si>
  <si>
    <t>Communication Equipment - URR</t>
  </si>
  <si>
    <t>Miscellaneous Intanbile Plant</t>
  </si>
  <si>
    <t>1910 - URR</t>
  </si>
  <si>
    <t>1911 - URR</t>
  </si>
  <si>
    <t>Office Furniture &amp; Equipment - EDP Equipment - Res. Amort</t>
  </si>
  <si>
    <t>1940 - URR</t>
  </si>
  <si>
    <t>Tools, Shop &amp; Garage Equipment - Reserve Amortization</t>
  </si>
  <si>
    <t>1970 - URR</t>
  </si>
  <si>
    <t>Communication Equipment - Reserve Amortization</t>
  </si>
  <si>
    <t>1980 - URR</t>
  </si>
  <si>
    <t>Miscellaneous Equipment - Reserve Amortization</t>
  </si>
  <si>
    <t>Actual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</si>
</sst>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,##0.000_);\(#,##0.000\)"/>
    <numFmt numFmtId="166" formatCode="_(* #,##0.0000000000_);_(* \(#,##0.0000000000\);_(* &quot;-&quot;??_);_(@_)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24"/>
      <name val="Arial"/>
      <family val="2"/>
    </font>
    <font>
      <sz val="12"/>
      <color rgb="FF3333FF"/>
      <name val="Arial"/>
      <family val="2"/>
    </font>
    <font>
      <sz val="9"/>
      <color theme="1"/>
      <name val="Calibri"/>
      <family val="2"/>
    </font>
    <font>
      <sz val="10"/>
      <color rgb="FFFF0000"/>
      <name val="Arial"/>
      <family val="2"/>
    </font>
    <font>
      <sz val="12"/>
      <name val="Courier"/>
      <family val="3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color indexed="8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9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/>
    <xf numFmtId="0" fontId="2" fillId="0" borderId="0" xfId="2"/>
    <xf numFmtId="0" fontId="6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3" fillId="0" borderId="0" xfId="2" applyFont="1" applyAlignment="1">
      <alignment horizontal="centerContinuous"/>
    </xf>
    <xf numFmtId="0" fontId="11" fillId="0" borderId="0" xfId="2" applyFont="1"/>
    <xf numFmtId="0" fontId="11" fillId="0" borderId="0" xfId="2" applyFont="1" applyAlignment="1">
      <alignment horizontal="center"/>
    </xf>
    <xf numFmtId="0" fontId="8" fillId="0" borderId="0" xfId="2" applyFont="1"/>
    <xf numFmtId="0" fontId="12" fillId="0" borderId="1" xfId="2" applyFont="1" applyBorder="1"/>
    <xf numFmtId="0" fontId="12" fillId="0" borderId="1" xfId="2" applyFont="1" applyBorder="1" applyAlignment="1">
      <alignment horizontal="center"/>
    </xf>
    <xf numFmtId="0" fontId="12" fillId="0" borderId="1" xfId="2" quotePrefix="1" applyFont="1" applyBorder="1" applyAlignment="1">
      <alignment horizontal="center"/>
    </xf>
    <xf numFmtId="0" fontId="13" fillId="0" borderId="0" xfId="2" applyFont="1" applyAlignment="1">
      <alignment horizontal="left"/>
    </xf>
    <xf numFmtId="0" fontId="3" fillId="0" borderId="0" xfId="2" applyFont="1" applyAlignment="1">
      <alignment horizontal="left"/>
    </xf>
    <xf numFmtId="37" fontId="14" fillId="0" borderId="0" xfId="2" applyNumberFormat="1" applyFont="1"/>
    <xf numFmtId="37" fontId="3" fillId="0" borderId="0" xfId="2" applyNumberFormat="1" applyFont="1"/>
    <xf numFmtId="3" fontId="14" fillId="0" borderId="0" xfId="2" applyNumberFormat="1" applyFont="1"/>
    <xf numFmtId="37" fontId="12" fillId="0" borderId="1" xfId="2" applyNumberFormat="1" applyFont="1" applyBorder="1"/>
    <xf numFmtId="0" fontId="8" fillId="0" borderId="1" xfId="2" applyFont="1" applyBorder="1" applyAlignment="1">
      <alignment horizontal="right"/>
    </xf>
    <xf numFmtId="43" fontId="11" fillId="0" borderId="1" xfId="1" applyFont="1" applyBorder="1"/>
    <xf numFmtId="165" fontId="3" fillId="0" borderId="0" xfId="2" applyNumberFormat="1" applyFont="1"/>
    <xf numFmtId="165" fontId="12" fillId="0" borderId="1" xfId="2" applyNumberFormat="1" applyFont="1" applyBorder="1"/>
    <xf numFmtId="0" fontId="15" fillId="0" borderId="1" xfId="2" applyFont="1" applyBorder="1"/>
    <xf numFmtId="0" fontId="15" fillId="0" borderId="1" xfId="2" applyFont="1" applyBorder="1" applyAlignment="1">
      <alignment horizontal="center"/>
    </xf>
    <xf numFmtId="43" fontId="8" fillId="0" borderId="1" xfId="1" applyFont="1" applyBorder="1"/>
    <xf numFmtId="164" fontId="8" fillId="0" borderId="1" xfId="1" applyNumberFormat="1" applyFont="1" applyBorder="1"/>
    <xf numFmtId="0" fontId="12" fillId="0" borderId="0" xfId="2" applyFont="1"/>
    <xf numFmtId="0" fontId="12" fillId="0" borderId="0" xfId="2" applyFont="1" applyAlignment="1">
      <alignment horizontal="center"/>
    </xf>
    <xf numFmtId="37" fontId="6" fillId="0" borderId="0" xfId="2" applyNumberFormat="1" applyFont="1"/>
    <xf numFmtId="3" fontId="6" fillId="0" borderId="0" xfId="2" applyNumberFormat="1" applyFont="1"/>
    <xf numFmtId="0" fontId="12" fillId="0" borderId="0" xfId="2" quotePrefix="1" applyFont="1" applyAlignment="1">
      <alignment horizontal="center"/>
    </xf>
    <xf numFmtId="0" fontId="8" fillId="0" borderId="0" xfId="2" applyFont="1" applyAlignment="1">
      <alignment horizontal="right"/>
    </xf>
    <xf numFmtId="43" fontId="11" fillId="0" borderId="0" xfId="1" applyFont="1" applyBorder="1"/>
    <xf numFmtId="43" fontId="8" fillId="0" borderId="0" xfId="1" applyFont="1" applyBorder="1"/>
    <xf numFmtId="0" fontId="15" fillId="2" borderId="1" xfId="3" applyFont="1" applyFill="1" applyBorder="1"/>
    <xf numFmtId="37" fontId="12" fillId="2" borderId="1" xfId="2" applyNumberFormat="1" applyFont="1" applyFill="1" applyBorder="1"/>
    <xf numFmtId="0" fontId="2" fillId="2" borderId="0" xfId="3" applyFont="1" applyFill="1" applyAlignment="1">
      <alignment horizontal="center"/>
    </xf>
    <xf numFmtId="0" fontId="2" fillId="2" borderId="0" xfId="3" applyFont="1" applyFill="1"/>
    <xf numFmtId="0" fontId="3" fillId="2" borderId="0" xfId="2" applyFont="1" applyFill="1" applyAlignment="1">
      <alignment horizontal="left"/>
    </xf>
    <xf numFmtId="37" fontId="3" fillId="2" borderId="0" xfId="2" applyNumberFormat="1" applyFont="1" applyFill="1"/>
    <xf numFmtId="0" fontId="12" fillId="2" borderId="0" xfId="2" applyFont="1" applyFill="1"/>
    <xf numFmtId="0" fontId="12" fillId="2" borderId="0" xfId="2" applyFont="1" applyFill="1" applyAlignment="1">
      <alignment horizontal="center"/>
    </xf>
    <xf numFmtId="0" fontId="12" fillId="2" borderId="0" xfId="2" quotePrefix="1" applyFont="1" applyFill="1" applyAlignment="1">
      <alignment horizontal="center"/>
    </xf>
    <xf numFmtId="0" fontId="8" fillId="2" borderId="0" xfId="2" applyFont="1" applyFill="1" applyAlignment="1">
      <alignment horizontal="right"/>
    </xf>
    <xf numFmtId="43" fontId="11" fillId="2" borderId="0" xfId="1" applyFont="1" applyFill="1" applyBorder="1"/>
    <xf numFmtId="43" fontId="8" fillId="2" borderId="0" xfId="1" applyFont="1" applyFill="1" applyBorder="1"/>
    <xf numFmtId="0" fontId="15" fillId="0" borderId="1" xfId="3" applyFont="1" applyBorder="1"/>
    <xf numFmtId="0" fontId="2" fillId="0" borderId="0" xfId="3" applyFont="1"/>
    <xf numFmtId="0" fontId="8" fillId="0" borderId="1" xfId="3" applyFont="1" applyBorder="1" applyAlignment="1">
      <alignment horizontal="right"/>
    </xf>
    <xf numFmtId="0" fontId="15" fillId="0" borderId="0" xfId="3" applyFont="1"/>
    <xf numFmtId="10" fontId="16" fillId="3" borderId="0" xfId="3" applyNumberFormat="1" applyFont="1" applyFill="1" applyAlignment="1">
      <alignment horizontal="center"/>
    </xf>
    <xf numFmtId="0" fontId="15" fillId="4" borderId="1" xfId="3" applyFont="1" applyFill="1" applyBorder="1"/>
    <xf numFmtId="43" fontId="11" fillId="4" borderId="1" xfId="1" applyFont="1" applyFill="1" applyBorder="1"/>
    <xf numFmtId="0" fontId="2" fillId="4" borderId="0" xfId="3" applyFont="1" applyFill="1" applyAlignment="1">
      <alignment horizontal="center"/>
    </xf>
    <xf numFmtId="0" fontId="2" fillId="4" borderId="0" xfId="3" applyFont="1" applyFill="1"/>
    <xf numFmtId="0" fontId="3" fillId="4" borderId="0" xfId="2" applyFont="1" applyFill="1" applyAlignment="1">
      <alignment horizontal="left"/>
    </xf>
    <xf numFmtId="37" fontId="3" fillId="4" borderId="0" xfId="2" applyNumberFormat="1" applyFont="1" applyFill="1"/>
    <xf numFmtId="0" fontId="3" fillId="4" borderId="0" xfId="2" applyFont="1" applyFill="1"/>
    <xf numFmtId="0" fontId="2" fillId="4" borderId="0" xfId="2" applyFill="1"/>
    <xf numFmtId="37" fontId="2" fillId="0" borderId="0" xfId="3" applyNumberFormat="1" applyFont="1"/>
    <xf numFmtId="0" fontId="6" fillId="0" borderId="0" xfId="2" applyFont="1"/>
    <xf numFmtId="0" fontId="4" fillId="0" borderId="0" xfId="2" applyFont="1" applyAlignment="1">
      <alignment horizontal="center"/>
    </xf>
    <xf numFmtId="17" fontId="3" fillId="0" borderId="0" xfId="2" applyNumberFormat="1" applyFont="1" applyAlignment="1">
      <alignment horizontal="center"/>
    </xf>
    <xf numFmtId="0" fontId="15" fillId="5" borderId="1" xfId="3" applyFont="1" applyFill="1" applyBorder="1"/>
    <xf numFmtId="43" fontId="11" fillId="5" borderId="1" xfId="1" applyFont="1" applyFill="1" applyBorder="1"/>
    <xf numFmtId="0" fontId="2" fillId="5" borderId="0" xfId="3" applyFont="1" applyFill="1" applyAlignment="1">
      <alignment horizontal="center"/>
    </xf>
    <xf numFmtId="0" fontId="2" fillId="5" borderId="0" xfId="3" applyFont="1" applyFill="1"/>
    <xf numFmtId="0" fontId="3" fillId="5" borderId="0" xfId="2" applyFont="1" applyFill="1" applyAlignment="1">
      <alignment horizontal="left"/>
    </xf>
    <xf numFmtId="37" fontId="3" fillId="5" borderId="0" xfId="2" applyNumberFormat="1" applyFont="1" applyFill="1"/>
    <xf numFmtId="0" fontId="3" fillId="5" borderId="0" xfId="2" applyFont="1" applyFill="1"/>
    <xf numFmtId="0" fontId="2" fillId="5" borderId="0" xfId="2" applyFill="1"/>
    <xf numFmtId="37" fontId="2" fillId="0" borderId="0" xfId="2" applyNumberFormat="1" applyAlignment="1">
      <alignment horizontal="center"/>
    </xf>
    <xf numFmtId="164" fontId="8" fillId="0" borderId="0" xfId="1" applyNumberFormat="1" applyFont="1" applyBorder="1" applyAlignment="1">
      <alignment horizontal="center" vertical="center"/>
    </xf>
    <xf numFmtId="0" fontId="8" fillId="0" borderId="0" xfId="3" applyFont="1" applyAlignment="1">
      <alignment horizontal="right"/>
    </xf>
    <xf numFmtId="0" fontId="5" fillId="0" borderId="0" xfId="2" applyFont="1" applyAlignment="1">
      <alignment vertical="center"/>
    </xf>
    <xf numFmtId="43" fontId="8" fillId="0" borderId="0" xfId="1" applyFont="1" applyFill="1" applyBorder="1"/>
    <xf numFmtId="37" fontId="12" fillId="0" borderId="0" xfId="2" applyNumberFormat="1" applyFont="1"/>
    <xf numFmtId="43" fontId="11" fillId="0" borderId="0" xfId="1" applyFont="1" applyFill="1" applyBorder="1"/>
    <xf numFmtId="164" fontId="2" fillId="0" borderId="0" xfId="2" applyNumberFormat="1"/>
    <xf numFmtId="37" fontId="2" fillId="0" borderId="0" xfId="2" applyNumberFormat="1"/>
    <xf numFmtId="43" fontId="2" fillId="0" borderId="0" xfId="2" applyNumberFormat="1"/>
    <xf numFmtId="0" fontId="7" fillId="0" borderId="0" xfId="4"/>
    <xf numFmtId="0" fontId="17" fillId="0" borderId="4" xfId="4" applyFont="1" applyBorder="1"/>
    <xf numFmtId="0" fontId="17" fillId="0" borderId="4" xfId="4" applyFont="1" applyBorder="1" applyAlignment="1">
      <alignment horizontal="center"/>
    </xf>
    <xf numFmtId="0" fontId="1" fillId="0" borderId="4" xfId="4" applyFont="1" applyBorder="1" applyAlignment="1">
      <alignment horizontal="center"/>
    </xf>
    <xf numFmtId="0" fontId="1" fillId="0" borderId="3" xfId="4" applyFont="1" applyBorder="1" applyAlignment="1">
      <alignment horizontal="center"/>
    </xf>
    <xf numFmtId="164" fontId="0" fillId="0" borderId="0" xfId="5" applyNumberFormat="1" applyFont="1"/>
    <xf numFmtId="164" fontId="0" fillId="0" borderId="0" xfId="5" applyNumberFormat="1" applyFont="1" applyAlignment="1">
      <alignment horizontal="center"/>
    </xf>
    <xf numFmtId="0" fontId="7" fillId="0" borderId="0" xfId="4" applyAlignment="1">
      <alignment horizontal="center"/>
    </xf>
    <xf numFmtId="164" fontId="0" fillId="0" borderId="0" xfId="6" applyNumberFormat="1" applyFont="1"/>
    <xf numFmtId="37" fontId="0" fillId="0" borderId="0" xfId="6" applyNumberFormat="1" applyFont="1" applyAlignment="1">
      <alignment horizontal="center"/>
    </xf>
    <xf numFmtId="37" fontId="0" fillId="0" borderId="0" xfId="6" applyNumberFormat="1" applyFont="1"/>
    <xf numFmtId="0" fontId="19" fillId="0" borderId="0" xfId="4" applyFont="1" applyAlignment="1">
      <alignment horizontal="center"/>
    </xf>
    <xf numFmtId="37" fontId="7" fillId="0" borderId="0" xfId="4" applyNumberFormat="1"/>
    <xf numFmtId="43" fontId="7" fillId="0" borderId="0" xfId="4" applyNumberFormat="1" applyAlignment="1">
      <alignment horizontal="center"/>
    </xf>
    <xf numFmtId="166" fontId="7" fillId="0" borderId="0" xfId="4" applyNumberFormat="1" applyAlignment="1">
      <alignment horizontal="center"/>
    </xf>
    <xf numFmtId="43" fontId="7" fillId="0" borderId="0" xfId="4" applyNumberFormat="1"/>
    <xf numFmtId="0" fontId="10" fillId="0" borderId="0" xfId="2" applyFont="1"/>
    <xf numFmtId="0" fontId="17" fillId="0" borderId="0" xfId="0" applyFont="1"/>
    <xf numFmtId="17" fontId="0" fillId="0" borderId="0" xfId="0" applyNumberFormat="1"/>
    <xf numFmtId="164" fontId="0" fillId="0" borderId="0" xfId="0" applyNumberFormat="1"/>
    <xf numFmtId="0" fontId="15" fillId="6" borderId="1" xfId="3" applyFont="1" applyFill="1" applyBorder="1"/>
    <xf numFmtId="43" fontId="11" fillId="6" borderId="1" xfId="1" applyFont="1" applyFill="1" applyBorder="1"/>
    <xf numFmtId="0" fontId="2" fillId="6" borderId="0" xfId="2" applyFill="1"/>
    <xf numFmtId="0" fontId="2" fillId="6" borderId="0" xfId="3" applyFont="1" applyFill="1" applyAlignment="1">
      <alignment horizontal="center"/>
    </xf>
    <xf numFmtId="0" fontId="2" fillId="6" borderId="0" xfId="3" applyFont="1" applyFill="1"/>
    <xf numFmtId="0" fontId="3" fillId="6" borderId="0" xfId="2" applyFont="1" applyFill="1" applyAlignment="1">
      <alignment horizontal="left"/>
    </xf>
    <xf numFmtId="37" fontId="3" fillId="6" borderId="0" xfId="2" applyNumberFormat="1" applyFont="1" applyFill="1"/>
    <xf numFmtId="0" fontId="3" fillId="6" borderId="0" xfId="2" applyFont="1" applyFill="1"/>
    <xf numFmtId="0" fontId="10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7" fontId="6" fillId="0" borderId="0" xfId="2" applyNumberFormat="1" applyFont="1" applyAlignment="1">
      <alignment horizontal="center"/>
    </xf>
    <xf numFmtId="0" fontId="2" fillId="0" borderId="0" xfId="0" applyFont="1" applyAlignment="1">
      <alignment vertical="top" wrapText="1"/>
    </xf>
    <xf numFmtId="0" fontId="17" fillId="0" borderId="2" xfId="4" applyFont="1" applyBorder="1" applyAlignment="1">
      <alignment horizontal="center"/>
    </xf>
    <xf numFmtId="0" fontId="17" fillId="0" borderId="3" xfId="4" applyFont="1" applyBorder="1" applyAlignment="1">
      <alignment horizontal="center"/>
    </xf>
  </cellXfs>
  <cellStyles count="7">
    <cellStyle name="Comma" xfId="1" builtinId="3"/>
    <cellStyle name="Comma 10" xfId="5" xr:uid="{2979A043-9D9F-4B76-B0E7-56D6CDE2F15E}"/>
    <cellStyle name="Comma 2" xfId="6" xr:uid="{F1384E78-DE93-40E8-BB00-E91A1168C65E}"/>
    <cellStyle name="Normal" xfId="0" builtinId="0"/>
    <cellStyle name="Normal 2" xfId="2" xr:uid="{D00B59EC-A0F2-4F0C-8B62-2A1F61B6FA20}"/>
    <cellStyle name="Normal 3" xfId="4" xr:uid="{F407864E-8104-41E5-AC26-5B6C97DC81D6}"/>
    <cellStyle name="Normal_Schedule B-2" xfId="3" xr:uid="{FE3567F3-9FA1-46B9-B071-3CB8793B64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customXml" Target="../customXml/item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customXml" Target="../customXml/item1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579120</xdr:colOff>
      <xdr:row>7</xdr:row>
      <xdr:rowOff>45720</xdr:rowOff>
    </xdr:from>
    <xdr:to>
      <xdr:col>8</xdr:col>
      <xdr:colOff>586740</xdr:colOff>
      <xdr:row>30</xdr:row>
      <xdr:rowOff>99060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435B930F-1900-4CD9-B378-1336AC0EC668}"/>
            </a:ext>
          </a:extLst>
        </xdr:cNvPr>
        <xdr:cNvCxnSpPr/>
      </xdr:nvCxnSpPr>
      <xdr:spPr>
        <a:xfrm flipH="1">
          <a:off x="7772400" y="1234440"/>
          <a:ext cx="7620" cy="35585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533400</xdr:colOff>
      <xdr:row>32</xdr:row>
      <xdr:rowOff>53340</xdr:rowOff>
    </xdr:from>
    <xdr:to>
      <xdr:col>8</xdr:col>
      <xdr:colOff>548640</xdr:colOff>
      <xdr:row>53</xdr:row>
      <xdr:rowOff>114300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B7EB28-C89F-4435-8828-AA201FF75D6B}"/>
            </a:ext>
          </a:extLst>
        </xdr:cNvPr>
        <xdr:cNvCxnSpPr/>
      </xdr:nvCxnSpPr>
      <xdr:spPr>
        <a:xfrm flipH="1">
          <a:off x="7972425" y="6130290"/>
          <a:ext cx="15240" cy="386143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MSOFFICE\EXCEL\DATA\CASHFLOW\CRIFINST\CSFL12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ACD%20PPM\1_ACD%20PPM_NEW%20Structure\2_PEC%20ACD%20PPM\Account%20Recons\Account%20Recon%20-%20108\2013\201312%2001%20Account%20108%20Reco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AMG5405\LOCALS~1\Temp\C.Documents%20and%20Settings.All%20Users.LNotes.AMG5405\Flash_MMR%20-%2002_14_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te%20Case%20Filings\DEK%20Electric%20Case%202011-Not%20Filed\SFR%20Model\KPSC%20ELECTRIC%20SFRs%20-%20Historical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YD\Middle%20Office\Records\2003\Jun_03\2003-06-30\dealcaptur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USER\NVISION\INSTANCE\DGLHOXB1+Detailed%20Balance%20Sheet+2003-03-30+AUS_HO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cd1754\Local%20Settings\Temporary%20Internet%20Files\OLKB\03_2008%20March%20Equity%20AFUDC%20.xls" TargetMode="External"/></Relationships>
</file>

<file path=xl/externalLinks/_rels/externalLink16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F:\Forecast\MW%20and%20Gas%20Rate%20Cases\DEK%20Rate%20Cases\2022%20Electric%20Filing\B-2-3-4%20Schedule\B%20Schedules%20%20KY%20Electric%20Filing%20%202022%20-%20Asset%20Accounting%20thru%202022-08%20actuals_Updated%20with%20Forecasted.xlsx" TargetMode="External"/><Relationship Id="rId2" Type="http://schemas.microsoft.com/office/2019/04/relationships/externalLinkLongPath" Target="/Forecast/MW%20and%20Gas%20Rate%20Cases/DEK%20Rate%20Cases/2022%20Electric%20Filing/B-2-3-4%20Schedule/B%20Schedules%20%20KY%20Electric%20Filing%20%202022%20-%20Asset%20Accounting%20thru%202022-08%20actuals_Updated%20with%20Forecasted.xlsx?9D3646E6" TargetMode="External"/><Relationship Id="rId1" Type="http://schemas.openxmlformats.org/officeDocument/2006/relationships/externalLinkPath" Target="file:///\\9D3646E6\B%20Schedules%20%20KY%20Electric%20Filing%20%202022%20-%20Asset%20Accounting%20thru%202022-08%20actuals_Updated%20with%20Forecasted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DATA\EXCEL\Billings\monthly\JMB.xlw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gs9531\LOCALS~1\Temp\C.Documents%20and%20Settings.All%20Users.LNotes.jgs9531\m&amp;f\Copy%20of%20INVAUG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PROJECTS\SDWT\REALEST\JOURNALS\2006\022006-Du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PROJECTS\SDWT\MONTHLY\Amortization\2000\Leas2000_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SUBSIDRY\SPRDSHT\MTH_DATA\MTH_DAT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Data\Data\financial%20statements\1999\december\0999%20fin%20rpt%20data%20req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Accounting\MKZ%20files\Data\financial%20statements\2002\0402\march%20fr%20data%20reques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hh7210\Local%20Settings\Temporary%20Internet%20Files\Content.Outlook\EW9EF53X\Cap%20Recov%20Key%20Asset-May03%20with%20suggested%20chang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f01\asset\Asset\Property\Account%20Recons\PPE\DEI\2015\07-July\201307%20Kentucky%20Recon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ool30\eudora\attach\Earnings%20Driver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ate%20Case%20Filings\DEK%20Electric%20Case%202022-\SFR%20Model\KPSC%20Electric%20SFRs-2022%20-%20Forecasted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M%20&amp;%20F%20Accounting\Stores%20Loading\2000\9608A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set\Asset\PROJECTS\SDWT\MONTHLY\Amortization\2002\Leas2002_0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ecasts\015y4\Templates\CRES015y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\rskm-Risk%20Management\PROPERTY\Duke%20Energy\2003%20Marketing\Spreadsheets%20from%20client\Houston%20-%20Orlin\Orlin%20changes%203-9-20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SUBSIDRY\SPRDSHT\CONSOL\CONSO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mad0291\LOCALS~1\Temp\C.Documents%20and%20Settings.All%20Users.LNotes.MAD0291\~975884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shFlow%20Rollforward%20Template\RF_Generation_Model_Duk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Data\Data\D&amp;T%20audit\Cashflow\1999\1999%20CASH%20FLOW%20DETAI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sset\Property\Administrative\Paperless%20Review%20Quick%20Reference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Mgmt_Report\Documentation%20Sheets\2002\Dec%2002\12-02%20Elec%20Ops%20Revenu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isk%20Management\Corp%20Data%20Request\Q2%20reporting%20for%20Delmor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Mgmt_Report\Corporate%20Summary%20Info\Sept%2099\Corp%20Su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Rpt\Mgmt_Report\EARNINGS%20Summary%20Bullets\2002\Nov-02\PC%20Earnings%20Package\0293Mgmt%20Cash%20Flow.xls" TargetMode="External"/></Relationships>
</file>

<file path=xl/externalLinks/_rels/externalLink3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A:\Asset\5%20-%20Rate%20Cases\DEK%20-%20Electric%202023\Discovery%20Requests\AG%20Requests\AG-DR-01-112\AG-DR-01-112%20Attachment.xlsx" TargetMode="External"/><Relationship Id="rId1" Type="http://schemas.openxmlformats.org/officeDocument/2006/relationships/externalLinkPath" Target="file:///A:\Asset\5%20-%20Rate%20Cases\DEK%20-%20Electric%202023\Discovery%20Requests\AG%20Requests\AG-DR-01-112\AG-DR-01-112%20Attachmen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Quarterly\4Q2005\PwC\From%20BU\FinRpt\Needs%20-%20%20Data%20Request\Quarterly%20Data%20Request\Energy%20Services\EnSer_QDat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Rate%20Case%20Filings\DEK%20Electric%20Case%202017-XXXX\SFR%20Model\KPSC%20Electric%20SFRs-2017%20-%20Forecasted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sites/2018KYGasRateCase/2018%20%20KY%20Gas%20Rate%20Case/Discovery/AG'S%201st%20Set%20Data%20Requests/AG%2029%20-%20Dec2017%20-%20May2018%20B2-3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SYD\EnronCreditExposure5-12-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inRpt\Needs%20-%20%20Data%20Request\Quarterly%20Data%20Request\INVST997s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arterly\4Q2005\PwC\From%20BU\FinRpt\Needs%20-%20%20Data%20Request\1997%20Year-End%20Data%20Request\Nat%20Gas%20Trasmission\NatGasTr_NE_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SHT"/>
      <sheetName val="STMT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08 Cover"/>
      <sheetName val="1080100"/>
      <sheetName val="1080101"/>
      <sheetName val="1080102"/>
      <sheetName val="1080150"/>
      <sheetName val="1080155"/>
      <sheetName val="1080160"/>
      <sheetName val="1082004"/>
      <sheetName val="10800DN"/>
      <sheetName val="10840TB"/>
      <sheetName val="108600C"/>
      <sheetName val="1087000"/>
      <sheetName val="1089100"/>
      <sheetName val="1089200"/>
      <sheetName val="1089300"/>
      <sheetName val="1086000"/>
      <sheetName val="Apr BO"/>
      <sheetName val="2013 1080100 Transflow"/>
    </sheetNames>
    <sheetDataSet>
      <sheetData sheetId="0"/>
      <sheetData sheetId="1">
        <row r="2">
          <cell r="I2" t="str">
            <v>December</v>
          </cell>
        </row>
      </sheetData>
      <sheetData sheetId="2"/>
      <sheetData sheetId="3">
        <row r="14">
          <cell r="E14" t="str">
            <v>January</v>
          </cell>
          <cell r="F14" t="str">
            <v>February</v>
          </cell>
          <cell r="G14" t="str">
            <v>March</v>
          </cell>
          <cell r="H14" t="str">
            <v>April</v>
          </cell>
          <cell r="I14" t="str">
            <v>May</v>
          </cell>
          <cell r="J14" t="str">
            <v>June</v>
          </cell>
          <cell r="K14" t="str">
            <v>July</v>
          </cell>
          <cell r="L14" t="str">
            <v>August</v>
          </cell>
          <cell r="M14" t="str">
            <v>September</v>
          </cell>
          <cell r="N14" t="str">
            <v>October</v>
          </cell>
          <cell r="O14" t="str">
            <v>November</v>
          </cell>
          <cell r="P14" t="str">
            <v>December</v>
          </cell>
        </row>
        <row r="15">
          <cell r="E15">
            <v>-1151155414.8299999</v>
          </cell>
          <cell r="F15">
            <v>-1151155414.8299999</v>
          </cell>
          <cell r="G15">
            <v>-1151155414.8299999</v>
          </cell>
          <cell r="H15">
            <v>-1140729255.1999998</v>
          </cell>
          <cell r="I15">
            <v>-1140729255.1999998</v>
          </cell>
          <cell r="J15">
            <v>-1140729255.1999998</v>
          </cell>
          <cell r="K15">
            <v>-1114749096.9899998</v>
          </cell>
          <cell r="L15">
            <v>-1114749096.9899998</v>
          </cell>
          <cell r="M15">
            <v>-1114749096.9899998</v>
          </cell>
          <cell r="N15">
            <v>-1117573265.7899997</v>
          </cell>
          <cell r="O15">
            <v>-1117573265.7899997</v>
          </cell>
          <cell r="P15">
            <v>-1117573265.7899997</v>
          </cell>
        </row>
        <row r="16"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>
            <v>0</v>
          </cell>
          <cell r="F18"/>
          <cell r="G18">
            <v>10426159.630000001</v>
          </cell>
          <cell r="H18"/>
          <cell r="I18"/>
          <cell r="J18">
            <v>25980158.210000001</v>
          </cell>
          <cell r="K18">
            <v>0</v>
          </cell>
          <cell r="L18">
            <v>0</v>
          </cell>
          <cell r="M18">
            <v>-2824168.8</v>
          </cell>
          <cell r="N18"/>
          <cell r="O18"/>
          <cell r="P18">
            <v>12792015.470000001</v>
          </cell>
        </row>
        <row r="19">
          <cell r="E19">
            <v>0</v>
          </cell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>
            <v>-1151155414.8299999</v>
          </cell>
          <cell r="F22">
            <v>-1151155414.8299999</v>
          </cell>
          <cell r="G22">
            <v>-1140729255.1999998</v>
          </cell>
          <cell r="H22">
            <v>-1140729255.1999998</v>
          </cell>
          <cell r="I22">
            <v>-1140729255.1999998</v>
          </cell>
          <cell r="J22">
            <v>-1114749096.9899998</v>
          </cell>
          <cell r="K22">
            <v>-1114749096.9899998</v>
          </cell>
          <cell r="L22">
            <v>-1114749096.9899998</v>
          </cell>
          <cell r="M22">
            <v>-1117573265.7899997</v>
          </cell>
          <cell r="N22">
            <v>-1117573265.7899997</v>
          </cell>
          <cell r="O22">
            <v>-1117573265.7899997</v>
          </cell>
          <cell r="P22">
            <v>-1104781250.3199997</v>
          </cell>
        </row>
        <row r="23"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E24">
            <v>-1151155414.8299999</v>
          </cell>
          <cell r="F24">
            <v>-1151155414.8299999</v>
          </cell>
          <cell r="G24">
            <v>-1140729255.2</v>
          </cell>
          <cell r="H24">
            <v>-1140729255.2</v>
          </cell>
          <cell r="I24">
            <v>-1140729255.2</v>
          </cell>
          <cell r="J24">
            <v>-1114749096.99</v>
          </cell>
          <cell r="K24">
            <v>-1114749096.99</v>
          </cell>
          <cell r="L24">
            <v>-1114749096.99</v>
          </cell>
          <cell r="M24">
            <v>-1117573265.79</v>
          </cell>
          <cell r="N24">
            <v>-1117573265.79</v>
          </cell>
          <cell r="O24">
            <v>-1117573265.79</v>
          </cell>
          <cell r="P24">
            <v>-1104781250.3199999</v>
          </cell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G29"/>
          <cell r="H29"/>
          <cell r="J29"/>
          <cell r="K29"/>
          <cell r="L29"/>
          <cell r="M29"/>
          <cell r="N29"/>
        </row>
        <row r="30">
          <cell r="G30"/>
          <cell r="H30"/>
          <cell r="J30"/>
          <cell r="K30"/>
          <cell r="L30"/>
          <cell r="M30"/>
          <cell r="N30"/>
        </row>
        <row r="31">
          <cell r="E31">
            <v>-1279187027.99</v>
          </cell>
          <cell r="F31">
            <v>-1279187027.99</v>
          </cell>
          <cell r="G31">
            <v>-1151155414.8299999</v>
          </cell>
          <cell r="H31">
            <v>-1140729255.1999998</v>
          </cell>
          <cell r="I31">
            <v>-1140729255.1999998</v>
          </cell>
          <cell r="J31">
            <v>-1140729255.1999998</v>
          </cell>
          <cell r="K31">
            <v>-1114749096.9899998</v>
          </cell>
          <cell r="L31">
            <v>-1114749096.9899998</v>
          </cell>
          <cell r="M31">
            <v>-1114749096.9899998</v>
          </cell>
          <cell r="N31">
            <v>-1117573265.7899997</v>
          </cell>
          <cell r="O31">
            <v>-1117573265.7899997</v>
          </cell>
          <cell r="P31">
            <v>-1117573265.7899997</v>
          </cell>
        </row>
        <row r="32">
          <cell r="G32"/>
          <cell r="H32"/>
          <cell r="J32"/>
          <cell r="K32"/>
          <cell r="L32"/>
          <cell r="M32"/>
        </row>
        <row r="33">
          <cell r="G33"/>
          <cell r="H33"/>
          <cell r="I33"/>
          <cell r="J33"/>
          <cell r="K33"/>
          <cell r="L33"/>
          <cell r="M33"/>
          <cell r="N33"/>
          <cell r="O33"/>
          <cell r="P33"/>
        </row>
        <row r="34"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  <row r="36">
          <cell r="G36"/>
          <cell r="H36"/>
          <cell r="I36"/>
          <cell r="J36"/>
          <cell r="K36"/>
          <cell r="L36"/>
          <cell r="M36"/>
          <cell r="N36"/>
          <cell r="O36"/>
          <cell r="P36"/>
        </row>
        <row r="37">
          <cell r="G37"/>
          <cell r="H37"/>
          <cell r="I37"/>
          <cell r="J37"/>
          <cell r="K37"/>
          <cell r="L37"/>
          <cell r="M37"/>
          <cell r="N37"/>
          <cell r="O37"/>
          <cell r="P37"/>
        </row>
        <row r="38">
          <cell r="G38"/>
          <cell r="H38"/>
          <cell r="I38"/>
          <cell r="J38"/>
          <cell r="K38"/>
          <cell r="L38"/>
          <cell r="M38"/>
          <cell r="O38"/>
          <cell r="P38"/>
        </row>
        <row r="39">
          <cell r="E39">
            <v>23121516.75</v>
          </cell>
          <cell r="F39">
            <v>23121516.75</v>
          </cell>
          <cell r="G39"/>
          <cell r="H39"/>
          <cell r="I39"/>
          <cell r="J39"/>
          <cell r="K39"/>
          <cell r="L39"/>
          <cell r="M39"/>
          <cell r="N39"/>
          <cell r="O39"/>
          <cell r="P39"/>
        </row>
        <row r="40">
          <cell r="E40">
            <v>104910096.41</v>
          </cell>
          <cell r="F40">
            <v>104910096.41</v>
          </cell>
          <cell r="G40"/>
          <cell r="H40"/>
          <cell r="I40"/>
          <cell r="J40"/>
          <cell r="K40"/>
          <cell r="L40"/>
          <cell r="M40"/>
          <cell r="N40"/>
          <cell r="O40"/>
          <cell r="P40"/>
        </row>
        <row r="41">
          <cell r="E41"/>
          <cell r="F41"/>
          <cell r="G41">
            <v>10426159.630000001</v>
          </cell>
          <cell r="H41"/>
          <cell r="I41"/>
          <cell r="J41"/>
          <cell r="K41"/>
          <cell r="L41"/>
          <cell r="M41"/>
          <cell r="N41"/>
          <cell r="O41"/>
          <cell r="P41"/>
        </row>
        <row r="42">
          <cell r="E42"/>
          <cell r="F42"/>
          <cell r="G42"/>
          <cell r="H42"/>
          <cell r="I42"/>
          <cell r="J42">
            <v>25980158.210000001</v>
          </cell>
          <cell r="K42">
            <v>0</v>
          </cell>
          <cell r="L42"/>
          <cell r="M42"/>
          <cell r="N42"/>
          <cell r="O42"/>
          <cell r="P42"/>
        </row>
        <row r="43">
          <cell r="E43"/>
          <cell r="F43"/>
          <cell r="G43"/>
          <cell r="H43"/>
          <cell r="I43"/>
          <cell r="J43"/>
          <cell r="K43"/>
          <cell r="L43"/>
          <cell r="M43">
            <v>-2824168.8</v>
          </cell>
          <cell r="N43"/>
          <cell r="O43"/>
          <cell r="P43"/>
        </row>
        <row r="44"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>
            <v>12792015.470000001</v>
          </cell>
        </row>
        <row r="45">
          <cell r="G45"/>
          <cell r="H45"/>
          <cell r="I45"/>
          <cell r="J45"/>
          <cell r="K45"/>
          <cell r="L45"/>
          <cell r="M45"/>
          <cell r="N45"/>
          <cell r="O45"/>
          <cell r="P45"/>
        </row>
        <row r="46">
          <cell r="E46">
            <v>-1151155414.8299999</v>
          </cell>
          <cell r="F46">
            <v>-1151155414.8299999</v>
          </cell>
          <cell r="G46">
            <v>-1140729255.1999998</v>
          </cell>
          <cell r="H46">
            <v>-1140729255.1999998</v>
          </cell>
          <cell r="I46">
            <v>-1140729255.1999998</v>
          </cell>
          <cell r="J46">
            <v>-1114749096.9899998</v>
          </cell>
          <cell r="K46">
            <v>-1114749096.9899998</v>
          </cell>
          <cell r="L46">
            <v>-1114749096.9899998</v>
          </cell>
          <cell r="M46">
            <v>-1117573265.7899997</v>
          </cell>
          <cell r="N46">
            <v>-1117573265.7899997</v>
          </cell>
          <cell r="O46">
            <v>-1117573265.7899997</v>
          </cell>
          <cell r="P46">
            <v>-1104781250.3199997</v>
          </cell>
        </row>
        <row r="47">
          <cell r="G47"/>
          <cell r="H47"/>
          <cell r="I47"/>
          <cell r="J47"/>
          <cell r="K47"/>
          <cell r="L47"/>
          <cell r="M47"/>
          <cell r="N47"/>
          <cell r="O47"/>
          <cell r="P47"/>
        </row>
        <row r="48">
          <cell r="E48">
            <v>-1151155414.8299999</v>
          </cell>
          <cell r="F48">
            <v>-1151155414.8299999</v>
          </cell>
          <cell r="G48">
            <v>-1140729255.2</v>
          </cell>
          <cell r="H48">
            <v>-1140729255.2</v>
          </cell>
          <cell r="I48">
            <v>-1140729255.2</v>
          </cell>
          <cell r="J48">
            <v>-1114749096.99</v>
          </cell>
          <cell r="K48">
            <v>-1114749096.99</v>
          </cell>
          <cell r="L48">
            <v>-1114749096.99</v>
          </cell>
          <cell r="M48">
            <v>-1117573265.79</v>
          </cell>
          <cell r="N48">
            <v>-1117573265.79</v>
          </cell>
          <cell r="O48">
            <v>-1117573265.79</v>
          </cell>
          <cell r="P48">
            <v>-1104781250.3199999</v>
          </cell>
        </row>
        <row r="49"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</sheetData>
      <sheetData sheetId="4">
        <row r="14">
          <cell r="D14" t="str">
            <v>December 2012</v>
          </cell>
          <cell r="E14" t="str">
            <v>January</v>
          </cell>
          <cell r="F14" t="str">
            <v>February</v>
          </cell>
          <cell r="G14" t="str">
            <v>March</v>
          </cell>
          <cell r="H14" t="str">
            <v>April</v>
          </cell>
          <cell r="I14" t="str">
            <v>May</v>
          </cell>
          <cell r="J14" t="str">
            <v>June</v>
          </cell>
          <cell r="K14" t="str">
            <v>July</v>
          </cell>
          <cell r="L14" t="str">
            <v>August</v>
          </cell>
          <cell r="M14" t="str">
            <v>September</v>
          </cell>
          <cell r="N14" t="str">
            <v>October</v>
          </cell>
          <cell r="O14" t="str">
            <v>November</v>
          </cell>
          <cell r="P14" t="str">
            <v>December</v>
          </cell>
        </row>
        <row r="15">
          <cell r="D15">
            <v>-163418715.59</v>
          </cell>
          <cell r="E15">
            <v>-165989883.81</v>
          </cell>
          <cell r="F15">
            <v>-166189475.50999999</v>
          </cell>
          <cell r="G15">
            <v>-166189475.50999999</v>
          </cell>
          <cell r="H15">
            <v>-168048100.78999999</v>
          </cell>
          <cell r="I15">
            <v>-168048100.78999999</v>
          </cell>
          <cell r="J15">
            <v>-168048100.78999999</v>
          </cell>
          <cell r="K15">
            <v>-169233184.59</v>
          </cell>
          <cell r="L15">
            <v>-169233184.59</v>
          </cell>
          <cell r="M15">
            <v>-169233184.59</v>
          </cell>
          <cell r="N15">
            <v>-171094271.66</v>
          </cell>
          <cell r="O15">
            <v>-171094271.66</v>
          </cell>
          <cell r="P15">
            <v>0</v>
          </cell>
          <cell r="Q15"/>
        </row>
        <row r="16"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</row>
        <row r="17"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</row>
        <row r="18">
          <cell r="D18">
            <v>-2571168.2200000002</v>
          </cell>
          <cell r="E18">
            <v>-199591.7</v>
          </cell>
          <cell r="F18"/>
          <cell r="G18">
            <v>-1858625.28</v>
          </cell>
          <cell r="H18"/>
          <cell r="I18"/>
          <cell r="J18">
            <v>-1185083.8</v>
          </cell>
          <cell r="K18">
            <v>0</v>
          </cell>
          <cell r="L18"/>
          <cell r="M18">
            <v>-1861087.07</v>
          </cell>
          <cell r="N18"/>
          <cell r="O18">
            <v>171094271.66</v>
          </cell>
          <cell r="P18"/>
          <cell r="Q18"/>
        </row>
        <row r="19"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</row>
        <row r="20"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</row>
        <row r="21"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</row>
        <row r="22">
          <cell r="D22">
            <v>-165989883.81</v>
          </cell>
          <cell r="E22">
            <v>-166189475.50999999</v>
          </cell>
          <cell r="F22">
            <v>-166189475.50999999</v>
          </cell>
          <cell r="G22">
            <v>-168048100.78999999</v>
          </cell>
          <cell r="H22">
            <v>-168048100.78999999</v>
          </cell>
          <cell r="I22">
            <v>-168048100.78999999</v>
          </cell>
          <cell r="J22">
            <v>-169233184.59</v>
          </cell>
          <cell r="K22">
            <v>-169233184.59</v>
          </cell>
          <cell r="L22">
            <v>-169233184.59</v>
          </cell>
          <cell r="M22">
            <v>-171094271.66</v>
          </cell>
          <cell r="N22">
            <v>-171094271.66</v>
          </cell>
          <cell r="O22">
            <v>0</v>
          </cell>
          <cell r="P22">
            <v>0</v>
          </cell>
          <cell r="Q22"/>
        </row>
        <row r="23"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</row>
        <row r="24">
          <cell r="D24">
            <v>-165989883.81</v>
          </cell>
          <cell r="E24">
            <v>-166189475.50999999</v>
          </cell>
          <cell r="F24">
            <v>-166189475.50999999</v>
          </cell>
          <cell r="G24">
            <v>-168048100.78999999</v>
          </cell>
          <cell r="H24">
            <v>-168048100.78999999</v>
          </cell>
          <cell r="I24">
            <v>-168048100.78999999</v>
          </cell>
          <cell r="J24">
            <v>-169233184.59</v>
          </cell>
          <cell r="K24">
            <v>-169233184.59</v>
          </cell>
          <cell r="L24">
            <v>-169233184.59</v>
          </cell>
          <cell r="M24">
            <v>-171094271.66</v>
          </cell>
          <cell r="N24">
            <v>-171094271.66</v>
          </cell>
          <cell r="O24">
            <v>0</v>
          </cell>
          <cell r="P24">
            <v>0</v>
          </cell>
          <cell r="Q24"/>
        </row>
        <row r="25"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/>
        </row>
        <row r="27">
          <cell r="D27"/>
          <cell r="G27"/>
          <cell r="H27"/>
          <cell r="J27"/>
          <cell r="K27"/>
          <cell r="L27"/>
          <cell r="M27"/>
          <cell r="N27"/>
        </row>
        <row r="28">
          <cell r="D28"/>
          <cell r="F28"/>
          <cell r="G28"/>
          <cell r="H28"/>
          <cell r="J28"/>
          <cell r="K28"/>
          <cell r="L28"/>
          <cell r="M28"/>
          <cell r="N28"/>
        </row>
        <row r="29">
          <cell r="D29"/>
          <cell r="F29"/>
          <cell r="G29"/>
          <cell r="H29"/>
          <cell r="J29"/>
          <cell r="K29"/>
          <cell r="L29"/>
          <cell r="M29"/>
          <cell r="N29"/>
        </row>
        <row r="30">
          <cell r="D30">
            <v>-163418715.59</v>
          </cell>
          <cell r="E30">
            <v>-163418715.59</v>
          </cell>
          <cell r="F30">
            <v>-163418715.59</v>
          </cell>
          <cell r="G30">
            <v>-166189475.50999999</v>
          </cell>
          <cell r="H30">
            <v>-168048100.78999999</v>
          </cell>
          <cell r="I30">
            <v>-168048100.78999999</v>
          </cell>
          <cell r="J30">
            <v>-168048100.78999999</v>
          </cell>
          <cell r="K30">
            <v>-169233184.59</v>
          </cell>
          <cell r="L30">
            <v>-169233184.59</v>
          </cell>
          <cell r="M30">
            <v>-169233184.59</v>
          </cell>
          <cell r="N30">
            <v>-171094271.66</v>
          </cell>
          <cell r="O30">
            <v>-171094271.66</v>
          </cell>
          <cell r="P30">
            <v>0</v>
          </cell>
          <cell r="Q30"/>
        </row>
        <row r="31">
          <cell r="D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</row>
        <row r="32">
          <cell r="D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</row>
        <row r="33">
          <cell r="D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</row>
        <row r="34">
          <cell r="D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</row>
        <row r="35">
          <cell r="D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</row>
        <row r="36">
          <cell r="D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</row>
        <row r="37">
          <cell r="D37">
            <v>-2571168.2200000002</v>
          </cell>
          <cell r="E37">
            <v>-2571168.2200000002</v>
          </cell>
          <cell r="F37">
            <v>-2571168.2200000002</v>
          </cell>
          <cell r="H37"/>
          <cell r="I37"/>
          <cell r="J37"/>
          <cell r="K37"/>
          <cell r="L37"/>
          <cell r="M37"/>
          <cell r="N37"/>
          <cell r="O37"/>
          <cell r="P37"/>
        </row>
        <row r="38">
          <cell r="D38"/>
          <cell r="E38">
            <v>-199591.7</v>
          </cell>
          <cell r="F38">
            <v>-199591.7</v>
          </cell>
          <cell r="H38"/>
          <cell r="I38"/>
          <cell r="J38"/>
          <cell r="K38"/>
          <cell r="L38"/>
          <cell r="M38"/>
          <cell r="N38"/>
          <cell r="O38"/>
        </row>
        <row r="39">
          <cell r="D39"/>
          <cell r="G39">
            <v>-1858625.28</v>
          </cell>
          <cell r="H39"/>
          <cell r="I39"/>
          <cell r="J39"/>
          <cell r="K39"/>
          <cell r="L39"/>
          <cell r="M39"/>
          <cell r="N39"/>
          <cell r="O39"/>
          <cell r="P39"/>
          <cell r="Q39"/>
        </row>
        <row r="40">
          <cell r="D40"/>
          <cell r="G40"/>
          <cell r="H40"/>
          <cell r="I40"/>
          <cell r="J40">
            <v>-1185083.8</v>
          </cell>
          <cell r="K40">
            <v>0</v>
          </cell>
          <cell r="L40"/>
          <cell r="M40"/>
          <cell r="N40"/>
          <cell r="O40"/>
          <cell r="P40"/>
          <cell r="Q40"/>
        </row>
        <row r="41">
          <cell r="D41"/>
          <cell r="G41"/>
          <cell r="H41"/>
          <cell r="I41"/>
          <cell r="J41"/>
          <cell r="K41"/>
          <cell r="L41"/>
          <cell r="M41">
            <v>-1861087.07</v>
          </cell>
          <cell r="N41"/>
          <cell r="O41">
            <v>171094271.66</v>
          </cell>
          <cell r="P41"/>
          <cell r="Q41"/>
        </row>
        <row r="42">
          <cell r="D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</row>
        <row r="43">
          <cell r="D43">
            <v>-165989883.81</v>
          </cell>
          <cell r="E43">
            <v>-166189475.50999999</v>
          </cell>
          <cell r="F43">
            <v>-166189475.50999999</v>
          </cell>
          <cell r="G43">
            <v>-168048100.78999999</v>
          </cell>
          <cell r="H43">
            <v>-168048100.78999999</v>
          </cell>
          <cell r="I43">
            <v>-168048100.78999999</v>
          </cell>
          <cell r="J43">
            <v>-169233184.59</v>
          </cell>
          <cell r="K43">
            <v>-169233184.59</v>
          </cell>
          <cell r="L43">
            <v>-169233184.59</v>
          </cell>
          <cell r="M43">
            <v>-171094271.66</v>
          </cell>
          <cell r="N43">
            <v>-171094271.66</v>
          </cell>
          <cell r="O43">
            <v>0</v>
          </cell>
          <cell r="P43">
            <v>0</v>
          </cell>
          <cell r="Q43"/>
        </row>
        <row r="44">
          <cell r="D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</row>
        <row r="45">
          <cell r="D45">
            <v>-165989883.81</v>
          </cell>
          <cell r="E45">
            <v>-166189475.50999999</v>
          </cell>
          <cell r="F45">
            <v>-166189475.50999999</v>
          </cell>
          <cell r="G45">
            <v>-168048100.78999999</v>
          </cell>
          <cell r="H45">
            <v>-168048100.78999999</v>
          </cell>
          <cell r="I45">
            <v>-168048100.78999999</v>
          </cell>
          <cell r="J45">
            <v>-169233184.59</v>
          </cell>
          <cell r="K45">
            <v>-169233184.59</v>
          </cell>
          <cell r="L45">
            <v>-169233184.59</v>
          </cell>
          <cell r="M45">
            <v>-171094271.66</v>
          </cell>
          <cell r="N45">
            <v>-171094271.66</v>
          </cell>
          <cell r="O45">
            <v>0</v>
          </cell>
          <cell r="P45"/>
          <cell r="Q45"/>
        </row>
      </sheetData>
      <sheetData sheetId="5">
        <row r="13">
          <cell r="D13" t="str">
            <v>December 2012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</row>
        <row r="14">
          <cell r="D14"/>
          <cell r="E14"/>
          <cell r="F14"/>
          <cell r="G14"/>
          <cell r="H14"/>
          <cell r="I14"/>
        </row>
        <row r="15">
          <cell r="D15">
            <v>-74151051.920000017</v>
          </cell>
          <cell r="E15">
            <v>-75953996.170000002</v>
          </cell>
          <cell r="F15">
            <v>-77167099.5</v>
          </cell>
          <cell r="G15">
            <v>-78380201.909999996</v>
          </cell>
          <cell r="H15">
            <v>-79569993.730000004</v>
          </cell>
          <cell r="I15">
            <v>-80783096.660000011</v>
          </cell>
          <cell r="J15">
            <v>-81996200.390000015</v>
          </cell>
          <cell r="K15">
            <v>-83473714.530000016</v>
          </cell>
          <cell r="L15">
            <v>-84686818.590000018</v>
          </cell>
          <cell r="M15">
            <v>-85899922.530000016</v>
          </cell>
          <cell r="N15">
            <v>-87377434.840000018</v>
          </cell>
          <cell r="O15">
            <v>-88590540.190000013</v>
          </cell>
          <cell r="P15">
            <v>-89714728.800000012</v>
          </cell>
        </row>
        <row r="16">
          <cell r="D16"/>
          <cell r="E16"/>
          <cell r="F16"/>
          <cell r="G16"/>
          <cell r="H16"/>
          <cell r="I16"/>
        </row>
        <row r="17">
          <cell r="D17">
            <v>1342445542</v>
          </cell>
          <cell r="E17">
            <v>-1213103.33</v>
          </cell>
          <cell r="F17">
            <v>-1213102.4099999999</v>
          </cell>
          <cell r="G17">
            <v>-1213102.8400000001</v>
          </cell>
          <cell r="H17">
            <v>-1213102.93</v>
          </cell>
          <cell r="I17">
            <v>-1213103.73</v>
          </cell>
          <cell r="J17">
            <v>-1213104.8700000001</v>
          </cell>
          <cell r="K17">
            <v>-1213104.06</v>
          </cell>
          <cell r="L17">
            <v>-1213103.94</v>
          </cell>
          <cell r="M17">
            <v>-1213103.03</v>
          </cell>
          <cell r="N17">
            <v>-3966403.38</v>
          </cell>
          <cell r="O17">
            <v>-1910427.34</v>
          </cell>
          <cell r="P17">
            <v>-1062287.83</v>
          </cell>
        </row>
        <row r="18">
          <cell r="D18">
            <v>-1344248486.25</v>
          </cell>
          <cell r="E18">
            <v>0</v>
          </cell>
          <cell r="F18">
            <v>0</v>
          </cell>
          <cell r="G18">
            <v>23311.02</v>
          </cell>
          <cell r="H18"/>
          <cell r="I18"/>
          <cell r="J18">
            <v>-264409.27</v>
          </cell>
          <cell r="K18">
            <v>0</v>
          </cell>
          <cell r="L18">
            <v>0</v>
          </cell>
          <cell r="M18">
            <v>-264409.28000000003</v>
          </cell>
          <cell r="N18">
            <v>2753298.03</v>
          </cell>
          <cell r="O18">
            <v>786238.73</v>
          </cell>
          <cell r="P18">
            <v>-833456.97</v>
          </cell>
        </row>
        <row r="19">
          <cell r="D19"/>
          <cell r="E19"/>
          <cell r="F19"/>
          <cell r="G19"/>
          <cell r="H19"/>
          <cell r="I19"/>
          <cell r="J19"/>
          <cell r="K19"/>
        </row>
        <row r="20">
          <cell r="D20"/>
          <cell r="E20"/>
          <cell r="F20"/>
          <cell r="G20"/>
          <cell r="H20"/>
          <cell r="I20"/>
          <cell r="J20"/>
          <cell r="K20"/>
        </row>
        <row r="21">
          <cell r="D21"/>
          <cell r="E21"/>
          <cell r="F21"/>
          <cell r="G21"/>
          <cell r="H21"/>
          <cell r="I21"/>
          <cell r="J21"/>
          <cell r="K21"/>
        </row>
        <row r="22">
          <cell r="D22">
            <v>-75953996.170000076</v>
          </cell>
          <cell r="E22">
            <v>-77167099.5</v>
          </cell>
          <cell r="F22">
            <v>-78380201.909999996</v>
          </cell>
          <cell r="G22">
            <v>-79569993.730000004</v>
          </cell>
          <cell r="H22">
            <v>-80783096.660000011</v>
          </cell>
          <cell r="I22">
            <v>-81996200.390000015</v>
          </cell>
          <cell r="J22">
            <v>-83473714.530000016</v>
          </cell>
          <cell r="K22">
            <v>-84686818.590000018</v>
          </cell>
          <cell r="L22">
            <v>-85899922.530000016</v>
          </cell>
          <cell r="M22">
            <v>-87377434.840000018</v>
          </cell>
          <cell r="N22">
            <v>-88590540.190000013</v>
          </cell>
          <cell r="O22">
            <v>-89714728.800000012</v>
          </cell>
          <cell r="P22">
            <v>-91610473.600000009</v>
          </cell>
        </row>
        <row r="23"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D24">
            <v>-75953996.170000002</v>
          </cell>
          <cell r="E24">
            <v>-77167099.5</v>
          </cell>
          <cell r="F24">
            <v>-78380201.909999996</v>
          </cell>
          <cell r="G24">
            <v>-79569993.730000004</v>
          </cell>
          <cell r="H24">
            <v>-80783096.659999996</v>
          </cell>
          <cell r="I24">
            <v>-81996200.390000001</v>
          </cell>
          <cell r="J24">
            <v>-83473714.530000001</v>
          </cell>
          <cell r="K24">
            <v>-84686818.590000004</v>
          </cell>
          <cell r="L24">
            <v>-85899922.530000001</v>
          </cell>
          <cell r="M24">
            <v>-87377434.840000004</v>
          </cell>
          <cell r="N24">
            <v>-88590540.189999998</v>
          </cell>
          <cell r="O24">
            <v>-89714728.799999997</v>
          </cell>
          <cell r="P24">
            <v>-91610473.599999994</v>
          </cell>
        </row>
        <row r="25">
          <cell r="D25"/>
          <cell r="E25"/>
          <cell r="F25"/>
          <cell r="G25"/>
          <cell r="H25"/>
          <cell r="J25"/>
          <cell r="K25"/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D27"/>
          <cell r="G27"/>
          <cell r="H27"/>
          <cell r="J27"/>
          <cell r="K27"/>
        </row>
        <row r="28">
          <cell r="D28"/>
          <cell r="H28"/>
          <cell r="J28"/>
          <cell r="K28"/>
        </row>
        <row r="29">
          <cell r="D29">
            <v>1274267485.74</v>
          </cell>
          <cell r="E29">
            <v>-73899019.75</v>
          </cell>
          <cell r="F29">
            <v>-75112122.159999996</v>
          </cell>
          <cell r="G29">
            <v>-76325225</v>
          </cell>
          <cell r="H29">
            <v>-77538327.930000007</v>
          </cell>
          <cell r="I29">
            <v>-78751431.659999996</v>
          </cell>
          <cell r="J29">
            <v>-79964536.530000001</v>
          </cell>
          <cell r="K29">
            <v>-81177640.590000004</v>
          </cell>
          <cell r="L29">
            <v>-82390744.530000001</v>
          </cell>
          <cell r="M29">
            <v>-83603847.560000002</v>
          </cell>
          <cell r="N29">
            <v>-88511075.569999993</v>
          </cell>
          <cell r="O29">
            <v>-90500967.530000001</v>
          </cell>
          <cell r="P29">
            <v>-91563255.359999999</v>
          </cell>
        </row>
        <row r="30">
          <cell r="D30"/>
          <cell r="E30"/>
          <cell r="F30"/>
          <cell r="H30"/>
        </row>
        <row r="31">
          <cell r="D31"/>
          <cell r="H31"/>
        </row>
        <row r="32">
          <cell r="D32"/>
          <cell r="H32"/>
        </row>
        <row r="33">
          <cell r="D33"/>
        </row>
        <row r="34">
          <cell r="D34">
            <v>-2980359.45</v>
          </cell>
          <cell r="E34">
            <v>-2980359.45</v>
          </cell>
          <cell r="F34">
            <v>-2980359.45</v>
          </cell>
          <cell r="G34">
            <v>-3244768.73</v>
          </cell>
          <cell r="H34">
            <v>-3244768.73</v>
          </cell>
          <cell r="I34">
            <v>-3244768.73</v>
          </cell>
          <cell r="J34">
            <v>-3509178</v>
          </cell>
          <cell r="K34">
            <v>-3509178</v>
          </cell>
          <cell r="L34">
            <v>-3509178</v>
          </cell>
        </row>
        <row r="35">
          <cell r="D35"/>
          <cell r="E35"/>
          <cell r="F35"/>
          <cell r="G35"/>
          <cell r="H35"/>
          <cell r="I35"/>
          <cell r="J35"/>
          <cell r="M35">
            <v>-3773587.28</v>
          </cell>
        </row>
        <row r="36">
          <cell r="D36"/>
          <cell r="E36"/>
          <cell r="F36"/>
          <cell r="G36"/>
          <cell r="H36"/>
          <cell r="I36"/>
          <cell r="J36"/>
          <cell r="O36">
            <v>786238.73</v>
          </cell>
        </row>
        <row r="37">
          <cell r="D37"/>
          <cell r="E37"/>
          <cell r="F37"/>
          <cell r="G37"/>
          <cell r="H37"/>
          <cell r="I37"/>
          <cell r="J37"/>
          <cell r="P37">
            <v>-47218.239999999998</v>
          </cell>
        </row>
        <row r="38">
          <cell r="D38"/>
          <cell r="E38"/>
          <cell r="F38"/>
          <cell r="G38"/>
          <cell r="H38"/>
          <cell r="I38"/>
          <cell r="J38"/>
        </row>
        <row r="39">
          <cell r="D39"/>
          <cell r="E39"/>
          <cell r="F39"/>
          <cell r="G39"/>
          <cell r="H39"/>
          <cell r="K39"/>
        </row>
        <row r="40">
          <cell r="D40">
            <v>-3257045.48</v>
          </cell>
          <cell r="E40">
            <v>-3257045.48</v>
          </cell>
          <cell r="F40">
            <v>-3257045.48</v>
          </cell>
          <cell r="G40"/>
          <cell r="H40"/>
          <cell r="K40"/>
        </row>
        <row r="41">
          <cell r="D41">
            <v>-1344002602.5799999</v>
          </cell>
          <cell r="E41"/>
          <cell r="F41"/>
          <cell r="G41"/>
          <cell r="H41"/>
          <cell r="K41"/>
        </row>
        <row r="42">
          <cell r="D42">
            <v>18525.599999999999</v>
          </cell>
          <cell r="E42"/>
          <cell r="F42"/>
          <cell r="G42"/>
          <cell r="H42"/>
          <cell r="K42"/>
        </row>
        <row r="43">
          <cell r="D43"/>
          <cell r="G43">
            <v>287720.3</v>
          </cell>
        </row>
        <row r="44">
          <cell r="D44"/>
        </row>
        <row r="45">
          <cell r="D45"/>
        </row>
        <row r="46">
          <cell r="D46"/>
          <cell r="G46">
            <v>-287720.3</v>
          </cell>
        </row>
        <row r="47">
          <cell r="D47"/>
        </row>
        <row r="48">
          <cell r="D48">
            <v>-75953996.169999987</v>
          </cell>
          <cell r="E48">
            <v>-80136424.680000007</v>
          </cell>
          <cell r="F48">
            <v>-81349527.090000004</v>
          </cell>
          <cell r="G48">
            <v>-79569993.730000004</v>
          </cell>
          <cell r="H48">
            <v>-80783096.660000011</v>
          </cell>
          <cell r="I48">
            <v>-81996200.390000001</v>
          </cell>
          <cell r="J48">
            <v>-83473714.530000001</v>
          </cell>
          <cell r="K48">
            <v>-84686818.590000004</v>
          </cell>
          <cell r="L48">
            <v>-85899922.530000001</v>
          </cell>
          <cell r="M48">
            <v>-87377434.840000004</v>
          </cell>
          <cell r="N48">
            <v>-88511075.569999993</v>
          </cell>
          <cell r="O48">
            <v>-89714728.799999997</v>
          </cell>
          <cell r="P48">
            <v>-91610473.599999994</v>
          </cell>
        </row>
        <row r="49">
          <cell r="D49"/>
        </row>
        <row r="50">
          <cell r="D50">
            <v>-75953996.170000002</v>
          </cell>
          <cell r="E50">
            <v>-77167099.5</v>
          </cell>
          <cell r="F50">
            <v>-78380201.909999996</v>
          </cell>
          <cell r="G50">
            <v>-79569993.730000004</v>
          </cell>
          <cell r="H50">
            <v>-80783096.659999996</v>
          </cell>
          <cell r="I50">
            <v>-81996200.390000001</v>
          </cell>
          <cell r="J50">
            <v>-83473714.530000001</v>
          </cell>
          <cell r="K50">
            <v>-84686818.590000004</v>
          </cell>
          <cell r="L50">
            <v>-85899922.530000001</v>
          </cell>
          <cell r="M50">
            <v>-87377434.840000004</v>
          </cell>
          <cell r="N50">
            <v>-88590540.189999998</v>
          </cell>
          <cell r="O50">
            <v>-89714728.799999997</v>
          </cell>
          <cell r="P50">
            <v>-91610473.599999994</v>
          </cell>
        </row>
      </sheetData>
      <sheetData sheetId="6">
        <row r="16">
          <cell r="A16"/>
          <cell r="B16"/>
          <cell r="C16"/>
          <cell r="D16" t="str">
            <v>December 2012</v>
          </cell>
          <cell r="E16" t="str">
            <v>January</v>
          </cell>
          <cell r="F16" t="str">
            <v>February</v>
          </cell>
          <cell r="G16" t="str">
            <v>March</v>
          </cell>
          <cell r="H16" t="str">
            <v>April</v>
          </cell>
          <cell r="I16" t="str">
            <v>May</v>
          </cell>
          <cell r="J16" t="str">
            <v>June</v>
          </cell>
          <cell r="K16" t="str">
            <v>July</v>
          </cell>
          <cell r="L16" t="str">
            <v>August</v>
          </cell>
          <cell r="M16" t="str">
            <v>September</v>
          </cell>
          <cell r="N16" t="str">
            <v>October</v>
          </cell>
          <cell r="O16" t="str">
            <v>November</v>
          </cell>
          <cell r="P16" t="str">
            <v>December</v>
          </cell>
          <cell r="Q16"/>
        </row>
        <row r="17">
          <cell r="A17" t="str">
            <v>Beginning Balance</v>
          </cell>
          <cell r="D17">
            <v>25947615.880000003</v>
          </cell>
          <cell r="E17">
            <v>25139099.579999998</v>
          </cell>
          <cell r="F17">
            <v>25281236.459999997</v>
          </cell>
          <cell r="G17">
            <v>25423364.149999999</v>
          </cell>
          <cell r="H17">
            <v>25565460.029999997</v>
          </cell>
          <cell r="I17">
            <v>25707349.549999997</v>
          </cell>
          <cell r="J17">
            <v>25849036.529999997</v>
          </cell>
          <cell r="K17">
            <v>25990621.529999997</v>
          </cell>
          <cell r="L17">
            <v>26133529.369999997</v>
          </cell>
          <cell r="M17">
            <v>25961143.549999997</v>
          </cell>
          <cell r="N17">
            <v>26037034.229999997</v>
          </cell>
          <cell r="O17">
            <v>26113024.919999998</v>
          </cell>
          <cell r="P17">
            <v>26178930.219999999</v>
          </cell>
        </row>
        <row r="18">
          <cell r="A18" t="str">
            <v>PowerPlant</v>
          </cell>
          <cell r="D18">
            <v>183769.27</v>
          </cell>
          <cell r="E18">
            <v>142136.88</v>
          </cell>
          <cell r="F18">
            <v>142127.69</v>
          </cell>
          <cell r="G18">
            <v>142095.88</v>
          </cell>
          <cell r="H18">
            <v>141889.51999999999</v>
          </cell>
          <cell r="I18">
            <v>141686.98000000001</v>
          </cell>
          <cell r="J18">
            <v>141585</v>
          </cell>
          <cell r="K18">
            <v>142907.84</v>
          </cell>
          <cell r="L18">
            <v>-172385.82</v>
          </cell>
          <cell r="M18">
            <v>75890.679999999993</v>
          </cell>
          <cell r="N18">
            <v>75990.69</v>
          </cell>
          <cell r="O18">
            <v>65905.3</v>
          </cell>
          <cell r="P18">
            <v>57058.32</v>
          </cell>
        </row>
        <row r="19">
          <cell r="D19"/>
          <cell r="E19"/>
          <cell r="F19"/>
          <cell r="G19"/>
          <cell r="H19"/>
          <cell r="I19"/>
        </row>
        <row r="20">
          <cell r="D20"/>
          <cell r="E20"/>
          <cell r="F20"/>
          <cell r="G20"/>
          <cell r="H20"/>
          <cell r="I20"/>
        </row>
        <row r="21">
          <cell r="D21"/>
          <cell r="E21"/>
          <cell r="F21"/>
          <cell r="G21"/>
          <cell r="H21"/>
          <cell r="I21"/>
        </row>
        <row r="22">
          <cell r="A22" t="str">
            <v>Spreadsheet</v>
          </cell>
          <cell r="D22">
            <v>-992285.57</v>
          </cell>
          <cell r="E22"/>
          <cell r="F22"/>
          <cell r="G22"/>
          <cell r="H22"/>
          <cell r="I22"/>
        </row>
        <row r="23">
          <cell r="D23"/>
          <cell r="E23"/>
          <cell r="F23"/>
          <cell r="G23"/>
          <cell r="H23"/>
          <cell r="I23"/>
          <cell r="J23"/>
        </row>
        <row r="24">
          <cell r="A24" t="str">
            <v>Ending Balance</v>
          </cell>
          <cell r="D24">
            <v>25139099.580000002</v>
          </cell>
          <cell r="E24">
            <v>25281236.459999997</v>
          </cell>
          <cell r="F24">
            <v>25423364.149999999</v>
          </cell>
          <cell r="G24">
            <v>25565460.029999997</v>
          </cell>
          <cell r="H24">
            <v>25707349.549999997</v>
          </cell>
          <cell r="I24">
            <v>25849036.529999997</v>
          </cell>
          <cell r="J24">
            <v>25990621.529999997</v>
          </cell>
          <cell r="K24">
            <v>26133529.369999997</v>
          </cell>
          <cell r="L24">
            <v>25961143.549999997</v>
          </cell>
          <cell r="M24">
            <v>26037034.229999997</v>
          </cell>
          <cell r="N24">
            <v>26113024.919999998</v>
          </cell>
          <cell r="O24">
            <v>26178930.219999999</v>
          </cell>
          <cell r="P24">
            <v>26235988.539999999</v>
          </cell>
        </row>
        <row r="25">
          <cell r="A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A26" t="str">
            <v>Balance per G/L</v>
          </cell>
          <cell r="D26">
            <v>25139099.579999998</v>
          </cell>
          <cell r="E26">
            <v>25281236.460000001</v>
          </cell>
          <cell r="F26">
            <v>25423364.149999999</v>
          </cell>
          <cell r="G26">
            <v>25565460.030000001</v>
          </cell>
          <cell r="H26">
            <v>25707349.550000001</v>
          </cell>
          <cell r="I26">
            <v>25849036.530000001</v>
          </cell>
          <cell r="J26">
            <v>25990621.530000001</v>
          </cell>
          <cell r="K26">
            <v>26133529.370000001</v>
          </cell>
          <cell r="L26">
            <v>25961143.550000001</v>
          </cell>
          <cell r="M26">
            <v>26037034.23</v>
          </cell>
          <cell r="N26">
            <v>26113024.920000002</v>
          </cell>
          <cell r="O26">
            <v>26178930.219999999</v>
          </cell>
          <cell r="P26">
            <v>26235988.539999999</v>
          </cell>
        </row>
        <row r="27">
          <cell r="A27"/>
          <cell r="D27"/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</row>
        <row r="28">
          <cell r="A28" t="str">
            <v>Unlocated Difference</v>
          </cell>
          <cell r="C28"/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/>
        </row>
        <row r="29">
          <cell r="C29"/>
          <cell r="D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</row>
        <row r="30">
          <cell r="A30" t="str">
            <v>Reconciliation of Ending Balance to Detail</v>
          </cell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</row>
        <row r="31">
          <cell r="B31" t="str">
            <v>Balance per PP Depr 3034 Report</v>
          </cell>
          <cell r="C31"/>
          <cell r="D31">
            <v>25139098.530000001</v>
          </cell>
          <cell r="E31">
            <v>25281235.41</v>
          </cell>
          <cell r="F31">
            <v>25423363.100000001</v>
          </cell>
          <cell r="G31">
            <v>25565458.98</v>
          </cell>
          <cell r="H31">
            <v>25707348.5</v>
          </cell>
          <cell r="I31">
            <v>25849035.48</v>
          </cell>
          <cell r="J31">
            <v>25990620.48</v>
          </cell>
          <cell r="K31">
            <v>26133528.32</v>
          </cell>
          <cell r="L31">
            <v>25961142.5</v>
          </cell>
          <cell r="M31">
            <v>26037033.18</v>
          </cell>
          <cell r="N31">
            <v>26113023.870000001</v>
          </cell>
          <cell r="O31">
            <v>26178929.170000002</v>
          </cell>
          <cell r="P31">
            <v>26235987.489999998</v>
          </cell>
          <cell r="Q31"/>
        </row>
        <row r="32">
          <cell r="C32"/>
          <cell r="D32"/>
          <cell r="E32"/>
          <cell r="F32"/>
          <cell r="G32"/>
          <cell r="I32"/>
          <cell r="J32"/>
          <cell r="K32"/>
          <cell r="L32"/>
          <cell r="M32"/>
          <cell r="N32"/>
          <cell r="O32"/>
          <cell r="P32"/>
          <cell r="Q32"/>
        </row>
        <row r="33">
          <cell r="A33"/>
          <cell r="B33" t="str">
            <v>Difference immaterial</v>
          </cell>
          <cell r="C33"/>
          <cell r="D33">
            <v>1.05</v>
          </cell>
          <cell r="E33">
            <v>1.05</v>
          </cell>
          <cell r="F33">
            <v>1.05</v>
          </cell>
          <cell r="G33">
            <v>1.05</v>
          </cell>
          <cell r="H33">
            <v>1.05</v>
          </cell>
          <cell r="I33">
            <v>1.05</v>
          </cell>
          <cell r="J33">
            <v>1.05</v>
          </cell>
          <cell r="K33">
            <v>1.05</v>
          </cell>
          <cell r="L33">
            <v>1.05</v>
          </cell>
          <cell r="M33">
            <v>1.05</v>
          </cell>
          <cell r="N33">
            <v>1.05</v>
          </cell>
          <cell r="O33">
            <v>1.05</v>
          </cell>
          <cell r="P33">
            <v>1.05</v>
          </cell>
          <cell r="Q33"/>
        </row>
        <row r="34">
          <cell r="C34"/>
          <cell r="D34">
            <v>25139099.580000002</v>
          </cell>
          <cell r="E34">
            <v>25281236.460000001</v>
          </cell>
          <cell r="F34">
            <v>25423364.150000002</v>
          </cell>
          <cell r="G34">
            <v>25565460.030000001</v>
          </cell>
          <cell r="H34">
            <v>25707349.550000001</v>
          </cell>
          <cell r="I34">
            <v>25849036.530000001</v>
          </cell>
          <cell r="J34">
            <v>25990621.530000001</v>
          </cell>
          <cell r="K34">
            <v>26133529.370000001</v>
          </cell>
          <cell r="L34">
            <v>25961143.550000001</v>
          </cell>
          <cell r="M34">
            <v>26037034.23</v>
          </cell>
          <cell r="N34">
            <v>26113024.920000002</v>
          </cell>
          <cell r="O34">
            <v>26178930.220000003</v>
          </cell>
          <cell r="P34">
            <v>26235988.539999999</v>
          </cell>
          <cell r="Q34"/>
        </row>
        <row r="35">
          <cell r="C35"/>
          <cell r="D35"/>
          <cell r="E35"/>
          <cell r="F35"/>
          <cell r="G35"/>
          <cell r="I35"/>
          <cell r="L35"/>
          <cell r="M35"/>
          <cell r="N35"/>
          <cell r="O35"/>
          <cell r="P35"/>
          <cell r="Q35"/>
        </row>
        <row r="36">
          <cell r="B36" t="str">
            <v>Balance per GL</v>
          </cell>
          <cell r="C36"/>
          <cell r="D36">
            <v>25139099.579999998</v>
          </cell>
          <cell r="E36">
            <v>25281236.460000001</v>
          </cell>
          <cell r="F36">
            <v>25423364.149999999</v>
          </cell>
          <cell r="G36">
            <v>25565460.030000001</v>
          </cell>
          <cell r="H36">
            <v>25707349.550000001</v>
          </cell>
          <cell r="I36">
            <v>25849036.530000001</v>
          </cell>
          <cell r="J36">
            <v>25990621.530000001</v>
          </cell>
          <cell r="K36">
            <v>26133529.370000001</v>
          </cell>
          <cell r="L36">
            <v>25961143.550000001</v>
          </cell>
          <cell r="M36">
            <v>26037034.23</v>
          </cell>
          <cell r="N36">
            <v>26113024.920000002</v>
          </cell>
          <cell r="O36">
            <v>26178930.219999999</v>
          </cell>
          <cell r="P36">
            <v>26235988.539999999</v>
          </cell>
          <cell r="Q36"/>
        </row>
        <row r="37">
          <cell r="B37" t="str">
            <v>unlocated difference</v>
          </cell>
          <cell r="C37"/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/>
        </row>
      </sheetData>
      <sheetData sheetId="7">
        <row r="13">
          <cell r="D13" t="str">
            <v>December 2012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</row>
        <row r="14">
          <cell r="B14" t="str">
            <v>Beginning Balance</v>
          </cell>
          <cell r="D14">
            <v>-1889553.61</v>
          </cell>
          <cell r="E14">
            <v>-1889553.61</v>
          </cell>
          <cell r="F14">
            <v>-1889553.61</v>
          </cell>
          <cell r="G14">
            <v>-1889553.61</v>
          </cell>
          <cell r="H14">
            <v>-1889553.61</v>
          </cell>
          <cell r="I14">
            <v>-1889553.61</v>
          </cell>
          <cell r="J14">
            <v>-1889553.61</v>
          </cell>
          <cell r="K14">
            <v>-1889553.61</v>
          </cell>
          <cell r="L14">
            <v>-1889553.61</v>
          </cell>
          <cell r="M14">
            <v>-1889553.61</v>
          </cell>
          <cell r="N14">
            <v>-1889553.61</v>
          </cell>
          <cell r="O14">
            <v>-1889553.61</v>
          </cell>
          <cell r="P14">
            <v>-1889553.61</v>
          </cell>
        </row>
        <row r="15">
          <cell r="D15"/>
          <cell r="E15"/>
          <cell r="F15"/>
          <cell r="G15"/>
          <cell r="H15"/>
          <cell r="I15"/>
          <cell r="J15"/>
          <cell r="K15"/>
          <cell r="L15"/>
          <cell r="O15"/>
        </row>
        <row r="16">
          <cell r="B16" t="str">
            <v>PowerPlant</v>
          </cell>
          <cell r="D16"/>
          <cell r="E16"/>
          <cell r="F16"/>
          <cell r="G16"/>
          <cell r="H16"/>
          <cell r="I16"/>
          <cell r="J16"/>
          <cell r="K16"/>
          <cell r="L16"/>
        </row>
        <row r="17">
          <cell r="B17" t="str">
            <v>Spreadsheet</v>
          </cell>
          <cell r="D17"/>
          <cell r="E17"/>
          <cell r="F17"/>
          <cell r="G17"/>
          <cell r="H17"/>
          <cell r="I17"/>
          <cell r="J17"/>
          <cell r="K17"/>
          <cell r="L17"/>
        </row>
        <row r="18">
          <cell r="D18"/>
          <cell r="E18"/>
          <cell r="F18"/>
          <cell r="G18"/>
          <cell r="H18"/>
          <cell r="I18"/>
          <cell r="J18"/>
          <cell r="K18"/>
          <cell r="L18"/>
          <cell r="O18"/>
        </row>
        <row r="19">
          <cell r="D19"/>
          <cell r="E19"/>
          <cell r="F19"/>
          <cell r="G19"/>
          <cell r="H19"/>
          <cell r="I19"/>
          <cell r="J19"/>
          <cell r="K19"/>
          <cell r="L19"/>
          <cell r="O19"/>
        </row>
        <row r="20">
          <cell r="B20" t="str">
            <v>Ending Balance</v>
          </cell>
          <cell r="D20">
            <v>-1889553.61</v>
          </cell>
          <cell r="E20">
            <v>-1889553.61</v>
          </cell>
          <cell r="F20">
            <v>-1889553.61</v>
          </cell>
          <cell r="G20">
            <v>-1889553.61</v>
          </cell>
          <cell r="H20">
            <v>-1889553.61</v>
          </cell>
          <cell r="I20">
            <v>-1889553.61</v>
          </cell>
          <cell r="J20">
            <v>-1889553.61</v>
          </cell>
          <cell r="K20">
            <v>-1889553.61</v>
          </cell>
          <cell r="L20">
            <v>-1889553.61</v>
          </cell>
          <cell r="M20">
            <v>-1889553.61</v>
          </cell>
          <cell r="N20">
            <v>-1889553.61</v>
          </cell>
          <cell r="O20">
            <v>-1889553.61</v>
          </cell>
          <cell r="P20">
            <v>-1889553.61</v>
          </cell>
        </row>
        <row r="21"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B22" t="str">
            <v>Balance per G/L</v>
          </cell>
          <cell r="D22">
            <v>-1889553.61</v>
          </cell>
          <cell r="E22">
            <v>-1889553.61</v>
          </cell>
          <cell r="F22">
            <v>-1889553.61</v>
          </cell>
          <cell r="G22">
            <v>-1889553.61</v>
          </cell>
          <cell r="H22">
            <v>-1889553.61</v>
          </cell>
          <cell r="I22">
            <v>-1889553.61</v>
          </cell>
          <cell r="J22">
            <v>-1889553.61</v>
          </cell>
          <cell r="K22">
            <v>-1889553.61</v>
          </cell>
          <cell r="L22">
            <v>-1889553.61</v>
          </cell>
          <cell r="M22">
            <v>-1889553.61</v>
          </cell>
          <cell r="N22">
            <v>-1889553.61</v>
          </cell>
          <cell r="O22">
            <v>-1889553.61</v>
          </cell>
          <cell r="P22">
            <v>-1889553.61</v>
          </cell>
        </row>
        <row r="23">
          <cell r="B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B24" t="str">
            <v>Difference</v>
          </cell>
          <cell r="C24"/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C25"/>
          <cell r="D25"/>
          <cell r="G25"/>
          <cell r="H25"/>
          <cell r="J25"/>
          <cell r="K25"/>
          <cell r="M25"/>
        </row>
        <row r="26">
          <cell r="C26"/>
          <cell r="D26"/>
          <cell r="H26"/>
          <cell r="J26"/>
          <cell r="K26"/>
          <cell r="M26"/>
        </row>
        <row r="27">
          <cell r="B27" t="str">
            <v>Balance Per Depr 3034 Report from PP</v>
          </cell>
          <cell r="C27"/>
          <cell r="D27">
            <v>-1889553.61</v>
          </cell>
          <cell r="E27">
            <v>-1889553.61</v>
          </cell>
          <cell r="F27">
            <v>-1889553.61</v>
          </cell>
          <cell r="G27">
            <v>-1889553.61</v>
          </cell>
          <cell r="H27">
            <v>-1889553.61</v>
          </cell>
          <cell r="I27">
            <v>-1889553.61</v>
          </cell>
          <cell r="J27">
            <v>-1889553.61</v>
          </cell>
          <cell r="K27">
            <v>-1889553.61</v>
          </cell>
          <cell r="L27">
            <v>-1889553.61</v>
          </cell>
          <cell r="M27">
            <v>-1889553.61</v>
          </cell>
          <cell r="N27">
            <v>-1889553.61</v>
          </cell>
          <cell r="O27">
            <v>-1889553.61</v>
          </cell>
          <cell r="P27">
            <v>-1889553.61</v>
          </cell>
        </row>
        <row r="28">
          <cell r="B28" t="str">
            <v>Balance Per Proj 2909 Report from PP</v>
          </cell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C31"/>
          <cell r="D31">
            <v>-1889553.61</v>
          </cell>
          <cell r="E31">
            <v>-1889553.61</v>
          </cell>
          <cell r="F31">
            <v>-1889553.61</v>
          </cell>
          <cell r="G31">
            <v>-1889553.61</v>
          </cell>
          <cell r="H31">
            <v>-1889553.61</v>
          </cell>
          <cell r="I31">
            <v>-1889553.61</v>
          </cell>
          <cell r="J31">
            <v>-1889553.61</v>
          </cell>
          <cell r="K31">
            <v>-1889553.61</v>
          </cell>
          <cell r="L31">
            <v>-1889553.61</v>
          </cell>
          <cell r="M31">
            <v>-1889553.61</v>
          </cell>
          <cell r="N31">
            <v>-1889553.61</v>
          </cell>
          <cell r="O31">
            <v>-1889553.61</v>
          </cell>
          <cell r="P31">
            <v>-1889553.61</v>
          </cell>
        </row>
        <row r="32"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  <row r="33">
          <cell r="B33" t="str">
            <v>Balance Per G/L</v>
          </cell>
          <cell r="C33"/>
          <cell r="D33">
            <v>-1889553.61</v>
          </cell>
          <cell r="E33">
            <v>-1889553.61</v>
          </cell>
          <cell r="F33">
            <v>-1889553.61</v>
          </cell>
          <cell r="G33">
            <v>-1889553.61</v>
          </cell>
          <cell r="H33">
            <v>-1889553.61</v>
          </cell>
          <cell r="I33">
            <v>-1889553.61</v>
          </cell>
          <cell r="J33">
            <v>-1889553.61</v>
          </cell>
          <cell r="K33">
            <v>-1889553.61</v>
          </cell>
          <cell r="L33">
            <v>-1889553.61</v>
          </cell>
          <cell r="M33">
            <v>-1889553.61</v>
          </cell>
          <cell r="N33">
            <v>-1889553.61</v>
          </cell>
          <cell r="O33">
            <v>-1889553.61</v>
          </cell>
          <cell r="P33">
            <v>-1889553.61</v>
          </cell>
        </row>
        <row r="34">
          <cell r="B34" t="str">
            <v>Difference</v>
          </cell>
          <cell r="C34"/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C35"/>
          <cell r="D35"/>
          <cell r="E35"/>
          <cell r="F35"/>
          <cell r="G35"/>
          <cell r="H35"/>
          <cell r="J35"/>
          <cell r="K35"/>
          <cell r="M35"/>
        </row>
      </sheetData>
      <sheetData sheetId="8">
        <row r="14">
          <cell r="E14" t="str">
            <v>JE REF</v>
          </cell>
          <cell r="F14" t="str">
            <v>December  2012</v>
          </cell>
          <cell r="G14" t="str">
            <v>January</v>
          </cell>
          <cell r="H14" t="str">
            <v>February</v>
          </cell>
          <cell r="I14" t="str">
            <v>March</v>
          </cell>
          <cell r="J14" t="str">
            <v>April</v>
          </cell>
          <cell r="K14" t="str">
            <v>May</v>
          </cell>
          <cell r="L14" t="str">
            <v>June</v>
          </cell>
          <cell r="M14" t="str">
            <v>July</v>
          </cell>
          <cell r="N14" t="str">
            <v>August</v>
          </cell>
          <cell r="O14" t="str">
            <v>September</v>
          </cell>
          <cell r="P14" t="str">
            <v>October</v>
          </cell>
          <cell r="Q14" t="str">
            <v>November</v>
          </cell>
          <cell r="R14" t="str">
            <v>December</v>
          </cell>
          <cell r="S14"/>
        </row>
        <row r="15">
          <cell r="D15" t="str">
            <v>Beginning Balance</v>
          </cell>
          <cell r="F15">
            <v>45770568.210000001</v>
          </cell>
          <cell r="G15">
            <v>48360364.329999998</v>
          </cell>
          <cell r="H15">
            <v>46427275.43</v>
          </cell>
          <cell r="I15">
            <v>52584241.969999999</v>
          </cell>
          <cell r="J15">
            <v>62130428.469999999</v>
          </cell>
          <cell r="K15">
            <v>67809275.039999992</v>
          </cell>
          <cell r="L15">
            <v>68369219.599999979</v>
          </cell>
          <cell r="M15">
            <v>62698339.30999998</v>
          </cell>
          <cell r="N15">
            <v>55702743.139999978</v>
          </cell>
          <cell r="O15">
            <v>47367740.999999978</v>
          </cell>
          <cell r="P15">
            <v>47226724.649999976</v>
          </cell>
          <cell r="Q15">
            <v>61280162.909999974</v>
          </cell>
          <cell r="R15">
            <v>63799963.329999976</v>
          </cell>
        </row>
        <row r="16">
          <cell r="F16"/>
          <cell r="G16"/>
          <cell r="H16"/>
          <cell r="I16"/>
          <cell r="J16"/>
          <cell r="K16"/>
          <cell r="L16"/>
          <cell r="M16"/>
          <cell r="P16"/>
        </row>
        <row r="17">
          <cell r="D17" t="str">
            <v>PowerPlant</v>
          </cell>
          <cell r="F17">
            <v>16902527.91</v>
          </cell>
          <cell r="G17">
            <v>-16532352.58</v>
          </cell>
          <cell r="H17">
            <v>6008909.3099999996</v>
          </cell>
          <cell r="I17">
            <v>9247488.1199999992</v>
          </cell>
          <cell r="J17">
            <v>5438593.9400000004</v>
          </cell>
          <cell r="K17">
            <v>313889.85000000009</v>
          </cell>
          <cell r="L17">
            <v>-6483195.6399999997</v>
          </cell>
          <cell r="M17">
            <v>-6589944.6299999999</v>
          </cell>
          <cell r="N17">
            <v>-8500835.8599999994</v>
          </cell>
          <cell r="O17">
            <v>6717883.2400000002</v>
          </cell>
          <cell r="P17">
            <v>6756258.71</v>
          </cell>
          <cell r="Q17">
            <v>2407438.02</v>
          </cell>
          <cell r="R17">
            <v>7541714.2000000011</v>
          </cell>
        </row>
        <row r="18">
          <cell r="D18" t="str">
            <v>Spreadsheet</v>
          </cell>
          <cell r="F18">
            <v>-14312731.789999999</v>
          </cell>
          <cell r="G18">
            <v>14599263.68</v>
          </cell>
          <cell r="H18">
            <v>148057.23000000001</v>
          </cell>
          <cell r="I18">
            <v>298698.38</v>
          </cell>
          <cell r="J18">
            <v>240252.63</v>
          </cell>
          <cell r="K18">
            <v>246054.71</v>
          </cell>
          <cell r="L18">
            <v>812315.35</v>
          </cell>
          <cell r="M18">
            <v>-405651.54</v>
          </cell>
          <cell r="N18">
            <v>165833.72</v>
          </cell>
          <cell r="O18">
            <v>-6858899.5899999999</v>
          </cell>
          <cell r="P18">
            <v>7297179.5499999998</v>
          </cell>
          <cell r="Q18">
            <v>112362.4</v>
          </cell>
          <cell r="R18">
            <v>182737.21</v>
          </cell>
        </row>
        <row r="19">
          <cell r="F19"/>
          <cell r="G19"/>
          <cell r="H19"/>
          <cell r="I19"/>
          <cell r="J19"/>
          <cell r="K19"/>
          <cell r="M19"/>
          <cell r="N19"/>
          <cell r="O19"/>
          <cell r="P19"/>
          <cell r="Q19"/>
          <cell r="R19"/>
        </row>
        <row r="20">
          <cell r="F20"/>
          <cell r="G20"/>
          <cell r="H20"/>
          <cell r="I20"/>
          <cell r="J20"/>
          <cell r="K20"/>
          <cell r="M20"/>
          <cell r="N20"/>
          <cell r="O20"/>
          <cell r="P20"/>
          <cell r="Q20"/>
          <cell r="R20"/>
        </row>
        <row r="21">
          <cell r="F21"/>
          <cell r="G21"/>
          <cell r="H21"/>
          <cell r="I21"/>
          <cell r="J21"/>
          <cell r="K21"/>
          <cell r="L21"/>
          <cell r="M21"/>
          <cell r="P21"/>
        </row>
        <row r="22">
          <cell r="D22" t="str">
            <v>Ending Balance</v>
          </cell>
          <cell r="F22">
            <v>48360364.330000006</v>
          </cell>
          <cell r="G22">
            <v>46427275.43</v>
          </cell>
          <cell r="H22">
            <v>52584241.969999999</v>
          </cell>
          <cell r="I22">
            <v>62130428.469999999</v>
          </cell>
          <cell r="J22">
            <v>67809275.039999992</v>
          </cell>
          <cell r="K22">
            <v>68369219.599999979</v>
          </cell>
          <cell r="L22">
            <v>62698339.30999998</v>
          </cell>
          <cell r="M22">
            <v>55702743.139999978</v>
          </cell>
          <cell r="N22">
            <v>47367740.999999978</v>
          </cell>
          <cell r="O22">
            <v>47226724.649999976</v>
          </cell>
          <cell r="P22">
            <v>61280162.909999974</v>
          </cell>
          <cell r="Q22">
            <v>63799963.329999976</v>
          </cell>
          <cell r="R22">
            <v>71524414.739999965</v>
          </cell>
        </row>
        <row r="23"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</row>
        <row r="24">
          <cell r="D24" t="str">
            <v>Balance per G/L</v>
          </cell>
          <cell r="F24">
            <v>48360364.329999998</v>
          </cell>
          <cell r="G24">
            <v>46427275.43</v>
          </cell>
          <cell r="H24">
            <v>52584241.969999999</v>
          </cell>
          <cell r="I24">
            <v>62130428.469999999</v>
          </cell>
          <cell r="J24">
            <v>67809275.040000007</v>
          </cell>
          <cell r="K24">
            <v>68369219.599999994</v>
          </cell>
          <cell r="L24">
            <v>62698339.310000002</v>
          </cell>
          <cell r="M24">
            <v>55702743.140000001</v>
          </cell>
          <cell r="N24">
            <v>47367741</v>
          </cell>
          <cell r="O24">
            <v>47226724.649999999</v>
          </cell>
          <cell r="P24">
            <v>61280162.909999996</v>
          </cell>
          <cell r="Q24">
            <v>63799963.329999998</v>
          </cell>
          <cell r="R24">
            <v>71524414.739999995</v>
          </cell>
        </row>
        <row r="25"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O25"/>
        </row>
        <row r="26">
          <cell r="D26" t="str">
            <v>Unlocated Difference</v>
          </cell>
          <cell r="E26"/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E27"/>
          <cell r="F27"/>
          <cell r="I27"/>
          <cell r="J27"/>
          <cell r="L27"/>
          <cell r="M27"/>
          <cell r="O27"/>
        </row>
        <row r="28">
          <cell r="D28" t="str">
            <v>Reconciliation of Ending Balance to Detail</v>
          </cell>
          <cell r="E28"/>
          <cell r="F28"/>
          <cell r="J28"/>
          <cell r="L28"/>
          <cell r="M28"/>
          <cell r="O28"/>
        </row>
        <row r="29">
          <cell r="D29" t="str">
            <v>2909  1082004</v>
          </cell>
          <cell r="E29"/>
          <cell r="F29">
            <v>144384155.28999999</v>
          </cell>
          <cell r="G29">
            <v>140570120.58000001</v>
          </cell>
          <cell r="H29">
            <v>148684630.15000001</v>
          </cell>
          <cell r="I29">
            <v>159790340.69999999</v>
          </cell>
          <cell r="J29">
            <v>162960981.19999999</v>
          </cell>
          <cell r="K29">
            <v>166732215.72999999</v>
          </cell>
          <cell r="L29">
            <v>161482499.15000001</v>
          </cell>
          <cell r="M29">
            <v>154242718.77000001</v>
          </cell>
          <cell r="N29">
            <v>158677879.33000001</v>
          </cell>
          <cell r="O29">
            <v>165913102.53999999</v>
          </cell>
          <cell r="P29">
            <v>173134382.80000001</v>
          </cell>
          <cell r="Q29">
            <v>181754585.97999999</v>
          </cell>
          <cell r="R29">
            <v>189365191.52000001</v>
          </cell>
          <cell r="S29"/>
        </row>
        <row r="30">
          <cell r="D30" t="str">
            <v>2914  1082004</v>
          </cell>
          <cell r="E30"/>
          <cell r="F30">
            <v>-81611472.439999998</v>
          </cell>
          <cell r="G30">
            <v>-94158179.480000004</v>
          </cell>
          <cell r="H30">
            <v>-96110307.140000001</v>
          </cell>
          <cell r="I30">
            <v>-97678629.530000001</v>
          </cell>
          <cell r="J30">
            <v>-95139893.629999995</v>
          </cell>
          <cell r="K30">
            <v>-98381387.790000007</v>
          </cell>
          <cell r="L30">
            <v>-99313248.019999996</v>
          </cell>
          <cell r="M30">
            <v>-98593637.530000001</v>
          </cell>
          <cell r="N30">
            <v>-111367850.59999999</v>
          </cell>
          <cell r="O30">
            <v>-111605034.78</v>
          </cell>
          <cell r="P30">
            <v>-111856246.68000001</v>
          </cell>
          <cell r="Q30">
            <v>-117956649.44</v>
          </cell>
          <cell r="R30">
            <v>-117839920.16</v>
          </cell>
          <cell r="S30"/>
        </row>
        <row r="31">
          <cell r="E31"/>
          <cell r="F31"/>
          <cell r="G31"/>
          <cell r="H31"/>
          <cell r="I31"/>
          <cell r="K31"/>
          <cell r="N31"/>
          <cell r="P31"/>
          <cell r="Q31"/>
          <cell r="R31"/>
          <cell r="S31"/>
        </row>
        <row r="32">
          <cell r="D32" t="str">
            <v>01 I71625 Salvage 2008335 Auto</v>
          </cell>
          <cell r="E32"/>
          <cell r="F32"/>
          <cell r="G32"/>
          <cell r="H32"/>
          <cell r="I32"/>
          <cell r="K32"/>
          <cell r="N32"/>
          <cell r="P32"/>
          <cell r="Q32"/>
          <cell r="R32"/>
          <cell r="S32"/>
        </row>
        <row r="33">
          <cell r="D33" t="str">
            <v>ADI Entries - Auto-Reverse with current month journal id</v>
          </cell>
          <cell r="E33"/>
          <cell r="F33"/>
          <cell r="G33"/>
          <cell r="H33"/>
          <cell r="I33"/>
          <cell r="K33"/>
          <cell r="M33"/>
          <cell r="N33"/>
          <cell r="O33"/>
          <cell r="P33"/>
          <cell r="Q33"/>
          <cell r="R33"/>
          <cell r="S33"/>
        </row>
        <row r="34">
          <cell r="D34" t="str">
            <v>See Below</v>
          </cell>
          <cell r="E34"/>
          <cell r="F34">
            <v>-8991.77</v>
          </cell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</row>
        <row r="35">
          <cell r="D35" t="str">
            <v>Misc transaction in sub ledger not in ledger (20072233)</v>
          </cell>
          <cell r="E35"/>
          <cell r="F35">
            <v>-538.91999999999996</v>
          </cell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</row>
        <row r="36">
          <cell r="D36" t="str">
            <v>01 142833 Correction for AUTO</v>
          </cell>
          <cell r="E36">
            <v>4458231</v>
          </cell>
          <cell r="F36">
            <v>-14418122.16</v>
          </cell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</row>
        <row r="37">
          <cell r="D37" t="str">
            <v>01 127297 Accrue for SEC AUTO-</v>
          </cell>
          <cell r="E37">
            <v>4552901</v>
          </cell>
          <cell r="F37"/>
          <cell r="G37"/>
          <cell r="H37"/>
          <cell r="J37"/>
          <cell r="K37"/>
          <cell r="L37">
            <v>510696.52</v>
          </cell>
          <cell r="M37"/>
          <cell r="N37"/>
          <cell r="O37"/>
          <cell r="P37"/>
          <cell r="Q37"/>
          <cell r="R37"/>
        </row>
        <row r="38">
          <cell r="D38" t="str">
            <v>01 i39444 ASH0913C AUTO-REVERS</v>
          </cell>
          <cell r="E38">
            <v>4596444</v>
          </cell>
          <cell r="F38"/>
          <cell r="G38"/>
          <cell r="H38"/>
          <cell r="J38"/>
          <cell r="K38"/>
          <cell r="L38"/>
          <cell r="M38"/>
          <cell r="N38"/>
          <cell r="O38">
            <v>-6954125</v>
          </cell>
          <cell r="P38"/>
          <cell r="Q38"/>
          <cell r="R38"/>
        </row>
        <row r="39">
          <cell r="E39"/>
          <cell r="F39"/>
          <cell r="G39"/>
          <cell r="H39"/>
          <cell r="J39"/>
          <cell r="K39"/>
          <cell r="L39"/>
          <cell r="M39"/>
          <cell r="N39"/>
          <cell r="O39"/>
          <cell r="P39"/>
          <cell r="Q39"/>
          <cell r="R39"/>
        </row>
        <row r="40">
          <cell r="F40"/>
        </row>
        <row r="41"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</row>
        <row r="42">
          <cell r="D42" t="str">
            <v>ADI Entries - Manual JEs</v>
          </cell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</row>
        <row r="43">
          <cell r="D43" t="str">
            <v>Jarrod Williams to correct-Project 20080003</v>
          </cell>
          <cell r="E43" t="str">
            <v>PA PP Cr 11/12</v>
          </cell>
          <cell r="F43">
            <v>15334.33</v>
          </cell>
          <cell r="G43">
            <v>15334.33</v>
          </cell>
          <cell r="H43">
            <v>9918.9599999999991</v>
          </cell>
          <cell r="I43">
            <v>9918.9599999999991</v>
          </cell>
          <cell r="J43">
            <v>9918.9599999999991</v>
          </cell>
          <cell r="K43">
            <v>9918.9599999999991</v>
          </cell>
          <cell r="L43">
            <v>2548.4699999999993</v>
          </cell>
          <cell r="M43">
            <v>2548.4699999999993</v>
          </cell>
          <cell r="N43">
            <v>2548.4699999999993</v>
          </cell>
          <cell r="O43">
            <v>2548.4699999999993</v>
          </cell>
          <cell r="P43">
            <v>2548.4699999999993</v>
          </cell>
          <cell r="Q43">
            <v>2548.4699999999993</v>
          </cell>
          <cell r="R43"/>
          <cell r="S43" t="str">
            <v>Needs an ADI</v>
          </cell>
        </row>
        <row r="44">
          <cell r="D44" t="str">
            <v>Jarrod Williams to correct-Project 20080003</v>
          </cell>
          <cell r="E44" t="str">
            <v>PA PP Cr 03/13</v>
          </cell>
          <cell r="F44"/>
          <cell r="G44"/>
          <cell r="H44"/>
          <cell r="I44">
            <v>8798.34</v>
          </cell>
          <cell r="J44">
            <v>8798.34</v>
          </cell>
          <cell r="K44">
            <v>8798.34</v>
          </cell>
          <cell r="L44">
            <v>8798.34</v>
          </cell>
          <cell r="M44">
            <v>0</v>
          </cell>
          <cell r="N44">
            <v>0</v>
          </cell>
          <cell r="O44">
            <v>0</v>
          </cell>
          <cell r="P44"/>
          <cell r="Q44"/>
          <cell r="R44"/>
          <cell r="S44"/>
        </row>
        <row r="45">
          <cell r="D45" t="str">
            <v>01 pddipir PA Cap Adds Ad Manu</v>
          </cell>
          <cell r="E45">
            <v>4520213</v>
          </cell>
          <cell r="F45"/>
          <cell r="G45"/>
          <cell r="H45"/>
          <cell r="I45"/>
          <cell r="J45">
            <v>-30529.83</v>
          </cell>
          <cell r="K45">
            <v>-330.34000000000304</v>
          </cell>
          <cell r="L45">
            <v>-330.34000000000304</v>
          </cell>
          <cell r="M45">
            <v>-330.34000000000304</v>
          </cell>
          <cell r="N45">
            <v>-330.34000000000304</v>
          </cell>
          <cell r="O45">
            <v>-330.34000000000304</v>
          </cell>
          <cell r="P45">
            <v>-3.3400000000030445</v>
          </cell>
          <cell r="Q45">
            <v>-3.3400000000030445</v>
          </cell>
          <cell r="R45">
            <v>-3.3400000000030445</v>
          </cell>
          <cell r="S45"/>
        </row>
        <row r="46">
          <cell r="E46">
            <v>4568275</v>
          </cell>
          <cell r="F46"/>
          <cell r="G46"/>
          <cell r="H46"/>
          <cell r="I46"/>
          <cell r="J46"/>
          <cell r="K46"/>
          <cell r="L46"/>
          <cell r="M46">
            <v>0</v>
          </cell>
          <cell r="N46">
            <v>0</v>
          </cell>
          <cell r="O46">
            <v>0</v>
          </cell>
          <cell r="P46"/>
          <cell r="Q46"/>
          <cell r="R46"/>
        </row>
        <row r="47">
          <cell r="E47">
            <v>4562372</v>
          </cell>
          <cell r="F47"/>
          <cell r="G47"/>
          <cell r="H47"/>
          <cell r="I47"/>
          <cell r="J47"/>
          <cell r="K47"/>
          <cell r="L47"/>
          <cell r="M47">
            <v>0</v>
          </cell>
          <cell r="N47">
            <v>0</v>
          </cell>
          <cell r="O47">
            <v>0</v>
          </cell>
          <cell r="P47"/>
          <cell r="Q47"/>
          <cell r="R47"/>
        </row>
        <row r="48">
          <cell r="D48" t="str">
            <v>01 i25173 PA Cap Adds Corr</v>
          </cell>
          <cell r="E48">
            <v>4568275</v>
          </cell>
          <cell r="F48"/>
          <cell r="G48"/>
          <cell r="H48"/>
          <cell r="I48"/>
          <cell r="J48"/>
          <cell r="K48"/>
          <cell r="L48">
            <v>-8798.34</v>
          </cell>
          <cell r="M48">
            <v>0</v>
          </cell>
          <cell r="N48">
            <v>0</v>
          </cell>
          <cell r="O48">
            <v>0</v>
          </cell>
          <cell r="P48"/>
          <cell r="Q48"/>
          <cell r="R48"/>
        </row>
        <row r="49">
          <cell r="D49" t="str">
            <v>01 pddipir PA Cap Adds Ad Manu</v>
          </cell>
          <cell r="E49" t="str">
            <v>PA PP Cr 07/13</v>
          </cell>
          <cell r="F49"/>
          <cell r="G49"/>
          <cell r="H49"/>
          <cell r="I49"/>
          <cell r="J49"/>
          <cell r="K49"/>
          <cell r="L49"/>
          <cell r="M49">
            <v>51439.07</v>
          </cell>
          <cell r="N49">
            <v>51439.07</v>
          </cell>
          <cell r="O49"/>
          <cell r="P49"/>
          <cell r="Q49"/>
          <cell r="R49"/>
        </row>
        <row r="50">
          <cell r="D50" t="str">
            <v>01 apeeple Recon clean up Manu</v>
          </cell>
          <cell r="E50">
            <v>4573444</v>
          </cell>
          <cell r="F50"/>
          <cell r="G50"/>
          <cell r="H50"/>
          <cell r="I50"/>
          <cell r="J50"/>
          <cell r="K50"/>
          <cell r="L50"/>
          <cell r="M50"/>
          <cell r="N50">
            <v>4055.07</v>
          </cell>
          <cell r="O50">
            <v>327</v>
          </cell>
          <cell r="P50">
            <v>327</v>
          </cell>
          <cell r="Q50">
            <v>327</v>
          </cell>
          <cell r="R50"/>
          <cell r="S50"/>
        </row>
        <row r="51">
          <cell r="D51" t="str">
            <v>01 apeeple PA Cap Adds Ad Manu</v>
          </cell>
          <cell r="E51">
            <v>4590975</v>
          </cell>
          <cell r="F51"/>
          <cell r="G51"/>
          <cell r="H51"/>
          <cell r="I51"/>
          <cell r="J51"/>
          <cell r="K51"/>
          <cell r="L51"/>
          <cell r="M51"/>
          <cell r="N51"/>
          <cell r="O51">
            <v>-98717.13</v>
          </cell>
          <cell r="P51">
            <v>0</v>
          </cell>
          <cell r="Q51"/>
          <cell r="R51"/>
          <cell r="S51"/>
        </row>
        <row r="52">
          <cell r="D52" t="str">
            <v>01 apeeple PA Cap Adds Ad Manu</v>
          </cell>
          <cell r="E52">
            <v>4592266</v>
          </cell>
          <cell r="F52"/>
          <cell r="G52"/>
          <cell r="H52"/>
          <cell r="I52"/>
          <cell r="J52"/>
          <cell r="K52"/>
          <cell r="L52"/>
          <cell r="M52"/>
          <cell r="N52"/>
          <cell r="O52">
            <v>-31046.11</v>
          </cell>
          <cell r="P52">
            <v>-845.34000000000015</v>
          </cell>
          <cell r="Q52">
            <v>-845.34000000000015</v>
          </cell>
          <cell r="R52">
            <v>-845.34000000000015</v>
          </cell>
          <cell r="S52"/>
        </row>
        <row r="53">
          <cell r="D53" t="str">
            <v>01 apeeple PA Interest Ad Manu</v>
          </cell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</row>
        <row r="54"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</row>
        <row r="55"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</row>
        <row r="56"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</row>
        <row r="57"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</row>
        <row r="58">
          <cell r="D58" t="str">
            <v>Balance per Reconciliation</v>
          </cell>
          <cell r="E58"/>
          <cell r="F58">
            <v>48360364.329999983</v>
          </cell>
          <cell r="G58">
            <v>46427275.430000007</v>
          </cell>
          <cell r="H58">
            <v>52584241.970000006</v>
          </cell>
          <cell r="I58">
            <v>62130428.469999991</v>
          </cell>
          <cell r="J58">
            <v>67809275.039999992</v>
          </cell>
          <cell r="K58">
            <v>68369214.899999976</v>
          </cell>
          <cell r="L58">
            <v>62682165.780000009</v>
          </cell>
          <cell r="M58">
            <v>55702738.440000005</v>
          </cell>
          <cell r="N58">
            <v>47367741.000000015</v>
          </cell>
          <cell r="O58">
            <v>47226724.649999984</v>
          </cell>
          <cell r="P58">
            <v>61280162.909999996</v>
          </cell>
          <cell r="Q58">
            <v>63799963.329999983</v>
          </cell>
          <cell r="R58">
            <v>71524422.680000007</v>
          </cell>
        </row>
        <row r="59">
          <cell r="E59"/>
          <cell r="F59"/>
          <cell r="G59"/>
          <cell r="H59"/>
          <cell r="I59"/>
          <cell r="K59"/>
          <cell r="N59"/>
          <cell r="P59"/>
          <cell r="Q59"/>
          <cell r="R59"/>
        </row>
        <row r="60">
          <cell r="D60" t="str">
            <v>Balance per G/L</v>
          </cell>
          <cell r="E60"/>
          <cell r="F60">
            <v>48360364.329999998</v>
          </cell>
          <cell r="G60">
            <v>46427275.43</v>
          </cell>
          <cell r="H60">
            <v>52584241.969999999</v>
          </cell>
          <cell r="I60">
            <v>62130428.469999999</v>
          </cell>
          <cell r="J60">
            <v>67809275.040000007</v>
          </cell>
          <cell r="K60">
            <v>68369219.599999994</v>
          </cell>
          <cell r="L60">
            <v>62698339.310000002</v>
          </cell>
          <cell r="M60">
            <v>55702743.140000001</v>
          </cell>
          <cell r="N60">
            <v>47367741</v>
          </cell>
          <cell r="O60">
            <v>47226724.649999999</v>
          </cell>
          <cell r="P60">
            <v>61280162.909999996</v>
          </cell>
          <cell r="Q60">
            <v>63799963.329999998</v>
          </cell>
          <cell r="R60">
            <v>71524414.739999995</v>
          </cell>
        </row>
      </sheetData>
      <sheetData sheetId="9">
        <row r="14">
          <cell r="C14" t="str">
            <v xml:space="preserve"> December 2012</v>
          </cell>
          <cell r="D14" t="str">
            <v>January</v>
          </cell>
          <cell r="E14" t="str">
            <v>February</v>
          </cell>
          <cell r="F14" t="str">
            <v>March</v>
          </cell>
          <cell r="G14" t="str">
            <v>April</v>
          </cell>
          <cell r="H14" t="str">
            <v>May</v>
          </cell>
          <cell r="I14" t="str">
            <v>June</v>
          </cell>
          <cell r="J14" t="str">
            <v>July</v>
          </cell>
          <cell r="K14" t="str">
            <v>August</v>
          </cell>
          <cell r="L14" t="str">
            <v>September</v>
          </cell>
          <cell r="M14" t="str">
            <v>October</v>
          </cell>
          <cell r="N14" t="str">
            <v>November</v>
          </cell>
          <cell r="O14" t="str">
            <v>December</v>
          </cell>
        </row>
        <row r="15">
          <cell r="C15">
            <v>312107031.0599997</v>
          </cell>
          <cell r="D15">
            <v>312658925.58999997</v>
          </cell>
          <cell r="E15">
            <v>313210820.11999995</v>
          </cell>
          <cell r="F15">
            <v>313762714.64999992</v>
          </cell>
          <cell r="G15">
            <v>314314609.17999989</v>
          </cell>
          <cell r="H15">
            <v>314866503.70999986</v>
          </cell>
          <cell r="I15">
            <v>315418398.23999983</v>
          </cell>
          <cell r="J15">
            <v>315970292.7699998</v>
          </cell>
          <cell r="K15">
            <v>316522187.29999977</v>
          </cell>
          <cell r="L15">
            <v>317074081.82999974</v>
          </cell>
          <cell r="M15">
            <v>317625976.35999972</v>
          </cell>
          <cell r="N15">
            <v>318177870.88999969</v>
          </cell>
          <cell r="O15">
            <v>318729765.41999966</v>
          </cell>
        </row>
        <row r="16"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</row>
        <row r="17">
          <cell r="C17">
            <v>551894.53</v>
          </cell>
          <cell r="D17">
            <v>551894.53</v>
          </cell>
          <cell r="E17">
            <v>551894.53</v>
          </cell>
          <cell r="F17">
            <v>551894.53</v>
          </cell>
          <cell r="G17">
            <v>551894.53</v>
          </cell>
          <cell r="H17">
            <v>551894.53</v>
          </cell>
          <cell r="I17">
            <v>551894.53</v>
          </cell>
          <cell r="J17">
            <v>551894.53</v>
          </cell>
          <cell r="K17">
            <v>551894.53</v>
          </cell>
          <cell r="L17">
            <v>551894.53</v>
          </cell>
          <cell r="M17">
            <v>551894.53</v>
          </cell>
          <cell r="N17">
            <v>551894.53</v>
          </cell>
          <cell r="O17">
            <v>551894.53</v>
          </cell>
        </row>
        <row r="18">
          <cell r="D18"/>
          <cell r="E18"/>
          <cell r="F18"/>
          <cell r="G18"/>
          <cell r="H18"/>
        </row>
        <row r="19">
          <cell r="D19"/>
          <cell r="E19"/>
          <cell r="F19"/>
          <cell r="G19"/>
          <cell r="H19"/>
        </row>
        <row r="20">
          <cell r="D20"/>
          <cell r="E20"/>
          <cell r="F20"/>
          <cell r="G20"/>
          <cell r="H20"/>
        </row>
        <row r="21"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</row>
        <row r="22">
          <cell r="C22">
            <v>312658925.58999968</v>
          </cell>
          <cell r="D22">
            <v>313210820.11999995</v>
          </cell>
          <cell r="E22">
            <v>313762714.64999992</v>
          </cell>
          <cell r="F22">
            <v>314314609.17999989</v>
          </cell>
          <cell r="G22">
            <v>314866503.70999986</v>
          </cell>
          <cell r="H22">
            <v>315418398.23999983</v>
          </cell>
          <cell r="I22">
            <v>315970292.7699998</v>
          </cell>
          <cell r="J22">
            <v>316522187.29999977</v>
          </cell>
          <cell r="K22">
            <v>317074081.82999974</v>
          </cell>
          <cell r="L22">
            <v>317625976.35999972</v>
          </cell>
          <cell r="M22">
            <v>318177870.88999969</v>
          </cell>
          <cell r="N22">
            <v>318729765.41999966</v>
          </cell>
          <cell r="O22">
            <v>319281659.94999963</v>
          </cell>
        </row>
        <row r="23"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</row>
        <row r="24">
          <cell r="C24">
            <v>312658925.58999997</v>
          </cell>
          <cell r="D24">
            <v>313210820.12</v>
          </cell>
          <cell r="E24">
            <v>313762714.64999998</v>
          </cell>
          <cell r="F24">
            <v>314314609.18000001</v>
          </cell>
          <cell r="G24">
            <v>314866503.70999998</v>
          </cell>
          <cell r="H24">
            <v>315418398.24000001</v>
          </cell>
          <cell r="I24">
            <v>315970292.76999998</v>
          </cell>
          <cell r="J24">
            <v>316522187.30000001</v>
          </cell>
          <cell r="K24">
            <v>317074081.82999998</v>
          </cell>
          <cell r="L24">
            <v>317625976.36000001</v>
          </cell>
          <cell r="M24">
            <v>318177870.88999999</v>
          </cell>
          <cell r="N24">
            <v>318729765.41999966</v>
          </cell>
          <cell r="O24">
            <v>319281659.94999999</v>
          </cell>
        </row>
        <row r="25">
          <cell r="D25"/>
          <cell r="E25"/>
          <cell r="F25"/>
          <cell r="G25"/>
          <cell r="J25"/>
          <cell r="L25"/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</sheetData>
      <sheetData sheetId="10"/>
      <sheetData sheetId="11">
        <row r="14">
          <cell r="E14" t="str">
            <v>December 2012</v>
          </cell>
          <cell r="F14" t="str">
            <v>January</v>
          </cell>
          <cell r="G14" t="str">
            <v>February</v>
          </cell>
          <cell r="H14" t="str">
            <v>March</v>
          </cell>
          <cell r="I14" t="str">
            <v>April</v>
          </cell>
          <cell r="J14" t="str">
            <v>May</v>
          </cell>
          <cell r="K14" t="str">
            <v>June</v>
          </cell>
          <cell r="L14" t="str">
            <v>July</v>
          </cell>
          <cell r="M14" t="str">
            <v>August</v>
          </cell>
          <cell r="N14" t="str">
            <v>September</v>
          </cell>
          <cell r="O14" t="str">
            <v>October</v>
          </cell>
          <cell r="P14" t="str">
            <v>November</v>
          </cell>
          <cell r="Q14" t="str">
            <v>December</v>
          </cell>
        </row>
        <row r="15">
          <cell r="E15">
            <v>246015280.13000003</v>
          </cell>
          <cell r="F15">
            <v>247101554.06999999</v>
          </cell>
          <cell r="G15">
            <v>247624703.19999999</v>
          </cell>
          <cell r="H15">
            <v>248147799.88999999</v>
          </cell>
          <cell r="I15">
            <v>248670868.91999999</v>
          </cell>
          <cell r="J15">
            <v>249193927.54999998</v>
          </cell>
          <cell r="K15">
            <v>249715932.92999998</v>
          </cell>
          <cell r="L15">
            <v>250236883.64999998</v>
          </cell>
          <cell r="M15">
            <v>250757824.29999998</v>
          </cell>
          <cell r="N15">
            <v>251263669.57999998</v>
          </cell>
          <cell r="O15">
            <v>251781587.56999999</v>
          </cell>
          <cell r="P15">
            <v>252299499.88999999</v>
          </cell>
          <cell r="Q15">
            <v>252817392.83999997</v>
          </cell>
          <cell r="R15"/>
        </row>
        <row r="16">
          <cell r="E16"/>
          <cell r="F16"/>
          <cell r="G16"/>
          <cell r="H16"/>
          <cell r="I16"/>
          <cell r="J16"/>
          <cell r="K16"/>
          <cell r="L16"/>
          <cell r="M16"/>
          <cell r="P16"/>
        </row>
        <row r="17">
          <cell r="E17">
            <v>510258.17</v>
          </cell>
          <cell r="F17">
            <v>487939.85</v>
          </cell>
          <cell r="G17">
            <v>499231.65</v>
          </cell>
          <cell r="H17">
            <v>518618.08</v>
          </cell>
          <cell r="I17">
            <v>510864.91</v>
          </cell>
          <cell r="J17">
            <v>-1785898.54</v>
          </cell>
          <cell r="K17">
            <v>513077.46</v>
          </cell>
          <cell r="L17">
            <v>520940.65</v>
          </cell>
          <cell r="M17">
            <v>505845.28</v>
          </cell>
          <cell r="N17">
            <v>500636.44</v>
          </cell>
          <cell r="O17">
            <v>517912.32000000001</v>
          </cell>
          <cell r="P17">
            <v>506172.29</v>
          </cell>
          <cell r="Q17">
            <v>379522.99</v>
          </cell>
          <cell r="R17"/>
        </row>
        <row r="18">
          <cell r="E18">
            <v>576015.77</v>
          </cell>
          <cell r="F18">
            <v>35209.279999999999</v>
          </cell>
          <cell r="G18">
            <v>23865.040000000001</v>
          </cell>
          <cell r="H18">
            <v>4450.95</v>
          </cell>
          <cell r="I18">
            <v>12193.72</v>
          </cell>
          <cell r="J18">
            <v>2307903.92</v>
          </cell>
          <cell r="K18">
            <v>7873.26</v>
          </cell>
          <cell r="L18">
            <v>0</v>
          </cell>
          <cell r="M18"/>
          <cell r="N18">
            <v>17281.55</v>
          </cell>
          <cell r="O18"/>
          <cell r="P18">
            <v>11720.66</v>
          </cell>
          <cell r="Q18">
            <v>138281.32</v>
          </cell>
          <cell r="R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P21"/>
        </row>
        <row r="22">
          <cell r="E22">
            <v>247101554.07000002</v>
          </cell>
          <cell r="F22">
            <v>247624703.19999999</v>
          </cell>
          <cell r="G22">
            <v>248147799.88999999</v>
          </cell>
          <cell r="H22">
            <v>248670868.91999999</v>
          </cell>
          <cell r="I22">
            <v>249193927.54999998</v>
          </cell>
          <cell r="J22">
            <v>249715932.92999998</v>
          </cell>
          <cell r="K22">
            <v>250236883.64999998</v>
          </cell>
          <cell r="L22">
            <v>250757824.29999998</v>
          </cell>
          <cell r="M22">
            <v>251263669.57999998</v>
          </cell>
          <cell r="N22">
            <v>251781587.56999999</v>
          </cell>
          <cell r="O22">
            <v>252299499.88999999</v>
          </cell>
          <cell r="P22">
            <v>252817392.83999997</v>
          </cell>
          <cell r="Q22">
            <v>253335197.14999998</v>
          </cell>
          <cell r="R22"/>
        </row>
        <row r="23"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</row>
        <row r="24">
          <cell r="E24">
            <v>247101554.06999999</v>
          </cell>
          <cell r="F24">
            <v>247624703.19999999</v>
          </cell>
          <cell r="G24">
            <v>248147799.88999999</v>
          </cell>
          <cell r="H24">
            <v>248670868.91999999</v>
          </cell>
          <cell r="I24">
            <v>249193927.55000001</v>
          </cell>
          <cell r="J24">
            <v>249715932.93000001</v>
          </cell>
          <cell r="K24">
            <v>250236883.65000001</v>
          </cell>
          <cell r="L24">
            <v>250757824.30000001</v>
          </cell>
          <cell r="M24">
            <v>251263669.58000001</v>
          </cell>
          <cell r="N24">
            <v>251781587.56999999</v>
          </cell>
          <cell r="O24">
            <v>252299499.88999999</v>
          </cell>
          <cell r="P24">
            <v>252817392.83999997</v>
          </cell>
          <cell r="Q24">
            <v>253335197.15000001</v>
          </cell>
          <cell r="R24"/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/>
        </row>
        <row r="27">
          <cell r="E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</row>
        <row r="28">
          <cell r="E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</row>
        <row r="29"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</row>
        <row r="30">
          <cell r="E30">
            <v>20633399.739999998</v>
          </cell>
          <cell r="F30">
            <v>20678006.09</v>
          </cell>
          <cell r="G30">
            <v>20722609.449999999</v>
          </cell>
          <cell r="H30">
            <v>20767209.629999999</v>
          </cell>
          <cell r="I30">
            <v>20811808.780000001</v>
          </cell>
          <cell r="J30">
            <v>20856318.890000001</v>
          </cell>
          <cell r="K30">
            <v>20900740.82</v>
          </cell>
          <cell r="L30">
            <v>20945162.75</v>
          </cell>
          <cell r="M30">
            <v>20989584.68</v>
          </cell>
          <cell r="N30">
            <v>21034006.07</v>
          </cell>
          <cell r="O30">
            <v>21078426.920000002</v>
          </cell>
          <cell r="P30">
            <v>21122847.77</v>
          </cell>
          <cell r="Q30">
            <v>21167262.66</v>
          </cell>
          <cell r="R30"/>
        </row>
        <row r="31">
          <cell r="E31">
            <v>21674398.109999999</v>
          </cell>
          <cell r="F31">
            <v>21719724.260000002</v>
          </cell>
          <cell r="G31">
            <v>21765047.280000001</v>
          </cell>
          <cell r="H31">
            <v>21810366.989999998</v>
          </cell>
          <cell r="I31">
            <v>21855685.66</v>
          </cell>
          <cell r="J31">
            <v>21900913.850000001</v>
          </cell>
          <cell r="K31">
            <v>21946052.41</v>
          </cell>
          <cell r="L31">
            <v>21991190.969999999</v>
          </cell>
          <cell r="M31">
            <v>22036329.530000001</v>
          </cell>
          <cell r="N31">
            <v>22081467.550000001</v>
          </cell>
          <cell r="O31">
            <v>22126605.030000001</v>
          </cell>
          <cell r="P31">
            <v>22171742.510000002</v>
          </cell>
          <cell r="Q31">
            <v>22216873.949999999</v>
          </cell>
          <cell r="R31"/>
        </row>
        <row r="32">
          <cell r="E32">
            <v>200200856.75</v>
          </cell>
          <cell r="F32">
            <v>200623970.43000001</v>
          </cell>
          <cell r="G32">
            <v>201047064.00999999</v>
          </cell>
          <cell r="H32">
            <v>201470136.41999999</v>
          </cell>
          <cell r="I32">
            <v>201893201.03</v>
          </cell>
          <cell r="J32">
            <v>202315419.49000001</v>
          </cell>
          <cell r="K32">
            <v>202736790.31</v>
          </cell>
          <cell r="L32">
            <v>203158153.22</v>
          </cell>
          <cell r="M32">
            <v>203565396.03999999</v>
          </cell>
          <cell r="N32">
            <v>203983931.31</v>
          </cell>
          <cell r="O32">
            <v>204402461.99000001</v>
          </cell>
          <cell r="P32">
            <v>204820993.72</v>
          </cell>
          <cell r="Q32">
            <v>205239469.33000001</v>
          </cell>
          <cell r="R32"/>
        </row>
        <row r="33">
          <cell r="E33">
            <v>4592899.41</v>
          </cell>
          <cell r="F33">
            <v>4603002.3600000003</v>
          </cell>
          <cell r="G33">
            <v>4613079.09</v>
          </cell>
          <cell r="H33">
            <v>4623155.82</v>
          </cell>
          <cell r="I33">
            <v>4633232.0199999996</v>
          </cell>
          <cell r="J33">
            <v>4643280.6399999997</v>
          </cell>
          <cell r="K33">
            <v>4653300.05</v>
          </cell>
          <cell r="L33">
            <v>4663317.3</v>
          </cell>
          <cell r="M33">
            <v>4672359.2699999996</v>
          </cell>
          <cell r="N33">
            <v>4682182.58</v>
          </cell>
          <cell r="O33">
            <v>4692005.8899999997</v>
          </cell>
          <cell r="P33">
            <v>4701808.78</v>
          </cell>
          <cell r="Q33">
            <v>4711591.1500000004</v>
          </cell>
          <cell r="R33"/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</row>
        <row r="35"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</row>
        <row r="36"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</row>
        <row r="37"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</row>
        <row r="38"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</row>
        <row r="39">
          <cell r="E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</row>
        <row r="40">
          <cell r="E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</row>
        <row r="41">
          <cell r="E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</row>
        <row r="42">
          <cell r="E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</row>
        <row r="43">
          <cell r="E43">
            <v>0.06</v>
          </cell>
          <cell r="F43">
            <v>0.06</v>
          </cell>
          <cell r="G43">
            <v>0.06</v>
          </cell>
          <cell r="H43">
            <v>0.06</v>
          </cell>
          <cell r="I43">
            <v>0.06</v>
          </cell>
          <cell r="J43">
            <v>0.06</v>
          </cell>
          <cell r="K43">
            <v>0.06</v>
          </cell>
          <cell r="L43">
            <v>0.06</v>
          </cell>
          <cell r="M43">
            <v>0.06</v>
          </cell>
          <cell r="N43">
            <v>0.06</v>
          </cell>
          <cell r="O43">
            <v>0.06</v>
          </cell>
          <cell r="P43">
            <v>0.06</v>
          </cell>
          <cell r="Q43">
            <v>0.06</v>
          </cell>
          <cell r="R43"/>
        </row>
        <row r="44">
          <cell r="E44">
            <v>247101554.06999999</v>
          </cell>
          <cell r="F44">
            <v>247624703.20000002</v>
          </cell>
          <cell r="G44">
            <v>248147799.89000002</v>
          </cell>
          <cell r="H44">
            <v>248670868.91999999</v>
          </cell>
          <cell r="I44">
            <v>249193927.55000001</v>
          </cell>
          <cell r="J44">
            <v>249715932.93000001</v>
          </cell>
          <cell r="K44">
            <v>250236883.65000004</v>
          </cell>
          <cell r="L44">
            <v>250757824.30000001</v>
          </cell>
          <cell r="M44">
            <v>251263669.58000001</v>
          </cell>
          <cell r="N44">
            <v>251781587.57000002</v>
          </cell>
          <cell r="O44">
            <v>252299499.88999999</v>
          </cell>
          <cell r="P44">
            <v>252817392.84</v>
          </cell>
          <cell r="Q44">
            <v>253335197.15000001</v>
          </cell>
          <cell r="R44"/>
        </row>
        <row r="45"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</row>
        <row r="46">
          <cell r="E46">
            <v>247101554.06999999</v>
          </cell>
          <cell r="F46">
            <v>247624703.19999999</v>
          </cell>
          <cell r="G46">
            <v>248147799.88999999</v>
          </cell>
          <cell r="H46">
            <v>248670868.91999999</v>
          </cell>
          <cell r="I46">
            <v>249193927.55000001</v>
          </cell>
          <cell r="J46">
            <v>249715932.93000001</v>
          </cell>
          <cell r="K46">
            <v>250236883.65000001</v>
          </cell>
          <cell r="L46">
            <v>250757824.30000001</v>
          </cell>
          <cell r="M46">
            <v>251263669.58000001</v>
          </cell>
          <cell r="N46">
            <v>251781587.56999999</v>
          </cell>
          <cell r="O46">
            <v>252299499.88999999</v>
          </cell>
          <cell r="P46">
            <v>252817392.83999997</v>
          </cell>
          <cell r="Q46">
            <v>253335197.15000001</v>
          </cell>
          <cell r="R46"/>
        </row>
      </sheetData>
      <sheetData sheetId="12">
        <row r="14">
          <cell r="D14" t="str">
            <v>December 2012</v>
          </cell>
          <cell r="E14" t="str">
            <v>January</v>
          </cell>
          <cell r="F14" t="str">
            <v>February</v>
          </cell>
          <cell r="G14" t="str">
            <v>March</v>
          </cell>
          <cell r="H14" t="str">
            <v>April</v>
          </cell>
          <cell r="I14" t="str">
            <v>May</v>
          </cell>
          <cell r="J14" t="str">
            <v>June</v>
          </cell>
          <cell r="K14" t="str">
            <v>July</v>
          </cell>
          <cell r="L14" t="str">
            <v>August</v>
          </cell>
          <cell r="M14" t="str">
            <v>September</v>
          </cell>
          <cell r="N14" t="str">
            <v>October</v>
          </cell>
          <cell r="O14" t="str">
            <v>November</v>
          </cell>
          <cell r="P14" t="str">
            <v>December</v>
          </cell>
        </row>
        <row r="15">
          <cell r="D15">
            <v>46527490.769999973</v>
          </cell>
          <cell r="E15">
            <v>46369716.460000001</v>
          </cell>
          <cell r="F15">
            <v>46211942.149999999</v>
          </cell>
          <cell r="G15">
            <v>46054167.839999996</v>
          </cell>
          <cell r="H15">
            <v>45896393.529999994</v>
          </cell>
          <cell r="I15">
            <v>45738619.219999991</v>
          </cell>
          <cell r="J15">
            <v>45580844.909999989</v>
          </cell>
          <cell r="K15">
            <v>45423070.599999987</v>
          </cell>
          <cell r="L15">
            <v>45265296.289999984</v>
          </cell>
          <cell r="M15">
            <v>45107521.979999982</v>
          </cell>
          <cell r="N15">
            <v>44949747.669999979</v>
          </cell>
          <cell r="O15">
            <v>44791973.359999977</v>
          </cell>
          <cell r="P15">
            <v>44634199.049999975</v>
          </cell>
          <cell r="Q15"/>
        </row>
        <row r="16">
          <cell r="D16"/>
          <cell r="E16"/>
          <cell r="F16"/>
          <cell r="G16"/>
          <cell r="H16"/>
          <cell r="I16"/>
          <cell r="J16"/>
          <cell r="K16"/>
          <cell r="L16"/>
          <cell r="O16"/>
        </row>
        <row r="17">
          <cell r="D17">
            <v>-157774.31</v>
          </cell>
          <cell r="E17">
            <v>-157774.31</v>
          </cell>
          <cell r="F17">
            <v>-157774.31</v>
          </cell>
          <cell r="G17">
            <v>-157774.31</v>
          </cell>
          <cell r="H17">
            <v>-157774.31</v>
          </cell>
          <cell r="I17">
            <v>-157774.31</v>
          </cell>
          <cell r="J17">
            <v>-157774.31</v>
          </cell>
          <cell r="K17">
            <v>-157774.31</v>
          </cell>
          <cell r="L17">
            <v>-157774.31</v>
          </cell>
          <cell r="M17">
            <v>-157774.31</v>
          </cell>
          <cell r="N17">
            <v>-157774.31</v>
          </cell>
          <cell r="O17">
            <v>-157774.31</v>
          </cell>
          <cell r="P17">
            <v>-157774.31</v>
          </cell>
          <cell r="Q17"/>
        </row>
        <row r="18"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</row>
        <row r="19"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</row>
        <row r="20"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</row>
        <row r="21">
          <cell r="D21"/>
          <cell r="E21"/>
          <cell r="F21"/>
          <cell r="G21"/>
          <cell r="H21"/>
          <cell r="I21"/>
          <cell r="J21"/>
          <cell r="K21"/>
          <cell r="L21"/>
          <cell r="O21"/>
        </row>
        <row r="22">
          <cell r="D22">
            <v>46369716.459999971</v>
          </cell>
          <cell r="E22">
            <v>46211942.149999999</v>
          </cell>
          <cell r="F22">
            <v>46054167.839999996</v>
          </cell>
          <cell r="G22">
            <v>45896393.529999994</v>
          </cell>
          <cell r="H22">
            <v>45738619.219999991</v>
          </cell>
          <cell r="I22">
            <v>45580844.909999989</v>
          </cell>
          <cell r="J22">
            <v>45423070.599999987</v>
          </cell>
          <cell r="K22">
            <v>45265296.289999984</v>
          </cell>
          <cell r="L22">
            <v>45107521.979999982</v>
          </cell>
          <cell r="M22">
            <v>44949747.669999979</v>
          </cell>
          <cell r="N22">
            <v>44791973.359999977</v>
          </cell>
          <cell r="O22">
            <v>44634199.049999975</v>
          </cell>
          <cell r="P22">
            <v>44476424.739999972</v>
          </cell>
          <cell r="Q22"/>
        </row>
        <row r="23"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</row>
        <row r="24">
          <cell r="D24">
            <v>46369716.460000001</v>
          </cell>
          <cell r="E24">
            <v>46211942.149999999</v>
          </cell>
          <cell r="F24">
            <v>46054167.840000004</v>
          </cell>
          <cell r="G24">
            <v>45896393.530000001</v>
          </cell>
          <cell r="H24">
            <v>45738619.219999999</v>
          </cell>
          <cell r="I24">
            <v>45580844.909999996</v>
          </cell>
          <cell r="J24">
            <v>45423070.600000001</v>
          </cell>
          <cell r="K24">
            <v>45265296.289999999</v>
          </cell>
          <cell r="L24">
            <v>45107521.979999997</v>
          </cell>
          <cell r="M24">
            <v>44949747.670000002</v>
          </cell>
          <cell r="N24">
            <v>44791973.359999999</v>
          </cell>
          <cell r="O24">
            <v>44634199.049999975</v>
          </cell>
          <cell r="P24">
            <v>44476424.740000002</v>
          </cell>
          <cell r="Q24"/>
        </row>
        <row r="25"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/>
        </row>
        <row r="27">
          <cell r="D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</row>
        <row r="28">
          <cell r="D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</row>
        <row r="29"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</row>
        <row r="30">
          <cell r="D30">
            <v>654914.04</v>
          </cell>
          <cell r="E30">
            <v>649802.89</v>
          </cell>
          <cell r="F30">
            <v>644691.74</v>
          </cell>
          <cell r="G30">
            <v>639580.59</v>
          </cell>
          <cell r="H30">
            <v>634469.43999999994</v>
          </cell>
          <cell r="I30">
            <v>629358.29</v>
          </cell>
          <cell r="J30">
            <v>624247.14</v>
          </cell>
          <cell r="K30">
            <v>619135.99</v>
          </cell>
          <cell r="L30">
            <v>614024.84</v>
          </cell>
          <cell r="M30">
            <v>608913.68999999994</v>
          </cell>
          <cell r="N30">
            <v>603802.54</v>
          </cell>
          <cell r="O30">
            <v>598691.39</v>
          </cell>
          <cell r="P30">
            <v>593580.24</v>
          </cell>
          <cell r="Q30"/>
        </row>
        <row r="31">
          <cell r="D31">
            <v>9774773.3200000003</v>
          </cell>
          <cell r="E31">
            <v>9744969.5600000005</v>
          </cell>
          <cell r="F31">
            <v>9715165.8000000007</v>
          </cell>
          <cell r="G31">
            <v>9685362.0399999991</v>
          </cell>
          <cell r="H31">
            <v>9655558.2799999993</v>
          </cell>
          <cell r="I31">
            <v>9625754.5199999996</v>
          </cell>
          <cell r="J31">
            <v>9595950.7599999998</v>
          </cell>
          <cell r="K31">
            <v>9566147</v>
          </cell>
          <cell r="L31">
            <v>9536343.2400000002</v>
          </cell>
          <cell r="M31">
            <v>9506539.4800000004</v>
          </cell>
          <cell r="N31">
            <v>9476735.7200000007</v>
          </cell>
          <cell r="O31">
            <v>9446931.9600000009</v>
          </cell>
          <cell r="P31">
            <v>9417128.1999999993</v>
          </cell>
          <cell r="Q31"/>
        </row>
        <row r="32">
          <cell r="D32">
            <v>4065147.5</v>
          </cell>
          <cell r="E32">
            <v>4049214.44</v>
          </cell>
          <cell r="F32">
            <v>4033281.38</v>
          </cell>
          <cell r="G32">
            <v>4017348.32</v>
          </cell>
          <cell r="H32">
            <v>4001415.26</v>
          </cell>
          <cell r="I32">
            <v>3985482.2</v>
          </cell>
          <cell r="J32">
            <v>3969549.14</v>
          </cell>
          <cell r="K32">
            <v>3953616.08</v>
          </cell>
          <cell r="L32">
            <v>3937683.02</v>
          </cell>
          <cell r="M32">
            <v>3921749.96</v>
          </cell>
          <cell r="N32">
            <v>3905816.9</v>
          </cell>
          <cell r="O32">
            <v>3889883.84</v>
          </cell>
          <cell r="P32">
            <v>3873950.78</v>
          </cell>
          <cell r="Q32"/>
        </row>
        <row r="33">
          <cell r="D33">
            <v>31874881.600000001</v>
          </cell>
          <cell r="E33">
            <v>31767955.260000002</v>
          </cell>
          <cell r="F33">
            <v>31661028.920000002</v>
          </cell>
          <cell r="G33">
            <v>31554102.579999998</v>
          </cell>
          <cell r="H33">
            <v>31447176.239999998</v>
          </cell>
          <cell r="I33">
            <v>31340249.899999999</v>
          </cell>
          <cell r="J33">
            <v>31233323.559999999</v>
          </cell>
          <cell r="K33">
            <v>31126397.219999999</v>
          </cell>
          <cell r="L33">
            <v>31019470.879999999</v>
          </cell>
          <cell r="M33">
            <v>30912544.539999999</v>
          </cell>
          <cell r="N33">
            <v>30805618.199999999</v>
          </cell>
          <cell r="O33">
            <v>30698691.859999999</v>
          </cell>
          <cell r="P33">
            <v>30591765.52</v>
          </cell>
          <cell r="Q33"/>
        </row>
        <row r="34"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</row>
        <row r="35">
          <cell r="D35">
            <v>46369716.460000001</v>
          </cell>
          <cell r="E35">
            <v>46211942.150000006</v>
          </cell>
          <cell r="F35">
            <v>46054167.840000004</v>
          </cell>
          <cell r="G35">
            <v>45896393.530000001</v>
          </cell>
          <cell r="H35">
            <v>45738619.219999999</v>
          </cell>
          <cell r="I35">
            <v>45580844.909999996</v>
          </cell>
          <cell r="J35">
            <v>45423070.600000001</v>
          </cell>
          <cell r="K35">
            <v>45265296.289999999</v>
          </cell>
          <cell r="L35">
            <v>45107521.979999997</v>
          </cell>
          <cell r="M35">
            <v>44949747.670000002</v>
          </cell>
          <cell r="N35">
            <v>44791973.359999999</v>
          </cell>
          <cell r="O35">
            <v>44634199.049999997</v>
          </cell>
          <cell r="P35">
            <v>44476424.739999995</v>
          </cell>
          <cell r="Q35"/>
        </row>
        <row r="36">
          <cell r="D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</row>
        <row r="37">
          <cell r="D37">
            <v>46369716.460000001</v>
          </cell>
          <cell r="E37">
            <v>46211942.149999999</v>
          </cell>
          <cell r="F37">
            <v>46054167.840000004</v>
          </cell>
          <cell r="G37">
            <v>45896393.530000001</v>
          </cell>
          <cell r="H37">
            <v>45738619.219999999</v>
          </cell>
          <cell r="I37">
            <v>45580844.909999996</v>
          </cell>
          <cell r="J37">
            <v>45423070.600000001</v>
          </cell>
          <cell r="K37">
            <v>45265296.289999999</v>
          </cell>
          <cell r="L37">
            <v>45107521.979999997</v>
          </cell>
          <cell r="M37">
            <v>44949747.670000002</v>
          </cell>
          <cell r="N37">
            <v>44791973.359999999</v>
          </cell>
          <cell r="O37">
            <v>44634199.049999975</v>
          </cell>
          <cell r="P37">
            <v>44476424.740000002</v>
          </cell>
          <cell r="Q37"/>
        </row>
      </sheetData>
      <sheetData sheetId="13">
        <row r="14">
          <cell r="D14" t="str">
            <v>December 2012</v>
          </cell>
          <cell r="E14" t="str">
            <v>January</v>
          </cell>
          <cell r="F14" t="str">
            <v>February</v>
          </cell>
          <cell r="G14" t="str">
            <v>March</v>
          </cell>
          <cell r="H14" t="str">
            <v>April</v>
          </cell>
          <cell r="I14" t="str">
            <v>May</v>
          </cell>
          <cell r="J14" t="str">
            <v>June</v>
          </cell>
          <cell r="K14" t="str">
            <v>July</v>
          </cell>
          <cell r="L14" t="str">
            <v>August</v>
          </cell>
          <cell r="M14" t="str">
            <v>September</v>
          </cell>
          <cell r="N14" t="str">
            <v>October</v>
          </cell>
          <cell r="O14" t="str">
            <v>November</v>
          </cell>
          <cell r="P14" t="str">
            <v>December</v>
          </cell>
        </row>
        <row r="15">
          <cell r="D15">
            <v>-415000000</v>
          </cell>
          <cell r="E15">
            <v>-415000000</v>
          </cell>
          <cell r="F15">
            <v>-415000000</v>
          </cell>
          <cell r="G15">
            <v>-415000000</v>
          </cell>
          <cell r="H15">
            <v>-415000000</v>
          </cell>
          <cell r="I15">
            <v>-415000000</v>
          </cell>
          <cell r="J15">
            <v>-409889165</v>
          </cell>
          <cell r="K15">
            <v>-408866998</v>
          </cell>
          <cell r="L15">
            <v>-407844831</v>
          </cell>
          <cell r="M15">
            <v>-406822664</v>
          </cell>
          <cell r="N15">
            <v>-405800497</v>
          </cell>
          <cell r="O15">
            <v>-404778330</v>
          </cell>
          <cell r="P15">
            <v>-403756163</v>
          </cell>
          <cell r="Q15"/>
        </row>
        <row r="16">
          <cell r="D16"/>
          <cell r="E16"/>
          <cell r="F16"/>
          <cell r="G16"/>
          <cell r="H16"/>
          <cell r="I16"/>
          <cell r="J16"/>
          <cell r="K16"/>
          <cell r="L16"/>
          <cell r="O16"/>
        </row>
        <row r="17">
          <cell r="D17"/>
          <cell r="E17"/>
          <cell r="F17"/>
          <cell r="G17"/>
          <cell r="H17"/>
          <cell r="I17"/>
          <cell r="J17"/>
          <cell r="K17"/>
          <cell r="L17">
            <v>1022167</v>
          </cell>
          <cell r="M17">
            <v>1022167</v>
          </cell>
          <cell r="N17">
            <v>1022167</v>
          </cell>
          <cell r="O17">
            <v>1022167</v>
          </cell>
          <cell r="P17">
            <v>1022167</v>
          </cell>
          <cell r="Q17"/>
        </row>
        <row r="18">
          <cell r="D18"/>
          <cell r="E18"/>
          <cell r="F18"/>
          <cell r="G18"/>
          <cell r="H18"/>
          <cell r="I18">
            <v>5110835</v>
          </cell>
          <cell r="J18">
            <v>1022167</v>
          </cell>
          <cell r="K18">
            <v>1022167</v>
          </cell>
          <cell r="L18"/>
          <cell r="M18"/>
          <cell r="N18"/>
          <cell r="O18"/>
          <cell r="P18"/>
          <cell r="Q18"/>
        </row>
        <row r="19">
          <cell r="D19"/>
          <cell r="E19"/>
          <cell r="F19"/>
          <cell r="G19"/>
          <cell r="H19"/>
          <cell r="I19"/>
          <cell r="J19"/>
          <cell r="K19"/>
          <cell r="L19"/>
          <cell r="O19"/>
        </row>
        <row r="20">
          <cell r="D20">
            <v>-415000000</v>
          </cell>
          <cell r="E20">
            <v>-415000000</v>
          </cell>
          <cell r="F20">
            <v>-415000000</v>
          </cell>
          <cell r="G20">
            <v>-415000000</v>
          </cell>
          <cell r="H20">
            <v>-415000000</v>
          </cell>
          <cell r="I20">
            <v>-409889165</v>
          </cell>
          <cell r="J20">
            <v>-408866998</v>
          </cell>
          <cell r="K20">
            <v>-407844831</v>
          </cell>
          <cell r="L20">
            <v>-406822664</v>
          </cell>
          <cell r="M20">
            <v>-405800497</v>
          </cell>
          <cell r="N20">
            <v>-404778330</v>
          </cell>
          <cell r="O20">
            <v>-403756163</v>
          </cell>
          <cell r="P20">
            <v>-402733996</v>
          </cell>
          <cell r="Q20"/>
        </row>
        <row r="21"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</row>
        <row r="22">
          <cell r="D22">
            <v>-415000000</v>
          </cell>
          <cell r="E22">
            <v>-415000000</v>
          </cell>
          <cell r="F22">
            <v>-415000000</v>
          </cell>
          <cell r="G22">
            <v>-415000000</v>
          </cell>
          <cell r="H22">
            <v>-415000000</v>
          </cell>
          <cell r="I22">
            <v>-409889165</v>
          </cell>
          <cell r="J22">
            <v>-408866998</v>
          </cell>
          <cell r="K22">
            <v>-407844831</v>
          </cell>
          <cell r="L22">
            <v>-406822664</v>
          </cell>
          <cell r="M22">
            <v>-405800497</v>
          </cell>
          <cell r="N22">
            <v>-404778330</v>
          </cell>
          <cell r="O22">
            <v>-403756163</v>
          </cell>
          <cell r="P22">
            <v>-402733996</v>
          </cell>
          <cell r="Q22"/>
        </row>
        <row r="23"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/>
        </row>
        <row r="25">
          <cell r="D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</row>
        <row r="26">
          <cell r="D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</row>
        <row r="27">
          <cell r="D27">
            <v>-415000000</v>
          </cell>
          <cell r="E27">
            <v>-415000000</v>
          </cell>
          <cell r="F27">
            <v>-415000000</v>
          </cell>
          <cell r="G27">
            <v>-415000000</v>
          </cell>
          <cell r="H27">
            <v>-415000000</v>
          </cell>
          <cell r="I27">
            <v>-415000000</v>
          </cell>
          <cell r="J27">
            <v>-415000000</v>
          </cell>
          <cell r="K27">
            <v>-415000000</v>
          </cell>
          <cell r="L27">
            <v>-406822664</v>
          </cell>
          <cell r="M27">
            <v>-405800497</v>
          </cell>
          <cell r="N27">
            <v>-404778330</v>
          </cell>
          <cell r="O27">
            <v>-403756163</v>
          </cell>
          <cell r="P27">
            <v>-402733996</v>
          </cell>
          <cell r="Q27"/>
        </row>
        <row r="28">
          <cell r="D28"/>
          <cell r="E28"/>
          <cell r="F28"/>
          <cell r="G28"/>
          <cell r="N28"/>
          <cell r="O28"/>
          <cell r="P28"/>
          <cell r="Q28"/>
        </row>
        <row r="29">
          <cell r="D29"/>
          <cell r="E29"/>
          <cell r="F29"/>
          <cell r="G29"/>
          <cell r="N29"/>
          <cell r="O29"/>
          <cell r="P29"/>
          <cell r="Q29"/>
        </row>
        <row r="30">
          <cell r="D30"/>
          <cell r="E30"/>
          <cell r="F30"/>
          <cell r="G30"/>
          <cell r="N30"/>
          <cell r="O30"/>
          <cell r="P30"/>
          <cell r="Q30"/>
        </row>
        <row r="31">
          <cell r="D31"/>
          <cell r="E31"/>
          <cell r="F31"/>
          <cell r="G31"/>
          <cell r="I31">
            <v>5110835</v>
          </cell>
          <cell r="J31">
            <v>5110835</v>
          </cell>
          <cell r="K31">
            <v>5110835</v>
          </cell>
          <cell r="N31"/>
          <cell r="O31"/>
          <cell r="P31"/>
          <cell r="Q31"/>
        </row>
        <row r="32">
          <cell r="D32"/>
          <cell r="E32"/>
          <cell r="F32"/>
          <cell r="G32"/>
          <cell r="J32">
            <v>1022167</v>
          </cell>
          <cell r="K32">
            <v>1022167</v>
          </cell>
          <cell r="N32"/>
          <cell r="O32"/>
          <cell r="P32"/>
          <cell r="Q32"/>
        </row>
        <row r="33">
          <cell r="D33"/>
          <cell r="E33"/>
          <cell r="F33"/>
          <cell r="G33"/>
          <cell r="K33">
            <v>1022167</v>
          </cell>
          <cell r="N33"/>
          <cell r="O33"/>
          <cell r="P33"/>
          <cell r="Q33"/>
        </row>
        <row r="34">
          <cell r="D34"/>
          <cell r="E34"/>
          <cell r="F34"/>
          <cell r="G34"/>
          <cell r="N34"/>
          <cell r="O34"/>
          <cell r="P34"/>
          <cell r="Q34"/>
        </row>
        <row r="35">
          <cell r="D35"/>
          <cell r="E35"/>
          <cell r="F35"/>
          <cell r="G35"/>
          <cell r="I35"/>
          <cell r="N35"/>
          <cell r="O35"/>
          <cell r="P35"/>
          <cell r="Q35"/>
        </row>
        <row r="36">
          <cell r="D36">
            <v>-415000000</v>
          </cell>
          <cell r="E36">
            <v>-415000000</v>
          </cell>
          <cell r="F36">
            <v>-415000000</v>
          </cell>
          <cell r="G36">
            <v>-415000000</v>
          </cell>
          <cell r="H36">
            <v>-415000000</v>
          </cell>
          <cell r="I36">
            <v>-409889165</v>
          </cell>
          <cell r="J36">
            <v>-408866998</v>
          </cell>
          <cell r="K36">
            <v>-407844831</v>
          </cell>
          <cell r="L36">
            <v>-406822664</v>
          </cell>
          <cell r="M36">
            <v>-405800497</v>
          </cell>
          <cell r="N36">
            <v>-404778330</v>
          </cell>
          <cell r="O36">
            <v>-403756163</v>
          </cell>
          <cell r="P36">
            <v>-402733996</v>
          </cell>
          <cell r="Q36"/>
        </row>
        <row r="37">
          <cell r="D37"/>
          <cell r="E37"/>
          <cell r="F37"/>
          <cell r="G37"/>
          <cell r="N37"/>
          <cell r="O37"/>
          <cell r="P37"/>
          <cell r="Q37"/>
        </row>
        <row r="38">
          <cell r="D38">
            <v>-415000000</v>
          </cell>
          <cell r="E38">
            <v>-415000000</v>
          </cell>
          <cell r="F38">
            <v>-415000000</v>
          </cell>
          <cell r="G38">
            <v>-415000000</v>
          </cell>
          <cell r="H38">
            <v>-415000000</v>
          </cell>
          <cell r="I38">
            <v>-409889165</v>
          </cell>
          <cell r="J38">
            <v>-408866998</v>
          </cell>
          <cell r="K38">
            <v>-407844831</v>
          </cell>
          <cell r="L38">
            <v>-406822664</v>
          </cell>
          <cell r="M38">
            <v>-405800497</v>
          </cell>
          <cell r="N38">
            <v>-404778330</v>
          </cell>
          <cell r="O38">
            <v>-403756163</v>
          </cell>
          <cell r="P38">
            <v>-402733996</v>
          </cell>
          <cell r="Q38"/>
        </row>
      </sheetData>
      <sheetData sheetId="14">
        <row r="14">
          <cell r="D14" t="str">
            <v>December 2012</v>
          </cell>
          <cell r="E14" t="str">
            <v>January</v>
          </cell>
          <cell r="F14" t="str">
            <v>February</v>
          </cell>
          <cell r="G14" t="str">
            <v>March</v>
          </cell>
          <cell r="H14" t="str">
            <v>April</v>
          </cell>
          <cell r="I14" t="str">
            <v>May</v>
          </cell>
          <cell r="J14" t="str">
            <v>June</v>
          </cell>
          <cell r="K14" t="str">
            <v>July</v>
          </cell>
          <cell r="L14" t="str">
            <v>August</v>
          </cell>
          <cell r="M14" t="str">
            <v>September</v>
          </cell>
          <cell r="N14" t="str">
            <v>October</v>
          </cell>
          <cell r="O14" t="str">
            <v>November</v>
          </cell>
          <cell r="P14" t="str">
            <v>December</v>
          </cell>
        </row>
        <row r="15">
          <cell r="D15">
            <v>-76774665.480000004</v>
          </cell>
          <cell r="E15">
            <v>-76774665.480000004</v>
          </cell>
          <cell r="F15">
            <v>-76774665.480000004</v>
          </cell>
          <cell r="G15">
            <v>-76774665.480000004</v>
          </cell>
          <cell r="H15">
            <v>-76774665.480000004</v>
          </cell>
          <cell r="I15">
            <v>-76774665.480000004</v>
          </cell>
          <cell r="J15">
            <v>-75829165.480000004</v>
          </cell>
          <cell r="K15">
            <v>-75640065.480000004</v>
          </cell>
          <cell r="L15">
            <v>-75450965.480000004</v>
          </cell>
          <cell r="M15">
            <v>-75261865.480000004</v>
          </cell>
          <cell r="N15">
            <v>-75072765.480000004</v>
          </cell>
          <cell r="O15">
            <v>-74883665.480000004</v>
          </cell>
          <cell r="P15">
            <v>-74694565.480000004</v>
          </cell>
          <cell r="Q15"/>
        </row>
        <row r="16"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</row>
        <row r="17">
          <cell r="D17"/>
          <cell r="E17"/>
          <cell r="F17"/>
          <cell r="G17"/>
          <cell r="H17"/>
          <cell r="I17">
            <v>945500</v>
          </cell>
          <cell r="J17">
            <v>189100</v>
          </cell>
          <cell r="K17">
            <v>189100</v>
          </cell>
          <cell r="L17">
            <v>189100</v>
          </cell>
          <cell r="M17">
            <v>189100</v>
          </cell>
          <cell r="N17">
            <v>189100</v>
          </cell>
          <cell r="O17">
            <v>189100</v>
          </cell>
          <cell r="P17">
            <v>189100</v>
          </cell>
          <cell r="Q17"/>
        </row>
        <row r="18"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</row>
        <row r="19"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</row>
        <row r="20">
          <cell r="D20"/>
          <cell r="E20"/>
          <cell r="F20"/>
          <cell r="G20"/>
          <cell r="H20"/>
          <cell r="I20"/>
          <cell r="J20"/>
          <cell r="K20"/>
          <cell r="L20"/>
          <cell r="O20"/>
        </row>
        <row r="21">
          <cell r="D21">
            <v>-76774665.480000004</v>
          </cell>
          <cell r="E21">
            <v>-76774665.480000004</v>
          </cell>
          <cell r="F21">
            <v>-76774665.480000004</v>
          </cell>
          <cell r="G21">
            <v>-76774665.480000004</v>
          </cell>
          <cell r="H21">
            <v>-76774665.480000004</v>
          </cell>
          <cell r="I21">
            <v>-75829165.480000004</v>
          </cell>
          <cell r="J21">
            <v>-75640065.480000004</v>
          </cell>
          <cell r="K21">
            <v>-75450965.480000004</v>
          </cell>
          <cell r="L21">
            <v>-75261865.480000004</v>
          </cell>
          <cell r="M21">
            <v>-75072765.480000004</v>
          </cell>
          <cell r="N21">
            <v>-74883665.480000004</v>
          </cell>
          <cell r="O21">
            <v>-74694565.480000004</v>
          </cell>
          <cell r="P21">
            <v>-74505465.480000004</v>
          </cell>
          <cell r="Q21"/>
        </row>
        <row r="22"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</row>
        <row r="23">
          <cell r="D23">
            <v>-76774665.480000004</v>
          </cell>
          <cell r="E23">
            <v>-76774665.480000004</v>
          </cell>
          <cell r="F23">
            <v>-76774665.480000004</v>
          </cell>
          <cell r="G23">
            <v>-76774665.480000004</v>
          </cell>
          <cell r="H23">
            <v>-76774665.480000004</v>
          </cell>
          <cell r="I23">
            <v>-75829165.480000004</v>
          </cell>
          <cell r="J23">
            <v>-75640065.480000004</v>
          </cell>
          <cell r="K23">
            <v>-75450965.480000004</v>
          </cell>
          <cell r="L23">
            <v>-75261865.480000004</v>
          </cell>
          <cell r="M23">
            <v>-75072765.480000004</v>
          </cell>
          <cell r="N23">
            <v>-74883665.480000004</v>
          </cell>
          <cell r="O23">
            <v>-74694565.480000004</v>
          </cell>
          <cell r="P23">
            <v>-74505465.480000004</v>
          </cell>
          <cell r="Q23"/>
        </row>
        <row r="24"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/>
        </row>
        <row r="26">
          <cell r="D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</row>
        <row r="27">
          <cell r="D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</row>
        <row r="28">
          <cell r="D28">
            <v>-76774665.480000004</v>
          </cell>
          <cell r="E28">
            <v>-76774665.480000004</v>
          </cell>
          <cell r="F28">
            <v>-76774665.480000004</v>
          </cell>
          <cell r="G28">
            <v>-76774665.480000004</v>
          </cell>
          <cell r="H28">
            <v>-76774665.480000004</v>
          </cell>
          <cell r="I28">
            <v>-76774665.480000004</v>
          </cell>
          <cell r="J28">
            <v>-76774665.480000004</v>
          </cell>
          <cell r="K28">
            <v>-76774665.480000004</v>
          </cell>
          <cell r="L28">
            <v>-75261865.480000004</v>
          </cell>
          <cell r="M28">
            <v>-75072765.480000004</v>
          </cell>
          <cell r="N28">
            <v>-74883665.480000004</v>
          </cell>
          <cell r="O28">
            <v>-74694565.480000004</v>
          </cell>
          <cell r="P28">
            <v>-74505465.480000004</v>
          </cell>
          <cell r="Q28"/>
        </row>
        <row r="29"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</row>
        <row r="30">
          <cell r="D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</row>
        <row r="31">
          <cell r="D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</row>
        <row r="32">
          <cell r="D32"/>
          <cell r="G32"/>
          <cell r="H32"/>
          <cell r="I32">
            <v>945500</v>
          </cell>
          <cell r="J32">
            <v>945500</v>
          </cell>
          <cell r="K32">
            <v>945500</v>
          </cell>
          <cell r="L32"/>
          <cell r="M32"/>
          <cell r="N32"/>
          <cell r="O32"/>
          <cell r="P32"/>
          <cell r="Q32"/>
        </row>
        <row r="33">
          <cell r="D33"/>
          <cell r="G33"/>
          <cell r="H33"/>
          <cell r="I33"/>
          <cell r="J33">
            <v>189100</v>
          </cell>
          <cell r="K33">
            <v>189100</v>
          </cell>
          <cell r="L33"/>
          <cell r="M33"/>
          <cell r="N33"/>
          <cell r="O33"/>
          <cell r="P33"/>
          <cell r="Q33"/>
        </row>
        <row r="34">
          <cell r="D34"/>
          <cell r="G34"/>
          <cell r="H34"/>
          <cell r="I34"/>
          <cell r="J34"/>
          <cell r="K34">
            <v>189100</v>
          </cell>
          <cell r="L34"/>
          <cell r="M34"/>
          <cell r="N34"/>
          <cell r="O34"/>
          <cell r="P34"/>
          <cell r="Q34"/>
        </row>
        <row r="35">
          <cell r="D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</row>
        <row r="36">
          <cell r="D36">
            <v>-76774665.480000004</v>
          </cell>
          <cell r="E36">
            <v>-76774665.480000004</v>
          </cell>
          <cell r="F36">
            <v>-76774665.480000004</v>
          </cell>
          <cell r="G36">
            <v>-76774665.480000004</v>
          </cell>
          <cell r="H36">
            <v>-76774665.480000004</v>
          </cell>
          <cell r="I36">
            <v>-75829165.480000004</v>
          </cell>
          <cell r="J36">
            <v>-75640065.480000004</v>
          </cell>
          <cell r="K36">
            <v>-75450965.480000004</v>
          </cell>
          <cell r="L36">
            <v>-75261865.480000004</v>
          </cell>
          <cell r="M36">
            <v>-75072765.480000004</v>
          </cell>
          <cell r="N36">
            <v>-74883665.480000004</v>
          </cell>
          <cell r="O36">
            <v>-74694565.480000004</v>
          </cell>
          <cell r="P36">
            <v>-74505465.480000004</v>
          </cell>
          <cell r="Q36"/>
        </row>
        <row r="37">
          <cell r="D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</row>
        <row r="38">
          <cell r="D38">
            <v>-76774665.480000004</v>
          </cell>
          <cell r="E38">
            <v>-76774665.480000004</v>
          </cell>
          <cell r="F38">
            <v>-76774665.480000004</v>
          </cell>
          <cell r="G38">
            <v>-76774665.480000004</v>
          </cell>
          <cell r="H38">
            <v>-76774665.480000004</v>
          </cell>
          <cell r="I38">
            <v>-75829165.480000004</v>
          </cell>
          <cell r="J38">
            <v>-75640065.480000004</v>
          </cell>
          <cell r="K38">
            <v>-75450965.480000004</v>
          </cell>
          <cell r="L38">
            <v>-75261865.480000004</v>
          </cell>
          <cell r="M38">
            <v>-75072765.480000004</v>
          </cell>
          <cell r="N38">
            <v>-74883665.480000004</v>
          </cell>
          <cell r="O38">
            <v>-74694565.480000004</v>
          </cell>
          <cell r="P38">
            <v>-74505465.480000004</v>
          </cell>
          <cell r="Q38"/>
        </row>
        <row r="39"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/>
        </row>
      </sheetData>
      <sheetData sheetId="15">
        <row r="14">
          <cell r="D14" t="str">
            <v>December 2012</v>
          </cell>
          <cell r="E14" t="str">
            <v>January</v>
          </cell>
          <cell r="F14" t="str">
            <v>February</v>
          </cell>
          <cell r="G14" t="str">
            <v>March</v>
          </cell>
          <cell r="H14" t="str">
            <v>April</v>
          </cell>
          <cell r="I14" t="str">
            <v>May</v>
          </cell>
          <cell r="J14" t="str">
            <v>June</v>
          </cell>
          <cell r="K14" t="str">
            <v>July</v>
          </cell>
          <cell r="L14" t="str">
            <v>August</v>
          </cell>
          <cell r="M14" t="str">
            <v>September</v>
          </cell>
          <cell r="N14" t="str">
            <v>October</v>
          </cell>
          <cell r="O14" t="str">
            <v>November</v>
          </cell>
          <cell r="P14" t="str">
            <v>December</v>
          </cell>
        </row>
        <row r="15">
          <cell r="D15"/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20000000</v>
          </cell>
          <cell r="L15">
            <v>20000000</v>
          </cell>
          <cell r="M15">
            <v>20000000</v>
          </cell>
          <cell r="N15">
            <v>20000000</v>
          </cell>
          <cell r="O15">
            <v>20000000</v>
          </cell>
          <cell r="P15">
            <v>20000000</v>
          </cell>
          <cell r="Q15"/>
        </row>
        <row r="16"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</row>
        <row r="17"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</row>
        <row r="18">
          <cell r="D18"/>
          <cell r="E18"/>
          <cell r="F18"/>
          <cell r="G18"/>
          <cell r="H18"/>
          <cell r="I18"/>
          <cell r="J18">
            <v>20000000</v>
          </cell>
          <cell r="K18">
            <v>0</v>
          </cell>
          <cell r="L18">
            <v>0</v>
          </cell>
          <cell r="M18"/>
          <cell r="N18"/>
          <cell r="O18"/>
          <cell r="P18"/>
          <cell r="Q18"/>
        </row>
        <row r="19"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20000000</v>
          </cell>
          <cell r="K20">
            <v>20000000</v>
          </cell>
          <cell r="L20">
            <v>20000000</v>
          </cell>
          <cell r="M20">
            <v>20000000</v>
          </cell>
          <cell r="N20">
            <v>20000000</v>
          </cell>
          <cell r="O20">
            <v>20000000</v>
          </cell>
          <cell r="P20">
            <v>20000000</v>
          </cell>
          <cell r="Q20"/>
        </row>
        <row r="21"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</row>
        <row r="22">
          <cell r="D22"/>
          <cell r="E22"/>
          <cell r="F22"/>
          <cell r="G22"/>
          <cell r="H22"/>
          <cell r="I22"/>
          <cell r="J22">
            <v>20000000</v>
          </cell>
          <cell r="K22">
            <v>20000000</v>
          </cell>
          <cell r="L22">
            <v>20000000</v>
          </cell>
          <cell r="M22">
            <v>20000000</v>
          </cell>
          <cell r="N22">
            <v>20000000</v>
          </cell>
          <cell r="O22">
            <v>20000000</v>
          </cell>
          <cell r="P22">
            <v>20000000</v>
          </cell>
          <cell r="Q22"/>
        </row>
        <row r="23"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/>
        </row>
      </sheetData>
      <sheetData sheetId="16">
        <row r="14">
          <cell r="D14" t="str">
            <v>December 2012</v>
          </cell>
          <cell r="E14" t="str">
            <v>January</v>
          </cell>
          <cell r="F14" t="str">
            <v>February</v>
          </cell>
          <cell r="G14" t="str">
            <v>March</v>
          </cell>
          <cell r="H14" t="str">
            <v>April</v>
          </cell>
          <cell r="I14" t="str">
            <v>May</v>
          </cell>
          <cell r="J14" t="str">
            <v>June</v>
          </cell>
          <cell r="K14" t="str">
            <v>July</v>
          </cell>
          <cell r="L14" t="str">
            <v>August</v>
          </cell>
          <cell r="M14" t="str">
            <v>September</v>
          </cell>
          <cell r="N14" t="str">
            <v>October</v>
          </cell>
          <cell r="O14" t="str">
            <v>November</v>
          </cell>
          <cell r="P14" t="str">
            <v>December</v>
          </cell>
        </row>
        <row r="15">
          <cell r="D15">
            <v>545281.61999999988</v>
          </cell>
          <cell r="E15">
            <v>577275.39</v>
          </cell>
          <cell r="F15">
            <v>609306.97</v>
          </cell>
          <cell r="G15">
            <v>641338.54999999993</v>
          </cell>
          <cell r="H15">
            <v>673370.12999999989</v>
          </cell>
          <cell r="I15">
            <v>705461.09999999986</v>
          </cell>
          <cell r="J15">
            <v>740125.80999999982</v>
          </cell>
          <cell r="K15">
            <v>774800.13999999978</v>
          </cell>
          <cell r="L15">
            <v>809474.46999999974</v>
          </cell>
          <cell r="M15">
            <v>845046.28999999969</v>
          </cell>
          <cell r="N15">
            <v>880618.10999999964</v>
          </cell>
          <cell r="O15">
            <v>916189.92999999959</v>
          </cell>
          <cell r="P15">
            <v>951778.8199999996</v>
          </cell>
          <cell r="Q15"/>
        </row>
        <row r="16"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</row>
        <row r="17"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</row>
        <row r="18">
          <cell r="D18">
            <v>31993.77</v>
          </cell>
          <cell r="E18">
            <v>32031.58</v>
          </cell>
          <cell r="F18">
            <v>32031.58</v>
          </cell>
          <cell r="G18">
            <v>32031.58</v>
          </cell>
          <cell r="H18">
            <v>32090.97</v>
          </cell>
          <cell r="I18">
            <v>34664.71</v>
          </cell>
          <cell r="J18">
            <v>34674.33</v>
          </cell>
          <cell r="K18">
            <v>34674.33</v>
          </cell>
          <cell r="L18">
            <v>35571.82</v>
          </cell>
          <cell r="M18">
            <v>35571.82</v>
          </cell>
          <cell r="N18">
            <v>35571.82</v>
          </cell>
          <cell r="O18">
            <v>35588.89</v>
          </cell>
          <cell r="P18">
            <v>35588.89</v>
          </cell>
          <cell r="Q18"/>
        </row>
        <row r="19"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</row>
        <row r="20"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</row>
        <row r="21"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</row>
        <row r="22">
          <cell r="D22">
            <v>577275.3899999999</v>
          </cell>
          <cell r="E22">
            <v>609306.97</v>
          </cell>
          <cell r="F22">
            <v>641338.54999999993</v>
          </cell>
          <cell r="G22">
            <v>673370.12999999989</v>
          </cell>
          <cell r="H22">
            <v>705461.09999999986</v>
          </cell>
          <cell r="I22">
            <v>740125.80999999982</v>
          </cell>
          <cell r="J22">
            <v>774800.13999999978</v>
          </cell>
          <cell r="K22">
            <v>809474.46999999974</v>
          </cell>
          <cell r="L22">
            <v>845046.28999999969</v>
          </cell>
          <cell r="M22">
            <v>880618.10999999964</v>
          </cell>
          <cell r="N22">
            <v>916189.92999999959</v>
          </cell>
          <cell r="O22">
            <v>951778.8199999996</v>
          </cell>
          <cell r="P22">
            <v>987367.70999999961</v>
          </cell>
          <cell r="Q22"/>
        </row>
        <row r="23"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</row>
        <row r="24">
          <cell r="D24">
            <v>577275.39</v>
          </cell>
          <cell r="E24">
            <v>609306.97</v>
          </cell>
          <cell r="F24">
            <v>641338.55000000005</v>
          </cell>
          <cell r="G24">
            <v>673370.12999999989</v>
          </cell>
          <cell r="H24">
            <v>705461.1</v>
          </cell>
          <cell r="I24">
            <v>740125.81</v>
          </cell>
          <cell r="J24">
            <v>774800.14</v>
          </cell>
          <cell r="K24">
            <v>809474.47</v>
          </cell>
          <cell r="L24">
            <v>845046.29</v>
          </cell>
          <cell r="M24">
            <v>880618.11</v>
          </cell>
          <cell r="N24">
            <v>916189.93</v>
          </cell>
          <cell r="O24">
            <v>951778.8199999996</v>
          </cell>
          <cell r="P24">
            <v>987367.71</v>
          </cell>
          <cell r="Q24"/>
        </row>
        <row r="25"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/>
        </row>
      </sheetData>
      <sheetData sheetId="17"/>
      <sheetData sheetId="1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ash summary"/>
      <sheetName val="Flash Variance explanations"/>
      <sheetName val="MMR 2002 Corporate"/>
      <sheetName val="MMR Corp Variance Explanations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GOTO"/>
      <sheetName val="ALLOCTABLE"/>
      <sheetName val="PRINT"/>
      <sheetName val="PRIOR PERIOD"/>
      <sheetName val="BASE PERIOD"/>
      <sheetName val="BP REVENUE by PROD"/>
      <sheetName val="BP LABOR"/>
      <sheetName val="Rate Case Drivers"/>
      <sheetName val="SCH_A"/>
      <sheetName val="Rate Base Ratio"/>
      <sheetName val="Deficiency By Adjustment"/>
      <sheetName val="SCH_B1"/>
      <sheetName val="SCH B-2"/>
      <sheetName val="SCH B-2.1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 Rate"/>
      <sheetName val="SCH B-4"/>
      <sheetName val="SCH B-4.1"/>
      <sheetName val="SCH_B5s"/>
      <sheetName val="WPB-5's"/>
      <sheetName val="SCH_B6"/>
      <sheetName val="WPB-6's"/>
      <sheetName val="SCH_B7s"/>
      <sheetName val="SCH_B8"/>
      <sheetName val="SCH_C1"/>
      <sheetName val="SCH_C2"/>
      <sheetName val="WPC_2"/>
      <sheetName val="WPC Native"/>
      <sheetName val="SCH_C2.1"/>
      <sheetName val="SCH_C2.2 FERC"/>
      <sheetName val="SCH_D1"/>
      <sheetName val="SCH_D2.1"/>
      <sheetName val="KWH Sales(wpd-2.1b)"/>
      <sheetName val="Revenues(wpd-2.1c)"/>
      <sheetName val="TYR Customers"/>
      <sheetName val="SCH_D2.2"/>
      <sheetName val="SCH_D2.3"/>
      <sheetName val="SCH_D2.4"/>
      <sheetName val="SCH_D2.5"/>
      <sheetName val="SCH D2.6"/>
      <sheetName val="SCH_D2.7"/>
      <sheetName val="SCH_D2.8"/>
      <sheetName val="SCH_D2.9"/>
      <sheetName val="SCH_D2.10"/>
      <sheetName val="SCH_D2.11"/>
      <sheetName val="SCH_D2.12"/>
      <sheetName val="SCH_D2.13"/>
      <sheetName val="SCH_D2.14"/>
      <sheetName val="SCH_D2.15"/>
      <sheetName val="SCH_D2.16"/>
      <sheetName val="SCH_D2.17"/>
      <sheetName val="SCH D2.18"/>
      <sheetName val="SCH_D2.19"/>
      <sheetName val="SCH D2.20"/>
      <sheetName val="SCH_D2.21"/>
      <sheetName val="SCH_D2.22"/>
      <sheetName val="SCH_D2.23"/>
      <sheetName val="SCH_D2.24"/>
      <sheetName val="SCH_D2.25"/>
      <sheetName val="SCH_D2.26"/>
      <sheetName val="SCH_D2.27"/>
      <sheetName val="SCH_D2.28"/>
      <sheetName val="SCH_D2.29"/>
      <sheetName val="SCH_D2.30"/>
      <sheetName val="SCH_D2.31"/>
      <sheetName val="SCH_D3"/>
      <sheetName val="SCH_D4"/>
      <sheetName val="SCH_D5"/>
      <sheetName val="SCH_E1"/>
      <sheetName val="SCH_E2"/>
      <sheetName val="SCH_F1"/>
      <sheetName val="SCH_F2.1"/>
      <sheetName val="SCH_F2.2"/>
      <sheetName val="SCH_F2.3"/>
      <sheetName val="SCH_F3"/>
      <sheetName val="SCH_F4"/>
      <sheetName val="SCH_F5"/>
      <sheetName val="SCH_F6"/>
      <sheetName val="SCH_F7"/>
      <sheetName val="SCH_G1"/>
      <sheetName val="SCH_G2"/>
      <sheetName val="SCH_G3"/>
      <sheetName val="SCH_H"/>
      <sheetName val="SCH_I1"/>
      <sheetName val="SCH_I2.1"/>
      <sheetName val="SCH_I3"/>
      <sheetName val="SCH_I4"/>
      <sheetName val="SCH_I5"/>
      <sheetName val="SCH_J1"/>
      <sheetName val="SCH_J2"/>
      <sheetName val="SCH_J3"/>
      <sheetName val="SCH_J4"/>
      <sheetName val="SCH_K"/>
      <sheetName val="RB vs Cap (FR 6i)"/>
      <sheetName val="PRINT ALL"/>
      <sheetName val="PRINT_A"/>
      <sheetName val="PRINT_B"/>
      <sheetName val="PRINT_C"/>
      <sheetName val="PRINT_D"/>
      <sheetName val="PRINT_E"/>
      <sheetName val="PRINT_F"/>
      <sheetName val="PRINT_G"/>
      <sheetName val="PRINT_H"/>
      <sheetName val="PRINT_I"/>
      <sheetName val="PRINT_J"/>
      <sheetName val="AUTO OPEN"/>
      <sheetName val="GOTO_SHEET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2">
          <cell r="D12">
            <v>403</v>
          </cell>
          <cell r="F12">
            <v>2058654</v>
          </cell>
          <cell r="G12">
            <v>2280575</v>
          </cell>
          <cell r="H12">
            <v>2344603</v>
          </cell>
          <cell r="I12">
            <v>2313620</v>
          </cell>
          <cell r="J12">
            <v>2315741</v>
          </cell>
          <cell r="K12">
            <v>2312944</v>
          </cell>
          <cell r="L12">
            <v>2318664</v>
          </cell>
          <cell r="M12">
            <v>2321008</v>
          </cell>
          <cell r="N12">
            <v>2325215</v>
          </cell>
          <cell r="O12">
            <v>2344787</v>
          </cell>
          <cell r="P12">
            <v>2350304</v>
          </cell>
          <cell r="Q12">
            <v>2420899</v>
          </cell>
        </row>
        <row r="13">
          <cell r="D13">
            <v>404</v>
          </cell>
          <cell r="F13">
            <v>500018</v>
          </cell>
          <cell r="G13">
            <v>148283</v>
          </cell>
          <cell r="H13">
            <v>157822</v>
          </cell>
          <cell r="I13">
            <v>163000</v>
          </cell>
          <cell r="J13">
            <v>158613</v>
          </cell>
          <cell r="K13">
            <v>158742</v>
          </cell>
          <cell r="L13">
            <v>158298</v>
          </cell>
          <cell r="M13">
            <v>158588</v>
          </cell>
          <cell r="N13">
            <v>158481</v>
          </cell>
          <cell r="O13">
            <v>157479</v>
          </cell>
          <cell r="P13">
            <v>157822</v>
          </cell>
          <cell r="Q13">
            <v>156764</v>
          </cell>
        </row>
        <row r="14">
          <cell r="D14">
            <v>407</v>
          </cell>
          <cell r="F14">
            <v>296240</v>
          </cell>
          <cell r="G14">
            <v>268217</v>
          </cell>
          <cell r="H14">
            <v>239290</v>
          </cell>
          <cell r="I14">
            <v>221461</v>
          </cell>
          <cell r="J14">
            <v>181896</v>
          </cell>
          <cell r="K14">
            <v>194490</v>
          </cell>
          <cell r="L14">
            <v>220049</v>
          </cell>
          <cell r="M14">
            <v>212606</v>
          </cell>
          <cell r="N14">
            <v>208067</v>
          </cell>
          <cell r="O14">
            <v>163639</v>
          </cell>
          <cell r="P14">
            <v>157574</v>
          </cell>
          <cell r="Q14">
            <v>-689114</v>
          </cell>
        </row>
        <row r="15">
          <cell r="D15">
            <v>408</v>
          </cell>
          <cell r="F15">
            <v>841</v>
          </cell>
          <cell r="G15">
            <v>841</v>
          </cell>
          <cell r="H15">
            <v>841</v>
          </cell>
          <cell r="I15">
            <v>841</v>
          </cell>
          <cell r="J15">
            <v>841</v>
          </cell>
          <cell r="K15">
            <v>841</v>
          </cell>
          <cell r="L15">
            <v>841</v>
          </cell>
          <cell r="M15">
            <v>841</v>
          </cell>
          <cell r="N15">
            <v>840</v>
          </cell>
          <cell r="O15">
            <v>841</v>
          </cell>
        </row>
        <row r="16">
          <cell r="D16">
            <v>408</v>
          </cell>
          <cell r="Q16">
            <v>14424</v>
          </cell>
        </row>
        <row r="17">
          <cell r="D17">
            <v>408</v>
          </cell>
          <cell r="F17">
            <v>540551</v>
          </cell>
          <cell r="G17">
            <v>540551</v>
          </cell>
          <cell r="H17">
            <v>540551</v>
          </cell>
          <cell r="I17">
            <v>540551</v>
          </cell>
          <cell r="J17">
            <v>540551</v>
          </cell>
          <cell r="K17">
            <v>540551</v>
          </cell>
          <cell r="L17">
            <v>540551</v>
          </cell>
          <cell r="M17">
            <v>540551</v>
          </cell>
          <cell r="N17">
            <v>540551</v>
          </cell>
          <cell r="O17">
            <v>540551</v>
          </cell>
          <cell r="P17">
            <v>539690</v>
          </cell>
          <cell r="Q17">
            <v>539690</v>
          </cell>
        </row>
        <row r="18">
          <cell r="D18">
            <v>408</v>
          </cell>
          <cell r="F18">
            <v>6313</v>
          </cell>
          <cell r="G18">
            <v>434</v>
          </cell>
          <cell r="H18">
            <v>6218</v>
          </cell>
          <cell r="I18">
            <v>18</v>
          </cell>
          <cell r="K18">
            <v>29</v>
          </cell>
          <cell r="L18">
            <v>58</v>
          </cell>
          <cell r="N18">
            <v>19</v>
          </cell>
          <cell r="O18">
            <v>32</v>
          </cell>
          <cell r="P18">
            <v>47</v>
          </cell>
          <cell r="Q18">
            <v>44</v>
          </cell>
        </row>
        <row r="19">
          <cell r="D19">
            <v>408</v>
          </cell>
          <cell r="F19">
            <v>8978</v>
          </cell>
          <cell r="G19">
            <v>366</v>
          </cell>
          <cell r="H19">
            <v>25</v>
          </cell>
          <cell r="K19">
            <v>22</v>
          </cell>
          <cell r="L19">
            <v>16</v>
          </cell>
          <cell r="O19">
            <v>36</v>
          </cell>
          <cell r="P19">
            <v>5</v>
          </cell>
          <cell r="Q19">
            <v>4</v>
          </cell>
        </row>
        <row r="20">
          <cell r="D20">
            <v>408</v>
          </cell>
          <cell r="F20">
            <v>115712</v>
          </cell>
          <cell r="G20">
            <v>74818</v>
          </cell>
          <cell r="H20">
            <v>85492</v>
          </cell>
          <cell r="I20">
            <v>69589</v>
          </cell>
          <cell r="J20">
            <v>80197</v>
          </cell>
          <cell r="K20">
            <v>70998</v>
          </cell>
          <cell r="L20">
            <v>101232</v>
          </cell>
          <cell r="M20">
            <v>69702</v>
          </cell>
          <cell r="N20">
            <v>74163</v>
          </cell>
          <cell r="O20">
            <v>68931</v>
          </cell>
          <cell r="P20">
            <v>67866</v>
          </cell>
          <cell r="Q20">
            <v>106409</v>
          </cell>
        </row>
        <row r="21">
          <cell r="D21">
            <v>408</v>
          </cell>
          <cell r="Q21">
            <v>130</v>
          </cell>
        </row>
        <row r="22">
          <cell r="D22">
            <v>408</v>
          </cell>
          <cell r="F22">
            <v>493</v>
          </cell>
          <cell r="I22">
            <v>51</v>
          </cell>
          <cell r="J22">
            <v>53</v>
          </cell>
          <cell r="L22">
            <v>70</v>
          </cell>
        </row>
        <row r="23">
          <cell r="D23">
            <v>408</v>
          </cell>
          <cell r="F23">
            <v>-29467</v>
          </cell>
          <cell r="G23">
            <v>8316</v>
          </cell>
          <cell r="H23">
            <v>14736</v>
          </cell>
          <cell r="I23">
            <v>13157</v>
          </cell>
          <cell r="J23">
            <v>17321</v>
          </cell>
          <cell r="K23">
            <v>21102</v>
          </cell>
          <cell r="L23">
            <v>3967</v>
          </cell>
          <cell r="M23">
            <v>14876</v>
          </cell>
          <cell r="N23">
            <v>17593</v>
          </cell>
          <cell r="O23">
            <v>43636</v>
          </cell>
          <cell r="P23">
            <v>17593</v>
          </cell>
          <cell r="Q23">
            <v>834</v>
          </cell>
        </row>
        <row r="24">
          <cell r="D24">
            <v>408</v>
          </cell>
          <cell r="L24">
            <v>34</v>
          </cell>
          <cell r="M24">
            <v>803</v>
          </cell>
          <cell r="O24">
            <v>725</v>
          </cell>
          <cell r="P24">
            <v>9</v>
          </cell>
        </row>
        <row r="25">
          <cell r="D25">
            <v>408</v>
          </cell>
          <cell r="F25">
            <v>73363</v>
          </cell>
          <cell r="G25">
            <v>88940</v>
          </cell>
          <cell r="H25">
            <v>210630</v>
          </cell>
          <cell r="I25">
            <v>49878</v>
          </cell>
          <cell r="J25">
            <v>63933</v>
          </cell>
          <cell r="K25">
            <v>54594</v>
          </cell>
          <cell r="L25">
            <v>82642</v>
          </cell>
          <cell r="M25">
            <v>51320</v>
          </cell>
          <cell r="N25">
            <v>44351</v>
          </cell>
          <cell r="O25">
            <v>44253</v>
          </cell>
          <cell r="P25">
            <v>92079</v>
          </cell>
          <cell r="Q25">
            <v>146925</v>
          </cell>
        </row>
        <row r="26">
          <cell r="D26">
            <v>409</v>
          </cell>
          <cell r="F26">
            <v>279521</v>
          </cell>
          <cell r="G26">
            <v>172902</v>
          </cell>
          <cell r="H26">
            <v>22748</v>
          </cell>
          <cell r="I26">
            <v>-34134</v>
          </cell>
          <cell r="J26">
            <v>80794</v>
          </cell>
          <cell r="K26">
            <v>498959</v>
          </cell>
          <cell r="L26">
            <v>540645</v>
          </cell>
          <cell r="M26">
            <v>442048</v>
          </cell>
          <cell r="N26">
            <v>-150761</v>
          </cell>
          <cell r="O26">
            <v>88916</v>
          </cell>
          <cell r="P26">
            <v>66411</v>
          </cell>
          <cell r="Q26">
            <v>105879</v>
          </cell>
        </row>
        <row r="27">
          <cell r="D27">
            <v>409</v>
          </cell>
          <cell r="K27">
            <v>-3987785</v>
          </cell>
          <cell r="M27">
            <v>-22303</v>
          </cell>
          <cell r="O27">
            <v>325089</v>
          </cell>
        </row>
        <row r="28">
          <cell r="D28">
            <v>409</v>
          </cell>
          <cell r="F28">
            <v>1595282</v>
          </cell>
          <cell r="G28">
            <v>1034499</v>
          </cell>
          <cell r="H28">
            <v>18216</v>
          </cell>
          <cell r="I28">
            <v>-256151</v>
          </cell>
          <cell r="J28">
            <v>361845</v>
          </cell>
          <cell r="K28">
            <v>2784266</v>
          </cell>
          <cell r="L28">
            <v>3089285</v>
          </cell>
          <cell r="M28">
            <v>2512873</v>
          </cell>
          <cell r="N28">
            <v>-548651</v>
          </cell>
          <cell r="O28">
            <v>493103</v>
          </cell>
          <cell r="P28">
            <v>138858</v>
          </cell>
          <cell r="Q28">
            <v>281633</v>
          </cell>
        </row>
        <row r="29">
          <cell r="D29">
            <v>409</v>
          </cell>
          <cell r="K29">
            <v>-22002558</v>
          </cell>
          <cell r="M29">
            <v>-130174</v>
          </cell>
          <cell r="N29">
            <v>82</v>
          </cell>
          <cell r="O29">
            <v>-113781</v>
          </cell>
        </row>
        <row r="30">
          <cell r="D30">
            <v>409</v>
          </cell>
          <cell r="H30">
            <v>-13841</v>
          </cell>
          <cell r="P30">
            <v>-421164</v>
          </cell>
          <cell r="Q30">
            <v>-5407</v>
          </cell>
        </row>
        <row r="31">
          <cell r="D31">
            <v>410</v>
          </cell>
          <cell r="F31">
            <v>872808</v>
          </cell>
          <cell r="G31">
            <v>1869745</v>
          </cell>
          <cell r="H31">
            <v>2386874</v>
          </cell>
          <cell r="I31">
            <v>1019127</v>
          </cell>
          <cell r="J31">
            <v>2002942</v>
          </cell>
          <cell r="K31">
            <v>898858</v>
          </cell>
          <cell r="L31">
            <v>775988</v>
          </cell>
          <cell r="M31">
            <v>1886259</v>
          </cell>
          <cell r="N31">
            <v>2762704</v>
          </cell>
          <cell r="O31">
            <v>2092134</v>
          </cell>
          <cell r="P31">
            <v>1828400</v>
          </cell>
          <cell r="Q31">
            <v>2955236</v>
          </cell>
        </row>
        <row r="32">
          <cell r="D32">
            <v>410</v>
          </cell>
          <cell r="F32">
            <v>141682</v>
          </cell>
          <cell r="G32">
            <v>307189</v>
          </cell>
          <cell r="H32">
            <v>393152</v>
          </cell>
          <cell r="I32">
            <v>165934</v>
          </cell>
          <cell r="J32">
            <v>329371</v>
          </cell>
          <cell r="K32">
            <v>145955</v>
          </cell>
          <cell r="L32">
            <v>125543</v>
          </cell>
          <cell r="M32">
            <v>309987</v>
          </cell>
          <cell r="N32">
            <v>455587</v>
          </cell>
          <cell r="O32">
            <v>344189</v>
          </cell>
          <cell r="P32">
            <v>292026</v>
          </cell>
          <cell r="Q32">
            <v>490860</v>
          </cell>
        </row>
        <row r="33">
          <cell r="D33">
            <v>410</v>
          </cell>
          <cell r="K33">
            <v>23345483</v>
          </cell>
          <cell r="M33">
            <v>5838945</v>
          </cell>
          <cell r="O33">
            <v>22334</v>
          </cell>
        </row>
        <row r="34">
          <cell r="D34">
            <v>410</v>
          </cell>
          <cell r="K34">
            <v>3878282</v>
          </cell>
          <cell r="M34">
            <v>969998</v>
          </cell>
        </row>
        <row r="35">
          <cell r="D35">
            <v>410</v>
          </cell>
          <cell r="H35">
            <v>4844</v>
          </cell>
        </row>
        <row r="36">
          <cell r="D36">
            <v>411</v>
          </cell>
          <cell r="F36">
            <v>-1854615</v>
          </cell>
          <cell r="G36">
            <v>-1122718</v>
          </cell>
          <cell r="H36">
            <v>-938793</v>
          </cell>
          <cell r="I36">
            <v>-970536</v>
          </cell>
          <cell r="J36">
            <v>-1837867</v>
          </cell>
          <cell r="K36">
            <v>-1193758</v>
          </cell>
          <cell r="L36">
            <v>-2572803</v>
          </cell>
          <cell r="M36">
            <v>-2383220</v>
          </cell>
          <cell r="N36">
            <v>-933322</v>
          </cell>
          <cell r="O36">
            <v>-1494893</v>
          </cell>
          <cell r="P36">
            <v>-1239782</v>
          </cell>
          <cell r="Q36">
            <v>-1852471</v>
          </cell>
        </row>
        <row r="37">
          <cell r="D37">
            <v>411</v>
          </cell>
          <cell r="F37">
            <v>-308931</v>
          </cell>
          <cell r="G37">
            <v>-189244</v>
          </cell>
          <cell r="H37">
            <v>-157740</v>
          </cell>
          <cell r="I37">
            <v>-163013</v>
          </cell>
          <cell r="J37">
            <v>-307099</v>
          </cell>
          <cell r="K37">
            <v>-200096</v>
          </cell>
          <cell r="L37">
            <v>-429191</v>
          </cell>
          <cell r="M37">
            <v>-397696</v>
          </cell>
          <cell r="N37">
            <v>-156831</v>
          </cell>
          <cell r="O37">
            <v>-250123</v>
          </cell>
          <cell r="P37">
            <v>-260980</v>
          </cell>
          <cell r="Q37">
            <v>-306046</v>
          </cell>
        </row>
        <row r="38">
          <cell r="D38">
            <v>411</v>
          </cell>
          <cell r="M38">
            <v>-5703435</v>
          </cell>
          <cell r="O38">
            <v>-455979</v>
          </cell>
        </row>
        <row r="39">
          <cell r="D39">
            <v>411</v>
          </cell>
          <cell r="M39">
            <v>-947486</v>
          </cell>
          <cell r="O39">
            <v>-174261</v>
          </cell>
        </row>
        <row r="40">
          <cell r="D40">
            <v>411</v>
          </cell>
          <cell r="H40">
            <v>75896</v>
          </cell>
        </row>
        <row r="41">
          <cell r="D41">
            <v>411</v>
          </cell>
          <cell r="H41">
            <v>13841</v>
          </cell>
        </row>
        <row r="42">
          <cell r="D42">
            <v>411</v>
          </cell>
          <cell r="F42">
            <v>-10988</v>
          </cell>
          <cell r="G42">
            <v>-10988</v>
          </cell>
          <cell r="H42">
            <v>-10988</v>
          </cell>
          <cell r="I42">
            <v>-10988</v>
          </cell>
          <cell r="J42">
            <v>-10988</v>
          </cell>
          <cell r="K42">
            <v>-10989</v>
          </cell>
          <cell r="L42">
            <v>-10988</v>
          </cell>
          <cell r="M42">
            <v>-10988</v>
          </cell>
          <cell r="N42">
            <v>-10988</v>
          </cell>
          <cell r="O42">
            <v>-10988</v>
          </cell>
          <cell r="P42">
            <v>-10988</v>
          </cell>
          <cell r="Q42">
            <v>-10988</v>
          </cell>
        </row>
        <row r="43">
          <cell r="D43">
            <v>411</v>
          </cell>
          <cell r="I43">
            <v>-21640</v>
          </cell>
        </row>
        <row r="44">
          <cell r="D44">
            <v>440</v>
          </cell>
          <cell r="F44">
            <v>14443465</v>
          </cell>
          <cell r="G44">
            <v>11720619</v>
          </cell>
          <cell r="H44">
            <v>9667648</v>
          </cell>
          <cell r="I44">
            <v>8416416</v>
          </cell>
          <cell r="J44">
            <v>7783495</v>
          </cell>
          <cell r="K44">
            <v>9939454</v>
          </cell>
          <cell r="L44">
            <v>13060349</v>
          </cell>
          <cell r="M44">
            <v>12406426</v>
          </cell>
          <cell r="N44">
            <v>10307300</v>
          </cell>
          <cell r="O44">
            <v>8040036</v>
          </cell>
          <cell r="P44">
            <v>7479255</v>
          </cell>
          <cell r="Q44">
            <v>10681631</v>
          </cell>
        </row>
        <row r="45">
          <cell r="D45">
            <v>440</v>
          </cell>
          <cell r="F45">
            <v>-441000</v>
          </cell>
          <cell r="G45">
            <v>-1906000</v>
          </cell>
          <cell r="H45">
            <v>-675000</v>
          </cell>
          <cell r="I45">
            <v>-518000</v>
          </cell>
          <cell r="J45">
            <v>787000</v>
          </cell>
          <cell r="K45">
            <v>1631000</v>
          </cell>
          <cell r="L45">
            <v>-345000</v>
          </cell>
          <cell r="M45">
            <v>1231000</v>
          </cell>
          <cell r="N45">
            <v>-2359000</v>
          </cell>
          <cell r="O45">
            <v>-135000</v>
          </cell>
          <cell r="P45">
            <v>481000</v>
          </cell>
          <cell r="Q45">
            <v>1111000</v>
          </cell>
        </row>
        <row r="46">
          <cell r="D46">
            <v>442</v>
          </cell>
          <cell r="F46">
            <v>10092218</v>
          </cell>
          <cell r="G46">
            <v>8912984</v>
          </cell>
          <cell r="H46">
            <v>8663002</v>
          </cell>
          <cell r="I46">
            <v>8969529</v>
          </cell>
          <cell r="J46">
            <v>8990879</v>
          </cell>
          <cell r="K46">
            <v>9777224</v>
          </cell>
          <cell r="L46">
            <v>11648118</v>
          </cell>
          <cell r="M46">
            <v>11218799</v>
          </cell>
          <cell r="N46">
            <v>9676167</v>
          </cell>
          <cell r="O46">
            <v>8723496</v>
          </cell>
          <cell r="P46">
            <v>7960989</v>
          </cell>
          <cell r="Q46">
            <v>8808260</v>
          </cell>
        </row>
        <row r="47">
          <cell r="D47">
            <v>442</v>
          </cell>
          <cell r="F47">
            <v>-799000</v>
          </cell>
          <cell r="G47">
            <v>-802000</v>
          </cell>
          <cell r="H47">
            <v>893000</v>
          </cell>
          <cell r="I47">
            <v>-308000</v>
          </cell>
          <cell r="J47">
            <v>138000</v>
          </cell>
          <cell r="K47">
            <v>825000</v>
          </cell>
          <cell r="L47">
            <v>185000</v>
          </cell>
          <cell r="M47">
            <v>778000</v>
          </cell>
          <cell r="N47">
            <v>-1248000</v>
          </cell>
          <cell r="O47">
            <v>107000</v>
          </cell>
          <cell r="P47">
            <v>-497000</v>
          </cell>
          <cell r="Q47">
            <v>-141000</v>
          </cell>
        </row>
        <row r="48">
          <cell r="D48">
            <v>442</v>
          </cell>
          <cell r="F48">
            <v>4427706</v>
          </cell>
          <cell r="G48">
            <v>3888079</v>
          </cell>
          <cell r="H48">
            <v>3946825</v>
          </cell>
          <cell r="I48">
            <v>4246322</v>
          </cell>
          <cell r="J48">
            <v>4211309</v>
          </cell>
          <cell r="K48">
            <v>4406100</v>
          </cell>
          <cell r="L48">
            <v>5320136</v>
          </cell>
          <cell r="M48">
            <v>5278007</v>
          </cell>
          <cell r="N48">
            <v>4574093</v>
          </cell>
          <cell r="O48">
            <v>4303747</v>
          </cell>
          <cell r="P48">
            <v>3897657</v>
          </cell>
          <cell r="Q48">
            <v>4051254</v>
          </cell>
        </row>
        <row r="49">
          <cell r="D49">
            <v>442</v>
          </cell>
          <cell r="F49">
            <v>-622000</v>
          </cell>
          <cell r="G49">
            <v>-368000</v>
          </cell>
          <cell r="H49">
            <v>439000</v>
          </cell>
          <cell r="I49">
            <v>-33000</v>
          </cell>
          <cell r="J49">
            <v>196000</v>
          </cell>
          <cell r="K49">
            <v>172000</v>
          </cell>
          <cell r="L49">
            <v>123000</v>
          </cell>
          <cell r="M49">
            <v>555000</v>
          </cell>
          <cell r="N49">
            <v>-750000</v>
          </cell>
          <cell r="O49">
            <v>125000</v>
          </cell>
          <cell r="P49">
            <v>-169000</v>
          </cell>
          <cell r="Q49">
            <v>-182000</v>
          </cell>
        </row>
        <row r="50">
          <cell r="D50">
            <v>444</v>
          </cell>
          <cell r="F50">
            <v>162749</v>
          </cell>
          <cell r="G50">
            <v>143529</v>
          </cell>
          <cell r="H50">
            <v>145330</v>
          </cell>
          <cell r="I50">
            <v>147734</v>
          </cell>
          <cell r="J50">
            <v>141564</v>
          </cell>
          <cell r="K50">
            <v>142657</v>
          </cell>
          <cell r="L50">
            <v>156813</v>
          </cell>
          <cell r="M50">
            <v>155688</v>
          </cell>
          <cell r="N50">
            <v>134624</v>
          </cell>
          <cell r="O50">
            <v>149203</v>
          </cell>
          <cell r="P50">
            <v>139200</v>
          </cell>
          <cell r="Q50">
            <v>141067</v>
          </cell>
        </row>
        <row r="51">
          <cell r="D51">
            <v>445</v>
          </cell>
          <cell r="F51">
            <v>1965909</v>
          </cell>
          <cell r="G51">
            <v>1868804</v>
          </cell>
          <cell r="H51">
            <v>1824543</v>
          </cell>
          <cell r="I51">
            <v>1882725</v>
          </cell>
          <cell r="J51">
            <v>1942595</v>
          </cell>
          <cell r="K51">
            <v>2041054</v>
          </cell>
          <cell r="L51">
            <v>2346797</v>
          </cell>
          <cell r="M51">
            <v>2277388</v>
          </cell>
          <cell r="N51">
            <v>2304334</v>
          </cell>
          <cell r="O51">
            <v>1732783</v>
          </cell>
          <cell r="P51">
            <v>1740575</v>
          </cell>
          <cell r="Q51">
            <v>1824383</v>
          </cell>
        </row>
        <row r="52">
          <cell r="D52">
            <v>445</v>
          </cell>
          <cell r="F52">
            <v>-246000</v>
          </cell>
          <cell r="G52">
            <v>-197000</v>
          </cell>
          <cell r="H52">
            <v>287000</v>
          </cell>
          <cell r="I52">
            <v>-5000</v>
          </cell>
          <cell r="J52">
            <v>16000</v>
          </cell>
          <cell r="K52">
            <v>154000</v>
          </cell>
          <cell r="L52">
            <v>49000</v>
          </cell>
          <cell r="M52">
            <v>157000</v>
          </cell>
          <cell r="N52">
            <v>-200000</v>
          </cell>
          <cell r="O52">
            <v>-38000</v>
          </cell>
          <cell r="P52">
            <v>-125000</v>
          </cell>
          <cell r="Q52">
            <v>-53000</v>
          </cell>
        </row>
        <row r="53">
          <cell r="D53">
            <v>447</v>
          </cell>
          <cell r="F53">
            <v>606847</v>
          </cell>
          <cell r="G53">
            <v>1443860</v>
          </cell>
          <cell r="H53">
            <v>3276166</v>
          </cell>
          <cell r="I53">
            <v>1760682</v>
          </cell>
          <cell r="J53">
            <v>115766</v>
          </cell>
          <cell r="K53">
            <v>2673039</v>
          </cell>
          <cell r="L53">
            <v>538854</v>
          </cell>
          <cell r="M53">
            <v>397218</v>
          </cell>
          <cell r="N53">
            <v>1810565</v>
          </cell>
          <cell r="O53">
            <v>2325471</v>
          </cell>
          <cell r="P53">
            <v>1798786</v>
          </cell>
          <cell r="Q53">
            <v>1742786</v>
          </cell>
        </row>
        <row r="54">
          <cell r="D54">
            <v>448</v>
          </cell>
          <cell r="F54">
            <v>11284</v>
          </cell>
          <cell r="G54">
            <v>5809</v>
          </cell>
          <cell r="H54">
            <v>4618</v>
          </cell>
          <cell r="I54">
            <v>4106</v>
          </cell>
          <cell r="J54">
            <v>4051</v>
          </cell>
          <cell r="K54">
            <v>2609</v>
          </cell>
          <cell r="L54">
            <v>4292</v>
          </cell>
          <cell r="M54">
            <v>4508</v>
          </cell>
          <cell r="N54">
            <v>2993</v>
          </cell>
          <cell r="O54">
            <v>3037</v>
          </cell>
          <cell r="P54">
            <v>3067</v>
          </cell>
          <cell r="Q54">
            <v>4727</v>
          </cell>
        </row>
        <row r="55">
          <cell r="D55">
            <v>449</v>
          </cell>
          <cell r="F55">
            <v>198834</v>
          </cell>
          <cell r="G55">
            <v>-143606</v>
          </cell>
          <cell r="H55">
            <v>-969520</v>
          </cell>
          <cell r="I55">
            <v>-217806</v>
          </cell>
          <cell r="J55">
            <v>-51909</v>
          </cell>
          <cell r="K55">
            <v>-230382</v>
          </cell>
          <cell r="L55">
            <v>56067</v>
          </cell>
          <cell r="M55">
            <v>132281</v>
          </cell>
          <cell r="N55">
            <v>321935</v>
          </cell>
          <cell r="O55">
            <v>43436</v>
          </cell>
          <cell r="P55">
            <v>54803</v>
          </cell>
          <cell r="Q55">
            <v>-36192</v>
          </cell>
        </row>
        <row r="56">
          <cell r="D56">
            <v>450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93</v>
          </cell>
        </row>
        <row r="57">
          <cell r="D57">
            <v>451</v>
          </cell>
          <cell r="F57">
            <v>14812</v>
          </cell>
          <cell r="G57">
            <v>67495</v>
          </cell>
          <cell r="H57">
            <v>18548</v>
          </cell>
          <cell r="I57">
            <v>25000</v>
          </cell>
          <cell r="J57">
            <v>27288</v>
          </cell>
          <cell r="K57">
            <v>27591</v>
          </cell>
          <cell r="L57">
            <v>25026</v>
          </cell>
          <cell r="M57">
            <v>23349</v>
          </cell>
          <cell r="N57">
            <v>25837</v>
          </cell>
          <cell r="O57">
            <v>31140</v>
          </cell>
          <cell r="P57">
            <v>32543</v>
          </cell>
          <cell r="Q57">
            <v>20977</v>
          </cell>
        </row>
        <row r="58">
          <cell r="D58">
            <v>454</v>
          </cell>
          <cell r="F58">
            <v>155</v>
          </cell>
          <cell r="G58">
            <v>18223</v>
          </cell>
          <cell r="H58">
            <v>36</v>
          </cell>
          <cell r="I58">
            <v>85</v>
          </cell>
          <cell r="J58">
            <v>113</v>
          </cell>
          <cell r="K58">
            <v>134421</v>
          </cell>
          <cell r="N58">
            <v>474</v>
          </cell>
          <cell r="O58">
            <v>24</v>
          </cell>
          <cell r="P58">
            <v>108</v>
          </cell>
        </row>
        <row r="59">
          <cell r="D59">
            <v>454</v>
          </cell>
          <cell r="F59">
            <v>29735</v>
          </cell>
          <cell r="G59">
            <v>29709</v>
          </cell>
          <cell r="H59">
            <v>29735</v>
          </cell>
          <cell r="I59">
            <v>29735</v>
          </cell>
          <cell r="J59">
            <v>29735</v>
          </cell>
          <cell r="K59">
            <v>38435</v>
          </cell>
          <cell r="L59">
            <v>29735</v>
          </cell>
          <cell r="M59">
            <v>29735</v>
          </cell>
          <cell r="N59">
            <v>29735</v>
          </cell>
          <cell r="O59">
            <v>29735</v>
          </cell>
          <cell r="P59">
            <v>47136</v>
          </cell>
          <cell r="Q59">
            <v>41330</v>
          </cell>
        </row>
        <row r="60">
          <cell r="D60">
            <v>456</v>
          </cell>
          <cell r="F60">
            <v>1788380</v>
          </cell>
          <cell r="G60">
            <v>1584275</v>
          </cell>
          <cell r="H60">
            <v>1171022</v>
          </cell>
          <cell r="I60">
            <v>563991</v>
          </cell>
          <cell r="J60">
            <v>1034183</v>
          </cell>
          <cell r="K60">
            <v>713165</v>
          </cell>
          <cell r="L60">
            <v>304749</v>
          </cell>
          <cell r="M60">
            <v>265774</v>
          </cell>
          <cell r="N60">
            <v>140130</v>
          </cell>
          <cell r="O60">
            <v>243688</v>
          </cell>
          <cell r="P60">
            <v>371044</v>
          </cell>
          <cell r="Q60">
            <v>957078</v>
          </cell>
        </row>
        <row r="61">
          <cell r="D61">
            <v>456</v>
          </cell>
          <cell r="H61">
            <v>1500</v>
          </cell>
          <cell r="I61">
            <v>1500</v>
          </cell>
          <cell r="J61">
            <v>1500</v>
          </cell>
          <cell r="K61">
            <v>1500</v>
          </cell>
          <cell r="L61">
            <v>1500</v>
          </cell>
          <cell r="M61">
            <v>1500</v>
          </cell>
          <cell r="N61">
            <v>1500</v>
          </cell>
          <cell r="O61">
            <v>1500</v>
          </cell>
          <cell r="P61">
            <v>1500</v>
          </cell>
          <cell r="Q61">
            <v>1500</v>
          </cell>
        </row>
        <row r="62">
          <cell r="D62">
            <v>456</v>
          </cell>
          <cell r="F62">
            <v>13</v>
          </cell>
          <cell r="G62">
            <v>13</v>
          </cell>
          <cell r="H62">
            <v>13</v>
          </cell>
          <cell r="I62">
            <v>13</v>
          </cell>
          <cell r="J62">
            <v>13</v>
          </cell>
          <cell r="K62">
            <v>13</v>
          </cell>
          <cell r="L62">
            <v>13</v>
          </cell>
          <cell r="M62">
            <v>13</v>
          </cell>
          <cell r="N62">
            <v>13</v>
          </cell>
        </row>
        <row r="63">
          <cell r="D63">
            <v>456</v>
          </cell>
          <cell r="I63">
            <v>4832</v>
          </cell>
          <cell r="J63">
            <v>368</v>
          </cell>
          <cell r="M63">
            <v>0</v>
          </cell>
        </row>
        <row r="64">
          <cell r="D64">
            <v>456</v>
          </cell>
          <cell r="F64">
            <v>66474</v>
          </cell>
          <cell r="G64">
            <v>51620</v>
          </cell>
          <cell r="H64">
            <v>22956</v>
          </cell>
          <cell r="I64">
            <v>-3464</v>
          </cell>
          <cell r="J64">
            <v>19894</v>
          </cell>
          <cell r="K64">
            <v>63523</v>
          </cell>
          <cell r="L64">
            <v>65650</v>
          </cell>
          <cell r="M64">
            <v>87668</v>
          </cell>
          <cell r="N64">
            <v>54709</v>
          </cell>
          <cell r="O64">
            <v>40467</v>
          </cell>
          <cell r="P64">
            <v>27157</v>
          </cell>
          <cell r="Q64">
            <v>5549</v>
          </cell>
        </row>
        <row r="65">
          <cell r="D65">
            <v>456</v>
          </cell>
          <cell r="F65">
            <v>2160</v>
          </cell>
          <cell r="G65">
            <v>2446</v>
          </cell>
          <cell r="H65">
            <v>2163</v>
          </cell>
          <cell r="I65">
            <v>2026</v>
          </cell>
          <cell r="J65">
            <v>1793</v>
          </cell>
          <cell r="K65">
            <v>1690</v>
          </cell>
          <cell r="L65">
            <v>2002</v>
          </cell>
          <cell r="M65">
            <v>1907</v>
          </cell>
          <cell r="N65">
            <v>2035</v>
          </cell>
          <cell r="O65">
            <v>1751</v>
          </cell>
          <cell r="P65">
            <v>1494</v>
          </cell>
          <cell r="Q65">
            <v>1547</v>
          </cell>
        </row>
        <row r="66">
          <cell r="D66">
            <v>456</v>
          </cell>
          <cell r="F66">
            <v>4746</v>
          </cell>
          <cell r="G66">
            <v>5337</v>
          </cell>
          <cell r="H66">
            <v>2162</v>
          </cell>
          <cell r="I66">
            <v>2143</v>
          </cell>
          <cell r="J66">
            <v>1862</v>
          </cell>
          <cell r="K66">
            <v>-4576</v>
          </cell>
          <cell r="L66">
            <v>1118</v>
          </cell>
          <cell r="M66">
            <v>1099</v>
          </cell>
          <cell r="N66">
            <v>1395</v>
          </cell>
          <cell r="O66">
            <v>1169</v>
          </cell>
          <cell r="P66">
            <v>1072</v>
          </cell>
          <cell r="Q66">
            <v>1064</v>
          </cell>
        </row>
        <row r="67">
          <cell r="D67">
            <v>495</v>
          </cell>
          <cell r="F67">
            <v>1500</v>
          </cell>
          <cell r="G67">
            <v>1500</v>
          </cell>
        </row>
        <row r="68">
          <cell r="D68">
            <v>500</v>
          </cell>
          <cell r="F68">
            <v>145142</v>
          </cell>
          <cell r="G68">
            <v>130427</v>
          </cell>
          <cell r="H68">
            <v>124969</v>
          </cell>
          <cell r="I68">
            <v>124083</v>
          </cell>
          <cell r="J68">
            <v>128779</v>
          </cell>
          <cell r="K68">
            <v>139740</v>
          </cell>
          <cell r="L68">
            <v>142853</v>
          </cell>
          <cell r="M68">
            <v>141358</v>
          </cell>
          <cell r="N68">
            <v>132691</v>
          </cell>
          <cell r="O68">
            <v>171354</v>
          </cell>
          <cell r="P68">
            <v>180972</v>
          </cell>
          <cell r="Q68">
            <v>194991</v>
          </cell>
        </row>
        <row r="69">
          <cell r="D69">
            <v>501</v>
          </cell>
          <cell r="F69">
            <v>11828295</v>
          </cell>
          <cell r="G69">
            <v>10120626</v>
          </cell>
          <cell r="H69">
            <v>10901401</v>
          </cell>
          <cell r="I69">
            <v>8757240</v>
          </cell>
          <cell r="J69">
            <v>5157653</v>
          </cell>
          <cell r="K69">
            <v>8148642</v>
          </cell>
          <cell r="L69">
            <v>9611805</v>
          </cell>
          <cell r="M69">
            <v>8579492</v>
          </cell>
          <cell r="N69">
            <v>8533609</v>
          </cell>
          <cell r="O69">
            <v>9253831</v>
          </cell>
          <cell r="P69">
            <v>8483634</v>
          </cell>
          <cell r="Q69">
            <v>6850350</v>
          </cell>
        </row>
        <row r="70">
          <cell r="D70">
            <v>501</v>
          </cell>
          <cell r="F70">
            <v>102909</v>
          </cell>
          <cell r="G70">
            <v>123576</v>
          </cell>
          <cell r="H70">
            <v>134489</v>
          </cell>
          <cell r="I70">
            <v>116057</v>
          </cell>
          <cell r="J70">
            <v>113689</v>
          </cell>
          <cell r="K70">
            <v>125535</v>
          </cell>
          <cell r="L70">
            <v>167684</v>
          </cell>
          <cell r="M70">
            <v>158789</v>
          </cell>
          <cell r="N70">
            <v>135042</v>
          </cell>
          <cell r="O70">
            <v>128142</v>
          </cell>
          <cell r="P70">
            <v>125916</v>
          </cell>
          <cell r="Q70">
            <v>260231</v>
          </cell>
        </row>
        <row r="71">
          <cell r="D71">
            <v>501</v>
          </cell>
          <cell r="F71">
            <v>8752</v>
          </cell>
          <cell r="G71">
            <v>7381</v>
          </cell>
          <cell r="H71">
            <v>8350</v>
          </cell>
          <cell r="I71">
            <v>9756</v>
          </cell>
          <cell r="J71">
            <v>7331</v>
          </cell>
          <cell r="K71">
            <v>5278</v>
          </cell>
          <cell r="L71">
            <v>7501</v>
          </cell>
          <cell r="M71">
            <v>5415</v>
          </cell>
          <cell r="N71">
            <v>5885</v>
          </cell>
          <cell r="O71">
            <v>5972</v>
          </cell>
          <cell r="P71">
            <v>4968</v>
          </cell>
          <cell r="Q71">
            <v>7784</v>
          </cell>
        </row>
        <row r="72">
          <cell r="D72">
            <v>501</v>
          </cell>
          <cell r="G72">
            <v>-4621</v>
          </cell>
          <cell r="I72">
            <v>-447</v>
          </cell>
          <cell r="K72">
            <v>-4270</v>
          </cell>
          <cell r="L72">
            <v>-17450</v>
          </cell>
          <cell r="M72">
            <v>-20726</v>
          </cell>
          <cell r="N72">
            <v>-17382</v>
          </cell>
          <cell r="O72">
            <v>-18096</v>
          </cell>
        </row>
        <row r="73">
          <cell r="D73">
            <v>501</v>
          </cell>
          <cell r="F73">
            <v>67598</v>
          </cell>
          <cell r="G73">
            <v>27520</v>
          </cell>
          <cell r="H73">
            <v>62285</v>
          </cell>
          <cell r="I73">
            <v>28079</v>
          </cell>
          <cell r="J73">
            <v>45476</v>
          </cell>
          <cell r="K73">
            <v>28876</v>
          </cell>
          <cell r="L73">
            <v>53667</v>
          </cell>
          <cell r="M73">
            <v>45379</v>
          </cell>
          <cell r="N73">
            <v>43454</v>
          </cell>
          <cell r="O73">
            <v>49559</v>
          </cell>
          <cell r="P73">
            <v>35185</v>
          </cell>
          <cell r="Q73">
            <v>44906</v>
          </cell>
        </row>
        <row r="74">
          <cell r="D74">
            <v>501</v>
          </cell>
          <cell r="P74">
            <v>123</v>
          </cell>
          <cell r="Q74">
            <v>-123</v>
          </cell>
        </row>
        <row r="75">
          <cell r="D75">
            <v>501</v>
          </cell>
          <cell r="F75">
            <v>64364</v>
          </cell>
          <cell r="G75">
            <v>7454</v>
          </cell>
          <cell r="H75">
            <v>17231</v>
          </cell>
          <cell r="I75">
            <v>76248</v>
          </cell>
          <cell r="J75">
            <v>591335</v>
          </cell>
          <cell r="K75">
            <v>-45817</v>
          </cell>
          <cell r="L75">
            <v>101246</v>
          </cell>
          <cell r="M75">
            <v>113390</v>
          </cell>
          <cell r="N75">
            <v>36496</v>
          </cell>
          <cell r="O75">
            <v>81241</v>
          </cell>
          <cell r="P75">
            <v>97013</v>
          </cell>
          <cell r="Q75">
            <v>186603</v>
          </cell>
        </row>
        <row r="76">
          <cell r="D76">
            <v>501</v>
          </cell>
          <cell r="F76">
            <v>11</v>
          </cell>
          <cell r="I76">
            <v>12</v>
          </cell>
          <cell r="M76">
            <v>410</v>
          </cell>
          <cell r="N76">
            <v>1111</v>
          </cell>
          <cell r="O76">
            <v>19</v>
          </cell>
          <cell r="P76">
            <v>109</v>
          </cell>
          <cell r="Q76">
            <v>61</v>
          </cell>
        </row>
        <row r="77">
          <cell r="D77">
            <v>501</v>
          </cell>
          <cell r="M77">
            <v>161</v>
          </cell>
        </row>
        <row r="78">
          <cell r="D78">
            <v>501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D79">
            <v>502</v>
          </cell>
          <cell r="F79">
            <v>568516</v>
          </cell>
          <cell r="G79">
            <v>569609</v>
          </cell>
          <cell r="H79">
            <v>686786</v>
          </cell>
          <cell r="I79">
            <v>486510</v>
          </cell>
          <cell r="J79">
            <v>210694</v>
          </cell>
          <cell r="K79">
            <v>510591</v>
          </cell>
          <cell r="L79">
            <v>649314</v>
          </cell>
          <cell r="M79">
            <v>692437</v>
          </cell>
          <cell r="N79">
            <v>586632</v>
          </cell>
          <cell r="O79">
            <v>739160</v>
          </cell>
          <cell r="P79">
            <v>557838</v>
          </cell>
          <cell r="Q79">
            <v>492305</v>
          </cell>
        </row>
        <row r="80">
          <cell r="D80">
            <v>502</v>
          </cell>
          <cell r="F80">
            <v>227580</v>
          </cell>
          <cell r="G80">
            <v>255039</v>
          </cell>
          <cell r="H80">
            <v>244306</v>
          </cell>
          <cell r="I80">
            <v>237332</v>
          </cell>
          <cell r="J80">
            <v>203203</v>
          </cell>
          <cell r="K80">
            <v>418519</v>
          </cell>
          <cell r="L80">
            <v>273265</v>
          </cell>
          <cell r="M80">
            <v>338761</v>
          </cell>
          <cell r="N80">
            <v>268450</v>
          </cell>
          <cell r="O80">
            <v>407273</v>
          </cell>
          <cell r="P80">
            <v>327676</v>
          </cell>
          <cell r="Q80">
            <v>175539</v>
          </cell>
        </row>
        <row r="81">
          <cell r="D81">
            <v>505</v>
          </cell>
          <cell r="F81">
            <v>106240</v>
          </cell>
          <cell r="G81">
            <v>56367</v>
          </cell>
          <cell r="H81">
            <v>55915</v>
          </cell>
          <cell r="I81">
            <v>51388</v>
          </cell>
          <cell r="J81">
            <v>66778</v>
          </cell>
          <cell r="K81">
            <v>72272</v>
          </cell>
          <cell r="L81">
            <v>96822</v>
          </cell>
          <cell r="M81">
            <v>60404</v>
          </cell>
          <cell r="N81">
            <v>70724</v>
          </cell>
          <cell r="O81">
            <v>61287</v>
          </cell>
          <cell r="P81">
            <v>59837</v>
          </cell>
          <cell r="Q81">
            <v>115916</v>
          </cell>
        </row>
        <row r="82">
          <cell r="D82">
            <v>506</v>
          </cell>
          <cell r="F82">
            <v>106656</v>
          </cell>
          <cell r="G82">
            <v>120656</v>
          </cell>
          <cell r="H82">
            <v>193454</v>
          </cell>
          <cell r="I82">
            <v>107071</v>
          </cell>
          <cell r="J82">
            <v>78091</v>
          </cell>
          <cell r="K82">
            <v>94799</v>
          </cell>
          <cell r="L82">
            <v>103066</v>
          </cell>
          <cell r="M82">
            <v>99708</v>
          </cell>
          <cell r="N82">
            <v>97768</v>
          </cell>
          <cell r="O82">
            <v>108675</v>
          </cell>
          <cell r="P82">
            <v>86891</v>
          </cell>
          <cell r="Q82">
            <v>98259</v>
          </cell>
        </row>
        <row r="83">
          <cell r="D83">
            <v>507</v>
          </cell>
          <cell r="F83">
            <v>37077</v>
          </cell>
          <cell r="G83">
            <v>37077</v>
          </cell>
          <cell r="H83">
            <v>37077</v>
          </cell>
          <cell r="I83">
            <v>37077</v>
          </cell>
          <cell r="J83">
            <v>37077</v>
          </cell>
          <cell r="K83">
            <v>37077</v>
          </cell>
          <cell r="L83">
            <v>37077</v>
          </cell>
          <cell r="M83">
            <v>37077</v>
          </cell>
          <cell r="N83">
            <v>37077</v>
          </cell>
          <cell r="O83">
            <v>37077</v>
          </cell>
          <cell r="P83">
            <v>37077</v>
          </cell>
          <cell r="Q83">
            <v>37077</v>
          </cell>
        </row>
        <row r="84">
          <cell r="D84">
            <v>509</v>
          </cell>
          <cell r="F84">
            <v>172941</v>
          </cell>
          <cell r="G84">
            <v>162266</v>
          </cell>
          <cell r="H84">
            <v>195207</v>
          </cell>
          <cell r="I84">
            <v>181972</v>
          </cell>
          <cell r="J84">
            <v>155925</v>
          </cell>
          <cell r="K84">
            <v>175483</v>
          </cell>
          <cell r="L84">
            <v>154753</v>
          </cell>
          <cell r="M84">
            <v>153221</v>
          </cell>
          <cell r="N84">
            <v>167372</v>
          </cell>
          <cell r="O84">
            <v>148900</v>
          </cell>
          <cell r="P84">
            <v>129570</v>
          </cell>
          <cell r="Q84">
            <v>121322</v>
          </cell>
        </row>
        <row r="85">
          <cell r="D85">
            <v>509</v>
          </cell>
          <cell r="H85">
            <v>-55</v>
          </cell>
          <cell r="I85">
            <v>0</v>
          </cell>
          <cell r="J85">
            <v>10906</v>
          </cell>
          <cell r="K85">
            <v>14759</v>
          </cell>
          <cell r="L85">
            <v>12860</v>
          </cell>
          <cell r="M85">
            <v>11720</v>
          </cell>
          <cell r="N85">
            <v>18289</v>
          </cell>
          <cell r="O85">
            <v>-3798</v>
          </cell>
          <cell r="P85">
            <v>0</v>
          </cell>
          <cell r="Q85">
            <v>0</v>
          </cell>
        </row>
        <row r="86">
          <cell r="D86">
            <v>510</v>
          </cell>
          <cell r="F86">
            <v>132755</v>
          </cell>
          <cell r="G86">
            <v>135419</v>
          </cell>
          <cell r="H86">
            <v>144891</v>
          </cell>
          <cell r="I86">
            <v>121244</v>
          </cell>
          <cell r="J86">
            <v>185742</v>
          </cell>
          <cell r="K86">
            <v>151252</v>
          </cell>
          <cell r="L86">
            <v>152187</v>
          </cell>
          <cell r="M86">
            <v>124931</v>
          </cell>
          <cell r="N86">
            <v>141966</v>
          </cell>
          <cell r="O86">
            <v>151548</v>
          </cell>
          <cell r="P86">
            <v>148221</v>
          </cell>
          <cell r="Q86">
            <v>136550</v>
          </cell>
        </row>
        <row r="87">
          <cell r="D87">
            <v>511</v>
          </cell>
          <cell r="F87">
            <v>114799</v>
          </cell>
          <cell r="G87">
            <v>145238</v>
          </cell>
          <cell r="H87">
            <v>244262</v>
          </cell>
          <cell r="I87">
            <v>249697</v>
          </cell>
          <cell r="J87">
            <v>336842</v>
          </cell>
          <cell r="K87">
            <v>380766</v>
          </cell>
          <cell r="L87">
            <v>143542</v>
          </cell>
          <cell r="M87">
            <v>193828</v>
          </cell>
          <cell r="N87">
            <v>126307</v>
          </cell>
          <cell r="O87">
            <v>132893</v>
          </cell>
          <cell r="P87">
            <v>201263</v>
          </cell>
          <cell r="Q87">
            <v>294386</v>
          </cell>
        </row>
        <row r="88">
          <cell r="D88">
            <v>512</v>
          </cell>
          <cell r="F88">
            <v>502471</v>
          </cell>
          <cell r="G88">
            <v>445100</v>
          </cell>
          <cell r="H88">
            <v>491497</v>
          </cell>
          <cell r="I88">
            <v>891488</v>
          </cell>
          <cell r="J88">
            <v>1824358</v>
          </cell>
          <cell r="K88">
            <v>1358062</v>
          </cell>
          <cell r="L88">
            <v>447931</v>
          </cell>
          <cell r="M88">
            <v>722583</v>
          </cell>
          <cell r="N88">
            <v>679489</v>
          </cell>
          <cell r="O88">
            <v>592531</v>
          </cell>
          <cell r="P88">
            <v>468607</v>
          </cell>
          <cell r="Q88">
            <v>702143</v>
          </cell>
        </row>
        <row r="89">
          <cell r="D89">
            <v>513</v>
          </cell>
          <cell r="F89">
            <v>78629</v>
          </cell>
          <cell r="G89">
            <v>63650</v>
          </cell>
          <cell r="H89">
            <v>78067</v>
          </cell>
          <cell r="I89">
            <v>88755</v>
          </cell>
          <cell r="J89">
            <v>848529</v>
          </cell>
          <cell r="K89">
            <v>337771</v>
          </cell>
          <cell r="L89">
            <v>200018</v>
          </cell>
          <cell r="M89">
            <v>160640</v>
          </cell>
          <cell r="N89">
            <v>33852</v>
          </cell>
          <cell r="O89">
            <v>212066</v>
          </cell>
          <cell r="P89">
            <v>76468</v>
          </cell>
          <cell r="Q89">
            <v>137707</v>
          </cell>
        </row>
        <row r="90">
          <cell r="D90">
            <v>514</v>
          </cell>
          <cell r="F90">
            <v>53244</v>
          </cell>
          <cell r="G90">
            <v>67688</v>
          </cell>
          <cell r="H90">
            <v>87286</v>
          </cell>
          <cell r="I90">
            <v>89575</v>
          </cell>
          <cell r="J90">
            <v>79720</v>
          </cell>
          <cell r="K90">
            <v>166309</v>
          </cell>
          <cell r="L90">
            <v>89246</v>
          </cell>
          <cell r="M90">
            <v>88362</v>
          </cell>
          <cell r="N90">
            <v>66059</v>
          </cell>
          <cell r="O90">
            <v>83924</v>
          </cell>
          <cell r="P90">
            <v>310797</v>
          </cell>
          <cell r="Q90">
            <v>117231</v>
          </cell>
        </row>
        <row r="91">
          <cell r="D91">
            <v>546</v>
          </cell>
          <cell r="F91">
            <v>48772</v>
          </cell>
          <cell r="G91">
            <v>42746</v>
          </cell>
          <cell r="H91">
            <v>39244</v>
          </cell>
          <cell r="I91">
            <v>30608</v>
          </cell>
          <cell r="J91">
            <v>37526</v>
          </cell>
          <cell r="K91">
            <v>35256</v>
          </cell>
          <cell r="L91">
            <v>38932</v>
          </cell>
          <cell r="M91">
            <v>34804</v>
          </cell>
          <cell r="N91">
            <v>28998</v>
          </cell>
          <cell r="O91">
            <v>38688</v>
          </cell>
          <cell r="P91">
            <v>28039</v>
          </cell>
          <cell r="Q91">
            <v>33995</v>
          </cell>
        </row>
        <row r="92">
          <cell r="D92">
            <v>547</v>
          </cell>
          <cell r="F92">
            <v>1081448</v>
          </cell>
          <cell r="G92">
            <v>1074229</v>
          </cell>
          <cell r="H92">
            <v>897897</v>
          </cell>
          <cell r="I92">
            <v>190893</v>
          </cell>
          <cell r="J92">
            <v>767783</v>
          </cell>
          <cell r="K92">
            <v>544672</v>
          </cell>
          <cell r="L92">
            <v>113384</v>
          </cell>
          <cell r="M92">
            <v>292986</v>
          </cell>
          <cell r="N92">
            <v>62644</v>
          </cell>
          <cell r="O92">
            <v>227613</v>
          </cell>
          <cell r="P92">
            <v>88709</v>
          </cell>
          <cell r="Q92">
            <v>730084</v>
          </cell>
        </row>
        <row r="93">
          <cell r="D93">
            <v>547</v>
          </cell>
          <cell r="F93">
            <v>260</v>
          </cell>
          <cell r="G93">
            <v>95477</v>
          </cell>
          <cell r="H93">
            <v>22</v>
          </cell>
          <cell r="I93">
            <v>22</v>
          </cell>
          <cell r="J93">
            <v>64</v>
          </cell>
          <cell r="K93">
            <v>70</v>
          </cell>
          <cell r="L93">
            <v>48</v>
          </cell>
          <cell r="M93">
            <v>95</v>
          </cell>
          <cell r="N93">
            <v>98</v>
          </cell>
          <cell r="O93">
            <v>120330</v>
          </cell>
          <cell r="P93">
            <v>13</v>
          </cell>
          <cell r="Q93">
            <v>85902</v>
          </cell>
        </row>
        <row r="94">
          <cell r="D94">
            <v>548</v>
          </cell>
          <cell r="F94">
            <v>-30122</v>
          </cell>
          <cell r="G94">
            <v>2299</v>
          </cell>
          <cell r="H94">
            <v>29401</v>
          </cell>
          <cell r="I94">
            <v>16705</v>
          </cell>
          <cell r="J94">
            <v>8399</v>
          </cell>
          <cell r="K94">
            <v>-18410</v>
          </cell>
          <cell r="L94">
            <v>-24334</v>
          </cell>
          <cell r="M94">
            <v>6382</v>
          </cell>
          <cell r="N94">
            <v>32862</v>
          </cell>
          <cell r="O94">
            <v>17350</v>
          </cell>
          <cell r="P94">
            <v>9426</v>
          </cell>
          <cell r="Q94">
            <v>-56042</v>
          </cell>
        </row>
        <row r="95">
          <cell r="D95">
            <v>548</v>
          </cell>
          <cell r="F95">
            <v>70881</v>
          </cell>
          <cell r="G95">
            <v>34640</v>
          </cell>
          <cell r="H95">
            <v>38670</v>
          </cell>
          <cell r="I95">
            <v>27647</v>
          </cell>
          <cell r="J95">
            <v>26479</v>
          </cell>
          <cell r="K95">
            <v>26335</v>
          </cell>
          <cell r="L95">
            <v>40462</v>
          </cell>
          <cell r="M95">
            <v>24696</v>
          </cell>
          <cell r="N95">
            <v>18814</v>
          </cell>
          <cell r="O95">
            <v>21489</v>
          </cell>
          <cell r="P95">
            <v>25159</v>
          </cell>
          <cell r="Q95">
            <v>41042</v>
          </cell>
        </row>
        <row r="96">
          <cell r="D96">
            <v>549</v>
          </cell>
          <cell r="F96">
            <v>36844</v>
          </cell>
          <cell r="G96">
            <v>32907</v>
          </cell>
          <cell r="H96">
            <v>34950</v>
          </cell>
          <cell r="I96">
            <v>50910</v>
          </cell>
          <cell r="J96">
            <v>42903</v>
          </cell>
          <cell r="K96">
            <v>48578</v>
          </cell>
          <cell r="L96">
            <v>68719</v>
          </cell>
          <cell r="M96">
            <v>71045</v>
          </cell>
          <cell r="N96">
            <v>47437</v>
          </cell>
          <cell r="O96">
            <v>70096</v>
          </cell>
          <cell r="P96">
            <v>89436</v>
          </cell>
          <cell r="Q96">
            <v>48574</v>
          </cell>
        </row>
        <row r="97">
          <cell r="D97">
            <v>551</v>
          </cell>
          <cell r="F97">
            <v>-2411</v>
          </cell>
          <cell r="G97">
            <v>576</v>
          </cell>
          <cell r="H97">
            <v>443</v>
          </cell>
          <cell r="I97">
            <v>2539</v>
          </cell>
          <cell r="J97">
            <v>7136</v>
          </cell>
          <cell r="K97">
            <v>-1270</v>
          </cell>
          <cell r="L97">
            <v>4075</v>
          </cell>
          <cell r="M97">
            <v>10283</v>
          </cell>
          <cell r="N97">
            <v>7195</v>
          </cell>
          <cell r="O97">
            <v>11440</v>
          </cell>
          <cell r="P97">
            <v>5559</v>
          </cell>
          <cell r="Q97">
            <v>3414</v>
          </cell>
        </row>
        <row r="98">
          <cell r="D98">
            <v>552</v>
          </cell>
          <cell r="F98">
            <v>1091</v>
          </cell>
          <cell r="G98">
            <v>2499</v>
          </cell>
          <cell r="H98">
            <v>11432</v>
          </cell>
          <cell r="I98">
            <v>11780</v>
          </cell>
          <cell r="J98">
            <v>5192</v>
          </cell>
          <cell r="K98">
            <v>29484</v>
          </cell>
          <cell r="L98">
            <v>19515</v>
          </cell>
          <cell r="M98">
            <v>27422</v>
          </cell>
          <cell r="N98">
            <v>13281</v>
          </cell>
          <cell r="O98">
            <v>26889</v>
          </cell>
          <cell r="P98">
            <v>17444</v>
          </cell>
          <cell r="Q98">
            <v>57988</v>
          </cell>
        </row>
        <row r="99">
          <cell r="D99">
            <v>553</v>
          </cell>
          <cell r="F99">
            <v>-215323</v>
          </cell>
          <cell r="G99">
            <v>371410</v>
          </cell>
          <cell r="H99">
            <v>522007</v>
          </cell>
          <cell r="I99">
            <v>74672</v>
          </cell>
          <cell r="J99">
            <v>86902</v>
          </cell>
          <cell r="K99">
            <v>7111</v>
          </cell>
          <cell r="L99">
            <v>48341</v>
          </cell>
          <cell r="M99">
            <v>1341099</v>
          </cell>
          <cell r="N99">
            <v>1536819</v>
          </cell>
          <cell r="O99">
            <v>173785</v>
          </cell>
          <cell r="P99">
            <v>109409</v>
          </cell>
          <cell r="Q99">
            <v>-803520</v>
          </cell>
        </row>
        <row r="100">
          <cell r="D100">
            <v>554</v>
          </cell>
          <cell r="F100">
            <v>6206</v>
          </cell>
          <cell r="G100">
            <v>25161</v>
          </cell>
          <cell r="H100">
            <v>55307</v>
          </cell>
          <cell r="I100">
            <v>-11255</v>
          </cell>
          <cell r="J100">
            <v>43052</v>
          </cell>
          <cell r="K100">
            <v>11948</v>
          </cell>
          <cell r="L100">
            <v>6594</v>
          </cell>
          <cell r="M100">
            <v>13818</v>
          </cell>
          <cell r="N100">
            <v>4304</v>
          </cell>
          <cell r="O100">
            <v>30588</v>
          </cell>
          <cell r="P100">
            <v>8447</v>
          </cell>
          <cell r="Q100">
            <v>41167</v>
          </cell>
        </row>
        <row r="101">
          <cell r="D101">
            <v>555</v>
          </cell>
          <cell r="G101">
            <v>8390</v>
          </cell>
          <cell r="H101">
            <v>-217228</v>
          </cell>
          <cell r="J101">
            <v>-8390</v>
          </cell>
          <cell r="K101">
            <v>-1442</v>
          </cell>
          <cell r="N101">
            <v>-62050</v>
          </cell>
          <cell r="Q101">
            <v>10497</v>
          </cell>
        </row>
        <row r="102">
          <cell r="D102">
            <v>555</v>
          </cell>
          <cell r="F102">
            <v>972540</v>
          </cell>
          <cell r="G102">
            <v>167900</v>
          </cell>
          <cell r="H102">
            <v>1172132</v>
          </cell>
          <cell r="I102">
            <v>1287677</v>
          </cell>
          <cell r="J102">
            <v>5356131</v>
          </cell>
          <cell r="K102">
            <v>4157954</v>
          </cell>
          <cell r="L102">
            <v>1010625</v>
          </cell>
          <cell r="M102">
            <v>2324116</v>
          </cell>
          <cell r="N102">
            <v>1475613</v>
          </cell>
          <cell r="O102">
            <v>106635</v>
          </cell>
          <cell r="P102">
            <v>342631</v>
          </cell>
          <cell r="Q102">
            <v>3983710</v>
          </cell>
        </row>
        <row r="103">
          <cell r="D103">
            <v>557</v>
          </cell>
          <cell r="F103">
            <v>18830</v>
          </cell>
          <cell r="G103">
            <v>52547</v>
          </cell>
          <cell r="H103">
            <v>4703</v>
          </cell>
          <cell r="I103">
            <v>-53787</v>
          </cell>
          <cell r="J103">
            <v>4140</v>
          </cell>
          <cell r="K103">
            <v>14086</v>
          </cell>
          <cell r="L103">
            <v>22220</v>
          </cell>
          <cell r="M103">
            <v>40220</v>
          </cell>
          <cell r="N103">
            <v>9176</v>
          </cell>
          <cell r="O103">
            <v>-2864</v>
          </cell>
          <cell r="P103">
            <v>6872</v>
          </cell>
          <cell r="Q103">
            <v>5390</v>
          </cell>
        </row>
        <row r="104">
          <cell r="D104">
            <v>557</v>
          </cell>
          <cell r="F104">
            <v>3002</v>
          </cell>
          <cell r="G104">
            <v>2998</v>
          </cell>
          <cell r="H104">
            <v>2760</v>
          </cell>
          <cell r="I104">
            <v>4434</v>
          </cell>
          <cell r="J104">
            <v>11680</v>
          </cell>
          <cell r="K104">
            <v>13881</v>
          </cell>
          <cell r="L104">
            <v>2708</v>
          </cell>
          <cell r="M104">
            <v>9992</v>
          </cell>
          <cell r="N104">
            <v>2972</v>
          </cell>
          <cell r="O104">
            <v>3011</v>
          </cell>
          <cell r="P104">
            <v>37</v>
          </cell>
          <cell r="Q104">
            <v>6027</v>
          </cell>
        </row>
        <row r="105">
          <cell r="D105">
            <v>557</v>
          </cell>
          <cell r="I105">
            <v>4000</v>
          </cell>
        </row>
        <row r="106">
          <cell r="D106">
            <v>557</v>
          </cell>
          <cell r="F106">
            <v>889739</v>
          </cell>
          <cell r="G106">
            <v>-2356468</v>
          </cell>
          <cell r="H106">
            <v>-811178</v>
          </cell>
          <cell r="I106">
            <v>1099808</v>
          </cell>
          <cell r="J106">
            <v>-1951096</v>
          </cell>
          <cell r="K106">
            <v>725429</v>
          </cell>
          <cell r="L106">
            <v>6654863</v>
          </cell>
          <cell r="M106">
            <v>4356315</v>
          </cell>
          <cell r="N106">
            <v>-1098020</v>
          </cell>
          <cell r="O106">
            <v>1248317</v>
          </cell>
          <cell r="P106">
            <v>91804</v>
          </cell>
          <cell r="Q106">
            <v>824948</v>
          </cell>
        </row>
        <row r="107">
          <cell r="D107">
            <v>560</v>
          </cell>
          <cell r="F107">
            <v>457</v>
          </cell>
          <cell r="G107">
            <v>30935</v>
          </cell>
          <cell r="H107">
            <v>397</v>
          </cell>
          <cell r="I107">
            <v>618</v>
          </cell>
          <cell r="J107">
            <v>615</v>
          </cell>
          <cell r="K107">
            <v>224</v>
          </cell>
          <cell r="L107">
            <v>432</v>
          </cell>
          <cell r="M107">
            <v>533</v>
          </cell>
          <cell r="N107">
            <v>387</v>
          </cell>
          <cell r="O107">
            <v>616</v>
          </cell>
          <cell r="P107">
            <v>622</v>
          </cell>
          <cell r="Q107">
            <v>516</v>
          </cell>
        </row>
        <row r="108">
          <cell r="D108">
            <v>561</v>
          </cell>
          <cell r="F108">
            <v>23</v>
          </cell>
          <cell r="G108">
            <v>427</v>
          </cell>
          <cell r="H108">
            <v>97</v>
          </cell>
          <cell r="I108">
            <v>611</v>
          </cell>
          <cell r="J108">
            <v>5967</v>
          </cell>
          <cell r="K108">
            <v>19607</v>
          </cell>
          <cell r="L108">
            <v>4890</v>
          </cell>
          <cell r="M108">
            <v>5434</v>
          </cell>
          <cell r="N108">
            <v>5744</v>
          </cell>
          <cell r="O108">
            <v>7174</v>
          </cell>
          <cell r="P108">
            <v>5915</v>
          </cell>
          <cell r="Q108">
            <v>11796</v>
          </cell>
        </row>
        <row r="109">
          <cell r="D109">
            <v>561</v>
          </cell>
          <cell r="F109">
            <v>336</v>
          </cell>
          <cell r="G109">
            <v>697</v>
          </cell>
          <cell r="H109">
            <v>18803</v>
          </cell>
          <cell r="I109">
            <v>835</v>
          </cell>
          <cell r="J109">
            <v>20062</v>
          </cell>
          <cell r="K109">
            <v>26278</v>
          </cell>
          <cell r="L109">
            <v>4624</v>
          </cell>
          <cell r="M109">
            <v>4324</v>
          </cell>
          <cell r="N109">
            <v>23926</v>
          </cell>
          <cell r="O109">
            <v>5214</v>
          </cell>
          <cell r="P109">
            <v>344068</v>
          </cell>
          <cell r="Q109">
            <v>16027</v>
          </cell>
        </row>
        <row r="110">
          <cell r="D110">
            <v>561</v>
          </cell>
          <cell r="F110">
            <v>5</v>
          </cell>
          <cell r="G110">
            <v>949</v>
          </cell>
          <cell r="H110">
            <v>1447</v>
          </cell>
          <cell r="I110">
            <v>112</v>
          </cell>
          <cell r="J110">
            <v>2864</v>
          </cell>
          <cell r="K110">
            <v>1173</v>
          </cell>
          <cell r="L110">
            <v>658</v>
          </cell>
          <cell r="M110">
            <v>97992</v>
          </cell>
          <cell r="N110">
            <v>754</v>
          </cell>
          <cell r="O110">
            <v>736</v>
          </cell>
          <cell r="P110">
            <v>726</v>
          </cell>
          <cell r="Q110">
            <v>2276</v>
          </cell>
        </row>
        <row r="111">
          <cell r="D111">
            <v>561</v>
          </cell>
          <cell r="F111">
            <v>100140</v>
          </cell>
          <cell r="G111">
            <v>55325</v>
          </cell>
          <cell r="H111">
            <v>61064</v>
          </cell>
          <cell r="I111">
            <v>48499</v>
          </cell>
          <cell r="J111">
            <v>70039</v>
          </cell>
          <cell r="K111">
            <v>67000</v>
          </cell>
          <cell r="L111">
            <v>24657</v>
          </cell>
          <cell r="M111">
            <v>47888</v>
          </cell>
          <cell r="N111">
            <v>64318</v>
          </cell>
          <cell r="O111">
            <v>46198</v>
          </cell>
          <cell r="P111">
            <v>74737</v>
          </cell>
          <cell r="Q111">
            <v>57626</v>
          </cell>
        </row>
        <row r="112">
          <cell r="D112">
            <v>561</v>
          </cell>
          <cell r="F112">
            <v>6299</v>
          </cell>
          <cell r="G112">
            <v>3337</v>
          </cell>
          <cell r="H112">
            <v>3698</v>
          </cell>
          <cell r="I112">
            <v>2824</v>
          </cell>
          <cell r="J112">
            <v>4613</v>
          </cell>
          <cell r="K112">
            <v>4323</v>
          </cell>
          <cell r="L112">
            <v>1075</v>
          </cell>
          <cell r="M112">
            <v>2726</v>
          </cell>
          <cell r="N112">
            <v>3984</v>
          </cell>
          <cell r="O112">
            <v>2627</v>
          </cell>
          <cell r="P112">
            <v>4700</v>
          </cell>
          <cell r="Q112">
            <v>3493</v>
          </cell>
        </row>
        <row r="113">
          <cell r="D113">
            <v>562</v>
          </cell>
          <cell r="F113">
            <v>19173</v>
          </cell>
          <cell r="G113">
            <v>15051</v>
          </cell>
          <cell r="H113">
            <v>15248</v>
          </cell>
          <cell r="I113">
            <v>14223</v>
          </cell>
          <cell r="J113">
            <v>20610</v>
          </cell>
          <cell r="K113">
            <v>9616</v>
          </cell>
          <cell r="L113">
            <v>19780</v>
          </cell>
          <cell r="M113">
            <v>17317</v>
          </cell>
          <cell r="N113">
            <v>15781</v>
          </cell>
          <cell r="O113">
            <v>7029</v>
          </cell>
          <cell r="P113">
            <v>11846</v>
          </cell>
          <cell r="Q113">
            <v>17628</v>
          </cell>
        </row>
        <row r="114">
          <cell r="D114">
            <v>563</v>
          </cell>
          <cell r="F114">
            <v>46470</v>
          </cell>
          <cell r="G114">
            <v>2436</v>
          </cell>
          <cell r="H114">
            <v>27404</v>
          </cell>
          <cell r="I114">
            <v>22068</v>
          </cell>
          <cell r="J114">
            <v>-5408</v>
          </cell>
          <cell r="K114">
            <v>2000</v>
          </cell>
          <cell r="L114">
            <v>2433</v>
          </cell>
          <cell r="M114">
            <v>1209</v>
          </cell>
          <cell r="N114">
            <v>2898</v>
          </cell>
          <cell r="O114">
            <v>98076</v>
          </cell>
          <cell r="P114">
            <v>1480</v>
          </cell>
          <cell r="Q114">
            <v>2593</v>
          </cell>
        </row>
        <row r="115">
          <cell r="D115">
            <v>565</v>
          </cell>
          <cell r="F115">
            <v>37050</v>
          </cell>
          <cell r="G115">
            <v>46031</v>
          </cell>
          <cell r="H115">
            <v>39093</v>
          </cell>
          <cell r="I115">
            <v>38490</v>
          </cell>
          <cell r="J115">
            <v>34004</v>
          </cell>
          <cell r="K115">
            <v>37111</v>
          </cell>
          <cell r="L115">
            <v>58146</v>
          </cell>
          <cell r="M115">
            <v>56738</v>
          </cell>
          <cell r="N115">
            <v>63416</v>
          </cell>
          <cell r="O115">
            <v>51923</v>
          </cell>
          <cell r="P115">
            <v>40505</v>
          </cell>
          <cell r="Q115">
            <v>43259</v>
          </cell>
        </row>
        <row r="116">
          <cell r="D116">
            <v>565</v>
          </cell>
          <cell r="O116">
            <v>15495</v>
          </cell>
          <cell r="P116">
            <v>-11068</v>
          </cell>
          <cell r="Q116">
            <v>-853</v>
          </cell>
        </row>
        <row r="117">
          <cell r="D117">
            <v>565</v>
          </cell>
          <cell r="F117">
            <v>1516234</v>
          </cell>
          <cell r="G117">
            <v>1359608</v>
          </cell>
          <cell r="H117">
            <v>1282526</v>
          </cell>
          <cell r="I117">
            <v>1031477</v>
          </cell>
          <cell r="J117">
            <v>1239390</v>
          </cell>
          <cell r="K117">
            <v>1269645</v>
          </cell>
          <cell r="L117">
            <v>1460200</v>
          </cell>
          <cell r="M117">
            <v>1508273</v>
          </cell>
          <cell r="N117">
            <v>1247428</v>
          </cell>
          <cell r="O117">
            <v>944587</v>
          </cell>
          <cell r="P117">
            <v>1077786</v>
          </cell>
          <cell r="Q117">
            <v>1287095</v>
          </cell>
        </row>
        <row r="118">
          <cell r="D118">
            <v>566</v>
          </cell>
          <cell r="F118">
            <v>0</v>
          </cell>
          <cell r="K118">
            <v>6</v>
          </cell>
          <cell r="N118">
            <v>15</v>
          </cell>
          <cell r="P118">
            <v>2</v>
          </cell>
        </row>
        <row r="119">
          <cell r="D119">
            <v>567</v>
          </cell>
          <cell r="F119">
            <v>161225</v>
          </cell>
          <cell r="G119">
            <v>161225</v>
          </cell>
          <cell r="H119">
            <v>161225</v>
          </cell>
          <cell r="I119">
            <v>161225</v>
          </cell>
          <cell r="J119">
            <v>161225</v>
          </cell>
          <cell r="K119">
            <v>161225</v>
          </cell>
          <cell r="L119">
            <v>161225</v>
          </cell>
          <cell r="M119">
            <v>161225</v>
          </cell>
          <cell r="N119">
            <v>161225</v>
          </cell>
          <cell r="O119">
            <v>161225</v>
          </cell>
          <cell r="P119">
            <v>161225</v>
          </cell>
          <cell r="Q119">
            <v>161225</v>
          </cell>
        </row>
        <row r="120">
          <cell r="D120">
            <v>569</v>
          </cell>
          <cell r="F120">
            <v>55</v>
          </cell>
          <cell r="G120">
            <v>28</v>
          </cell>
          <cell r="H120">
            <v>2058</v>
          </cell>
          <cell r="I120">
            <v>686</v>
          </cell>
          <cell r="J120">
            <v>443</v>
          </cell>
          <cell r="L120">
            <v>655</v>
          </cell>
          <cell r="M120">
            <v>1048</v>
          </cell>
          <cell r="N120">
            <v>2974</v>
          </cell>
          <cell r="O120">
            <v>694</v>
          </cell>
          <cell r="Q120">
            <v>1492</v>
          </cell>
        </row>
        <row r="121">
          <cell r="D121">
            <v>569</v>
          </cell>
          <cell r="F121">
            <v>148</v>
          </cell>
          <cell r="G121">
            <v>1441</v>
          </cell>
          <cell r="H121">
            <v>1626</v>
          </cell>
          <cell r="I121">
            <v>283</v>
          </cell>
          <cell r="J121">
            <v>508</v>
          </cell>
          <cell r="K121">
            <v>186</v>
          </cell>
          <cell r="L121">
            <v>1299</v>
          </cell>
          <cell r="O121">
            <v>15</v>
          </cell>
          <cell r="P121">
            <v>569</v>
          </cell>
          <cell r="Q121">
            <v>4109</v>
          </cell>
        </row>
        <row r="122">
          <cell r="D122">
            <v>569</v>
          </cell>
          <cell r="F122">
            <v>25064</v>
          </cell>
          <cell r="G122">
            <v>17623</v>
          </cell>
          <cell r="H122">
            <v>16864</v>
          </cell>
          <cell r="I122">
            <v>14695</v>
          </cell>
          <cell r="J122">
            <v>5622</v>
          </cell>
          <cell r="K122">
            <v>25609</v>
          </cell>
          <cell r="L122">
            <v>47890</v>
          </cell>
          <cell r="M122">
            <v>38345</v>
          </cell>
          <cell r="N122">
            <v>5938</v>
          </cell>
          <cell r="O122">
            <v>33945</v>
          </cell>
          <cell r="P122">
            <v>21217</v>
          </cell>
          <cell r="Q122">
            <v>17827</v>
          </cell>
        </row>
        <row r="123">
          <cell r="D123">
            <v>569</v>
          </cell>
          <cell r="P123">
            <v>3</v>
          </cell>
          <cell r="Q123">
            <v>124</v>
          </cell>
        </row>
        <row r="124">
          <cell r="D124">
            <v>570</v>
          </cell>
          <cell r="F124">
            <v>23256</v>
          </cell>
          <cell r="G124">
            <v>17133</v>
          </cell>
          <cell r="H124">
            <v>15972</v>
          </cell>
          <cell r="I124">
            <v>6233</v>
          </cell>
          <cell r="J124">
            <v>17831</v>
          </cell>
          <cell r="K124">
            <v>18686</v>
          </cell>
          <cell r="L124">
            <v>17638</v>
          </cell>
          <cell r="M124">
            <v>7003</v>
          </cell>
          <cell r="N124">
            <v>16762</v>
          </cell>
          <cell r="O124">
            <v>5891</v>
          </cell>
          <cell r="P124">
            <v>12534</v>
          </cell>
          <cell r="Q124">
            <v>19330</v>
          </cell>
        </row>
        <row r="125">
          <cell r="D125">
            <v>571</v>
          </cell>
          <cell r="F125">
            <v>33205</v>
          </cell>
          <cell r="G125">
            <v>6281</v>
          </cell>
          <cell r="H125">
            <v>34770</v>
          </cell>
          <cell r="I125">
            <v>2233</v>
          </cell>
          <cell r="J125">
            <v>16403</v>
          </cell>
          <cell r="K125">
            <v>-24135</v>
          </cell>
          <cell r="L125">
            <v>857</v>
          </cell>
          <cell r="M125">
            <v>8883</v>
          </cell>
          <cell r="N125">
            <v>9210</v>
          </cell>
          <cell r="O125">
            <v>-8255</v>
          </cell>
          <cell r="P125">
            <v>3247</v>
          </cell>
          <cell r="Q125">
            <v>-5703</v>
          </cell>
        </row>
        <row r="126">
          <cell r="D126">
            <v>572</v>
          </cell>
          <cell r="F126">
            <v>730</v>
          </cell>
          <cell r="G126">
            <v>1053</v>
          </cell>
          <cell r="I126">
            <v>737</v>
          </cell>
          <cell r="J126">
            <v>268</v>
          </cell>
          <cell r="M126">
            <v>26</v>
          </cell>
          <cell r="N126">
            <v>543</v>
          </cell>
          <cell r="O126">
            <v>483</v>
          </cell>
          <cell r="P126">
            <v>229</v>
          </cell>
          <cell r="Q126">
            <v>2121</v>
          </cell>
        </row>
        <row r="127">
          <cell r="D127">
            <v>575</v>
          </cell>
          <cell r="F127">
            <v>79876</v>
          </cell>
          <cell r="G127">
            <v>73063</v>
          </cell>
          <cell r="H127">
            <v>94232</v>
          </cell>
          <cell r="I127">
            <v>78109</v>
          </cell>
          <cell r="J127">
            <v>58999</v>
          </cell>
          <cell r="K127">
            <v>91132</v>
          </cell>
          <cell r="L127">
            <v>91142</v>
          </cell>
          <cell r="M127">
            <v>83632</v>
          </cell>
          <cell r="N127">
            <v>83011</v>
          </cell>
          <cell r="O127">
            <v>82749</v>
          </cell>
          <cell r="P127">
            <v>73999</v>
          </cell>
          <cell r="Q127">
            <v>89864</v>
          </cell>
        </row>
        <row r="128">
          <cell r="D128">
            <v>580</v>
          </cell>
          <cell r="N128">
            <v>4</v>
          </cell>
          <cell r="O128">
            <v>12</v>
          </cell>
        </row>
        <row r="129">
          <cell r="D129">
            <v>581</v>
          </cell>
          <cell r="F129">
            <v>53028</v>
          </cell>
          <cell r="G129">
            <v>41500</v>
          </cell>
          <cell r="H129">
            <v>51705</v>
          </cell>
          <cell r="I129">
            <v>47760</v>
          </cell>
          <cell r="J129">
            <v>45974</v>
          </cell>
          <cell r="K129">
            <v>61524</v>
          </cell>
          <cell r="L129">
            <v>46523</v>
          </cell>
          <cell r="M129">
            <v>54646</v>
          </cell>
          <cell r="N129">
            <v>62784</v>
          </cell>
          <cell r="O129">
            <v>72924</v>
          </cell>
          <cell r="P129">
            <v>73081</v>
          </cell>
          <cell r="Q129">
            <v>81165</v>
          </cell>
        </row>
        <row r="130">
          <cell r="D130">
            <v>582</v>
          </cell>
          <cell r="F130">
            <v>27421</v>
          </cell>
          <cell r="G130">
            <v>15322</v>
          </cell>
          <cell r="H130">
            <v>21345</v>
          </cell>
          <cell r="I130">
            <v>13750</v>
          </cell>
          <cell r="J130">
            <v>13839</v>
          </cell>
          <cell r="K130">
            <v>21776</v>
          </cell>
          <cell r="L130">
            <v>28242</v>
          </cell>
          <cell r="M130">
            <v>26756</v>
          </cell>
          <cell r="N130">
            <v>16523</v>
          </cell>
          <cell r="O130">
            <v>19698</v>
          </cell>
          <cell r="P130">
            <v>23640</v>
          </cell>
          <cell r="Q130">
            <v>28414</v>
          </cell>
        </row>
        <row r="131">
          <cell r="D131">
            <v>583</v>
          </cell>
          <cell r="F131">
            <v>32003</v>
          </cell>
          <cell r="G131">
            <v>25613</v>
          </cell>
          <cell r="H131">
            <v>26084</v>
          </cell>
          <cell r="I131">
            <v>13947</v>
          </cell>
          <cell r="J131">
            <v>11281</v>
          </cell>
          <cell r="K131">
            <v>1393</v>
          </cell>
          <cell r="L131">
            <v>18148</v>
          </cell>
          <cell r="M131">
            <v>10618</v>
          </cell>
          <cell r="N131">
            <v>5406</v>
          </cell>
          <cell r="O131">
            <v>11281</v>
          </cell>
          <cell r="P131">
            <v>7478</v>
          </cell>
          <cell r="Q131">
            <v>16211</v>
          </cell>
        </row>
        <row r="132">
          <cell r="D132">
            <v>583</v>
          </cell>
          <cell r="F132">
            <v>1411</v>
          </cell>
          <cell r="G132">
            <v>1337</v>
          </cell>
          <cell r="H132">
            <v>1382</v>
          </cell>
          <cell r="I132">
            <v>1731</v>
          </cell>
          <cell r="J132">
            <v>21</v>
          </cell>
          <cell r="K132">
            <v>3531</v>
          </cell>
          <cell r="L132">
            <v>6178</v>
          </cell>
          <cell r="M132">
            <v>3199</v>
          </cell>
          <cell r="N132">
            <v>1159</v>
          </cell>
          <cell r="O132">
            <v>42</v>
          </cell>
          <cell r="P132">
            <v>1908</v>
          </cell>
          <cell r="Q132">
            <v>509</v>
          </cell>
        </row>
        <row r="133">
          <cell r="D133">
            <v>584</v>
          </cell>
          <cell r="F133">
            <v>-7601</v>
          </cell>
          <cell r="G133">
            <v>8417</v>
          </cell>
          <cell r="H133">
            <v>11913</v>
          </cell>
          <cell r="I133">
            <v>129734</v>
          </cell>
          <cell r="J133">
            <v>9742</v>
          </cell>
          <cell r="K133">
            <v>1499</v>
          </cell>
          <cell r="L133">
            <v>126064</v>
          </cell>
          <cell r="M133">
            <v>41049</v>
          </cell>
          <cell r="N133">
            <v>3935</v>
          </cell>
          <cell r="O133">
            <v>4785</v>
          </cell>
          <cell r="P133">
            <v>-116341</v>
          </cell>
          <cell r="Q133">
            <v>87916</v>
          </cell>
        </row>
        <row r="134">
          <cell r="D134">
            <v>586</v>
          </cell>
          <cell r="F134">
            <v>26569</v>
          </cell>
          <cell r="G134">
            <v>12241</v>
          </cell>
          <cell r="H134">
            <v>22507</v>
          </cell>
          <cell r="I134">
            <v>20382</v>
          </cell>
          <cell r="J134">
            <v>21506</v>
          </cell>
          <cell r="K134">
            <v>27563</v>
          </cell>
          <cell r="L134">
            <v>49969</v>
          </cell>
          <cell r="M134">
            <v>38708</v>
          </cell>
          <cell r="N134">
            <v>35602</v>
          </cell>
          <cell r="O134">
            <v>40216</v>
          </cell>
          <cell r="P134">
            <v>34531</v>
          </cell>
          <cell r="Q134">
            <v>37799</v>
          </cell>
        </row>
        <row r="135">
          <cell r="D135">
            <v>587</v>
          </cell>
          <cell r="F135">
            <v>151158</v>
          </cell>
          <cell r="G135">
            <v>87007</v>
          </cell>
          <cell r="H135">
            <v>86529</v>
          </cell>
          <cell r="I135">
            <v>51158</v>
          </cell>
          <cell r="J135">
            <v>67936</v>
          </cell>
          <cell r="K135">
            <v>66582</v>
          </cell>
          <cell r="L135">
            <v>117740</v>
          </cell>
          <cell r="M135">
            <v>63870</v>
          </cell>
          <cell r="N135">
            <v>79635</v>
          </cell>
          <cell r="O135">
            <v>82470</v>
          </cell>
          <cell r="P135">
            <v>74147</v>
          </cell>
          <cell r="Q135">
            <v>118537</v>
          </cell>
        </row>
        <row r="136">
          <cell r="D136">
            <v>588</v>
          </cell>
          <cell r="F136">
            <v>90783</v>
          </cell>
          <cell r="G136">
            <v>56074</v>
          </cell>
          <cell r="H136">
            <v>91803</v>
          </cell>
          <cell r="I136">
            <v>98832</v>
          </cell>
          <cell r="J136">
            <v>73603</v>
          </cell>
          <cell r="K136">
            <v>364762</v>
          </cell>
          <cell r="L136">
            <v>90499</v>
          </cell>
          <cell r="M136">
            <v>71380</v>
          </cell>
          <cell r="N136">
            <v>105985</v>
          </cell>
          <cell r="O136">
            <v>63894</v>
          </cell>
          <cell r="P136">
            <v>67577</v>
          </cell>
          <cell r="Q136">
            <v>14056</v>
          </cell>
        </row>
        <row r="137">
          <cell r="D137">
            <v>589</v>
          </cell>
          <cell r="F137">
            <v>41244</v>
          </cell>
          <cell r="G137">
            <v>41244</v>
          </cell>
          <cell r="H137">
            <v>41244</v>
          </cell>
          <cell r="I137">
            <v>41244</v>
          </cell>
          <cell r="J137">
            <v>41244</v>
          </cell>
          <cell r="K137">
            <v>41244</v>
          </cell>
          <cell r="L137">
            <v>41244</v>
          </cell>
          <cell r="M137">
            <v>41244</v>
          </cell>
          <cell r="N137">
            <v>41244</v>
          </cell>
          <cell r="O137">
            <v>41244</v>
          </cell>
          <cell r="P137">
            <v>41244</v>
          </cell>
          <cell r="Q137">
            <v>41244</v>
          </cell>
        </row>
        <row r="138">
          <cell r="D138">
            <v>591</v>
          </cell>
          <cell r="F138">
            <v>2981</v>
          </cell>
          <cell r="G138">
            <v>11004</v>
          </cell>
          <cell r="H138">
            <v>1305</v>
          </cell>
          <cell r="I138">
            <v>3331</v>
          </cell>
          <cell r="J138">
            <v>2071</v>
          </cell>
          <cell r="K138">
            <v>2763</v>
          </cell>
          <cell r="L138">
            <v>519</v>
          </cell>
          <cell r="M138">
            <v>3016</v>
          </cell>
          <cell r="N138">
            <v>423</v>
          </cell>
          <cell r="O138">
            <v>6922</v>
          </cell>
          <cell r="P138">
            <v>1727</v>
          </cell>
          <cell r="Q138">
            <v>2485</v>
          </cell>
        </row>
        <row r="139">
          <cell r="D139">
            <v>592</v>
          </cell>
          <cell r="F139">
            <v>17863</v>
          </cell>
          <cell r="G139">
            <v>29232</v>
          </cell>
          <cell r="H139">
            <v>15006</v>
          </cell>
          <cell r="I139">
            <v>4787</v>
          </cell>
          <cell r="J139">
            <v>6609</v>
          </cell>
          <cell r="K139">
            <v>20859</v>
          </cell>
          <cell r="L139">
            <v>16520</v>
          </cell>
          <cell r="M139">
            <v>13482</v>
          </cell>
          <cell r="N139">
            <v>2303</v>
          </cell>
          <cell r="O139">
            <v>12714</v>
          </cell>
          <cell r="P139">
            <v>10680</v>
          </cell>
          <cell r="Q139">
            <v>13310</v>
          </cell>
        </row>
        <row r="140">
          <cell r="D140">
            <v>593</v>
          </cell>
          <cell r="F140">
            <v>2179592</v>
          </cell>
          <cell r="G140">
            <v>94731</v>
          </cell>
          <cell r="H140">
            <v>51332</v>
          </cell>
          <cell r="I140">
            <v>243034</v>
          </cell>
          <cell r="J140">
            <v>294199</v>
          </cell>
          <cell r="K140">
            <v>-365281</v>
          </cell>
          <cell r="L140">
            <v>404750</v>
          </cell>
          <cell r="M140">
            <v>214994</v>
          </cell>
          <cell r="N140">
            <v>272558</v>
          </cell>
          <cell r="O140">
            <v>126796</v>
          </cell>
          <cell r="P140">
            <v>545164</v>
          </cell>
          <cell r="Q140">
            <v>526167</v>
          </cell>
        </row>
        <row r="141">
          <cell r="D141">
            <v>594</v>
          </cell>
          <cell r="F141">
            <v>29715</v>
          </cell>
          <cell r="G141">
            <v>7873</v>
          </cell>
          <cell r="H141">
            <v>7170</v>
          </cell>
          <cell r="I141">
            <v>11365</v>
          </cell>
          <cell r="J141">
            <v>23468</v>
          </cell>
          <cell r="K141">
            <v>33374</v>
          </cell>
          <cell r="L141">
            <v>33338</v>
          </cell>
          <cell r="M141">
            <v>24919</v>
          </cell>
          <cell r="N141">
            <v>21773</v>
          </cell>
          <cell r="O141">
            <v>21905</v>
          </cell>
          <cell r="P141">
            <v>19850</v>
          </cell>
          <cell r="Q141">
            <v>13171</v>
          </cell>
        </row>
        <row r="142">
          <cell r="D142">
            <v>595</v>
          </cell>
          <cell r="F142">
            <v>4509</v>
          </cell>
          <cell r="G142">
            <v>5457</v>
          </cell>
          <cell r="H142">
            <v>8381</v>
          </cell>
          <cell r="I142">
            <v>4056</v>
          </cell>
          <cell r="J142">
            <v>3472</v>
          </cell>
          <cell r="K142">
            <v>789</v>
          </cell>
          <cell r="L142">
            <v>3251</v>
          </cell>
          <cell r="M142">
            <v>-3928</v>
          </cell>
          <cell r="N142">
            <v>-8624</v>
          </cell>
          <cell r="O142">
            <v>-7177</v>
          </cell>
          <cell r="P142">
            <v>5295</v>
          </cell>
          <cell r="Q142">
            <v>-10429</v>
          </cell>
        </row>
        <row r="143">
          <cell r="D143">
            <v>596</v>
          </cell>
          <cell r="F143">
            <v>29842</v>
          </cell>
          <cell r="G143">
            <v>22222</v>
          </cell>
          <cell r="H143">
            <v>23992</v>
          </cell>
          <cell r="I143">
            <v>24561</v>
          </cell>
          <cell r="J143">
            <v>22120</v>
          </cell>
          <cell r="K143">
            <v>14032</v>
          </cell>
          <cell r="L143">
            <v>20932</v>
          </cell>
          <cell r="M143">
            <v>15113</v>
          </cell>
          <cell r="N143">
            <v>11398</v>
          </cell>
          <cell r="O143">
            <v>11484</v>
          </cell>
          <cell r="P143">
            <v>18132</v>
          </cell>
          <cell r="Q143">
            <v>21036</v>
          </cell>
        </row>
        <row r="144">
          <cell r="D144">
            <v>597</v>
          </cell>
          <cell r="F144">
            <v>13394</v>
          </cell>
          <cell r="G144">
            <v>11288</v>
          </cell>
          <cell r="H144">
            <v>11484</v>
          </cell>
          <cell r="I144">
            <v>10848</v>
          </cell>
          <cell r="J144">
            <v>8858</v>
          </cell>
          <cell r="K144">
            <v>12044</v>
          </cell>
          <cell r="L144">
            <v>20080</v>
          </cell>
          <cell r="M144">
            <v>17712</v>
          </cell>
          <cell r="N144">
            <v>11393</v>
          </cell>
          <cell r="O144">
            <v>15081</v>
          </cell>
          <cell r="P144">
            <v>8433</v>
          </cell>
          <cell r="Q144">
            <v>13793</v>
          </cell>
        </row>
        <row r="145">
          <cell r="D145">
            <v>901</v>
          </cell>
          <cell r="F145">
            <v>697</v>
          </cell>
          <cell r="G145">
            <v>309</v>
          </cell>
          <cell r="H145">
            <v>1136</v>
          </cell>
          <cell r="I145">
            <v>713</v>
          </cell>
          <cell r="J145">
            <v>404</v>
          </cell>
          <cell r="K145">
            <v>557</v>
          </cell>
          <cell r="L145">
            <v>723</v>
          </cell>
          <cell r="M145">
            <v>659</v>
          </cell>
          <cell r="N145">
            <v>692</v>
          </cell>
          <cell r="O145">
            <v>990</v>
          </cell>
          <cell r="P145">
            <v>880</v>
          </cell>
          <cell r="Q145">
            <v>83</v>
          </cell>
        </row>
        <row r="146">
          <cell r="D146">
            <v>902</v>
          </cell>
          <cell r="F146">
            <v>115232</v>
          </cell>
          <cell r="G146">
            <v>113959</v>
          </cell>
          <cell r="H146">
            <v>144269</v>
          </cell>
          <cell r="I146">
            <v>104198</v>
          </cell>
          <cell r="J146">
            <v>89553</v>
          </cell>
          <cell r="K146">
            <v>106982</v>
          </cell>
          <cell r="L146">
            <v>46198</v>
          </cell>
          <cell r="M146">
            <v>94779</v>
          </cell>
          <cell r="N146">
            <v>84667</v>
          </cell>
          <cell r="O146">
            <v>98835</v>
          </cell>
          <cell r="P146">
            <v>85368</v>
          </cell>
          <cell r="Q146">
            <v>113795</v>
          </cell>
        </row>
        <row r="147">
          <cell r="D147">
            <v>903</v>
          </cell>
          <cell r="F147">
            <v>288244</v>
          </cell>
          <cell r="G147">
            <v>214618</v>
          </cell>
          <cell r="H147">
            <v>274618</v>
          </cell>
          <cell r="I147">
            <v>266163</v>
          </cell>
          <cell r="J147">
            <v>275456</v>
          </cell>
          <cell r="K147">
            <v>377779</v>
          </cell>
          <cell r="L147">
            <v>289881</v>
          </cell>
          <cell r="M147">
            <v>244784</v>
          </cell>
          <cell r="N147">
            <v>353047</v>
          </cell>
          <cell r="O147">
            <v>253440</v>
          </cell>
          <cell r="P147">
            <v>217998</v>
          </cell>
          <cell r="Q147">
            <v>450354</v>
          </cell>
        </row>
        <row r="148">
          <cell r="D148">
            <v>903</v>
          </cell>
          <cell r="F148">
            <v>10727</v>
          </cell>
          <cell r="G148">
            <v>4541</v>
          </cell>
          <cell r="H148">
            <v>4538</v>
          </cell>
          <cell r="I148">
            <v>5708</v>
          </cell>
          <cell r="J148">
            <v>4579</v>
          </cell>
          <cell r="K148">
            <v>4111</v>
          </cell>
          <cell r="L148">
            <v>7412</v>
          </cell>
          <cell r="M148">
            <v>3906</v>
          </cell>
          <cell r="N148">
            <v>4846</v>
          </cell>
          <cell r="O148">
            <v>6379</v>
          </cell>
          <cell r="P148">
            <v>4559</v>
          </cell>
          <cell r="Q148">
            <v>3937</v>
          </cell>
        </row>
        <row r="149">
          <cell r="D149">
            <v>903</v>
          </cell>
          <cell r="F149">
            <v>11976</v>
          </cell>
          <cell r="G149">
            <v>5533</v>
          </cell>
          <cell r="H149">
            <v>5357</v>
          </cell>
          <cell r="I149">
            <v>6774</v>
          </cell>
          <cell r="J149">
            <v>7259</v>
          </cell>
          <cell r="K149">
            <v>5409</v>
          </cell>
          <cell r="L149">
            <v>8927</v>
          </cell>
          <cell r="M149">
            <v>5409</v>
          </cell>
          <cell r="N149">
            <v>7293</v>
          </cell>
          <cell r="O149">
            <v>6034</v>
          </cell>
          <cell r="P149">
            <v>4312</v>
          </cell>
          <cell r="Q149">
            <v>38213</v>
          </cell>
        </row>
        <row r="150">
          <cell r="D150">
            <v>903</v>
          </cell>
          <cell r="F150">
            <v>18088</v>
          </cell>
          <cell r="G150">
            <v>14375</v>
          </cell>
          <cell r="H150">
            <v>17302</v>
          </cell>
          <cell r="I150">
            <v>17151</v>
          </cell>
          <cell r="J150">
            <v>13174</v>
          </cell>
          <cell r="K150">
            <v>13828</v>
          </cell>
          <cell r="L150">
            <v>13349</v>
          </cell>
          <cell r="M150">
            <v>15440</v>
          </cell>
          <cell r="N150">
            <v>15060</v>
          </cell>
          <cell r="O150">
            <v>7366</v>
          </cell>
          <cell r="P150">
            <v>6775</v>
          </cell>
          <cell r="Q150">
            <v>12635</v>
          </cell>
        </row>
        <row r="151">
          <cell r="D151">
            <v>903</v>
          </cell>
          <cell r="H151">
            <v>5571</v>
          </cell>
          <cell r="I151">
            <v>1553</v>
          </cell>
          <cell r="J151">
            <v>3097</v>
          </cell>
          <cell r="K151">
            <v>1647</v>
          </cell>
          <cell r="M151">
            <v>189</v>
          </cell>
          <cell r="O151">
            <v>2920</v>
          </cell>
          <cell r="Q151">
            <v>473</v>
          </cell>
        </row>
        <row r="152">
          <cell r="D152">
            <v>904</v>
          </cell>
          <cell r="F152">
            <v>-7409</v>
          </cell>
          <cell r="G152">
            <v>8346</v>
          </cell>
          <cell r="H152">
            <v>7893</v>
          </cell>
          <cell r="I152">
            <v>-6814</v>
          </cell>
          <cell r="J152">
            <v>891</v>
          </cell>
          <cell r="K152">
            <v>-6605</v>
          </cell>
          <cell r="L152">
            <v>1373</v>
          </cell>
          <cell r="M152">
            <v>3749</v>
          </cell>
          <cell r="N152">
            <v>64981</v>
          </cell>
          <cell r="O152">
            <v>9002</v>
          </cell>
          <cell r="P152">
            <v>21241</v>
          </cell>
          <cell r="Q152">
            <v>4442</v>
          </cell>
        </row>
        <row r="153">
          <cell r="D153">
            <v>904</v>
          </cell>
          <cell r="F153">
            <v>261162</v>
          </cell>
          <cell r="G153">
            <v>232287</v>
          </cell>
          <cell r="H153">
            <v>195823</v>
          </cell>
          <cell r="I153">
            <v>160699</v>
          </cell>
          <cell r="J153">
            <v>146639</v>
          </cell>
          <cell r="K153">
            <v>73640</v>
          </cell>
          <cell r="L153">
            <v>200404</v>
          </cell>
          <cell r="M153">
            <v>207652</v>
          </cell>
          <cell r="N153">
            <v>137485</v>
          </cell>
          <cell r="O153">
            <v>174635</v>
          </cell>
          <cell r="P153">
            <v>142588</v>
          </cell>
          <cell r="Q153">
            <v>275859</v>
          </cell>
        </row>
        <row r="154">
          <cell r="D154">
            <v>908</v>
          </cell>
          <cell r="F154">
            <v>328</v>
          </cell>
          <cell r="G154">
            <v>234</v>
          </cell>
          <cell r="H154">
            <v>383</v>
          </cell>
          <cell r="I154">
            <v>179</v>
          </cell>
          <cell r="J154">
            <v>429</v>
          </cell>
          <cell r="K154">
            <v>313</v>
          </cell>
          <cell r="L154">
            <v>219</v>
          </cell>
          <cell r="M154">
            <v>154</v>
          </cell>
          <cell r="N154">
            <v>384</v>
          </cell>
          <cell r="O154">
            <v>399</v>
          </cell>
          <cell r="P154">
            <v>525</v>
          </cell>
          <cell r="Q154">
            <v>902</v>
          </cell>
        </row>
        <row r="155">
          <cell r="D155">
            <v>908</v>
          </cell>
          <cell r="F155">
            <v>627</v>
          </cell>
          <cell r="H155">
            <v>1670</v>
          </cell>
          <cell r="P155">
            <v>-2297</v>
          </cell>
        </row>
        <row r="156">
          <cell r="D156">
            <v>909</v>
          </cell>
          <cell r="N156">
            <v>267</v>
          </cell>
          <cell r="P156">
            <v>4700</v>
          </cell>
        </row>
        <row r="157">
          <cell r="D157">
            <v>910</v>
          </cell>
          <cell r="F157">
            <v>45202</v>
          </cell>
          <cell r="G157">
            <v>37035</v>
          </cell>
          <cell r="H157">
            <v>29117</v>
          </cell>
          <cell r="I157">
            <v>83235</v>
          </cell>
          <cell r="J157">
            <v>63491</v>
          </cell>
          <cell r="K157">
            <v>63811</v>
          </cell>
          <cell r="L157">
            <v>79277</v>
          </cell>
          <cell r="M157">
            <v>72181</v>
          </cell>
          <cell r="N157">
            <v>51588</v>
          </cell>
          <cell r="O157">
            <v>13777</v>
          </cell>
          <cell r="P157">
            <v>90313</v>
          </cell>
          <cell r="Q157">
            <v>96174</v>
          </cell>
        </row>
        <row r="158">
          <cell r="D158">
            <v>910</v>
          </cell>
          <cell r="F158">
            <v>12030</v>
          </cell>
          <cell r="G158">
            <v>12567</v>
          </cell>
          <cell r="H158">
            <v>28865</v>
          </cell>
          <cell r="I158">
            <v>7759</v>
          </cell>
          <cell r="J158">
            <v>3099</v>
          </cell>
          <cell r="K158">
            <v>2836</v>
          </cell>
          <cell r="L158">
            <v>7544</v>
          </cell>
          <cell r="M158">
            <v>6518</v>
          </cell>
          <cell r="N158">
            <v>9742</v>
          </cell>
          <cell r="O158">
            <v>8554</v>
          </cell>
          <cell r="P158">
            <v>11832</v>
          </cell>
          <cell r="Q158">
            <v>16038</v>
          </cell>
        </row>
        <row r="159">
          <cell r="D159">
            <v>911</v>
          </cell>
          <cell r="P159">
            <v>2</v>
          </cell>
        </row>
        <row r="160">
          <cell r="D160">
            <v>912</v>
          </cell>
          <cell r="L160">
            <v>67</v>
          </cell>
          <cell r="O160">
            <v>208</v>
          </cell>
          <cell r="Q160">
            <v>-265</v>
          </cell>
        </row>
        <row r="161">
          <cell r="D161">
            <v>913</v>
          </cell>
          <cell r="M161">
            <v>14</v>
          </cell>
          <cell r="O161">
            <v>1592</v>
          </cell>
          <cell r="P161">
            <v>1334</v>
          </cell>
          <cell r="Q161">
            <v>7443</v>
          </cell>
        </row>
        <row r="162">
          <cell r="D162">
            <v>920</v>
          </cell>
          <cell r="F162">
            <v>473322</v>
          </cell>
          <cell r="G162">
            <v>738603</v>
          </cell>
          <cell r="H162">
            <v>620038</v>
          </cell>
          <cell r="I162">
            <v>556445</v>
          </cell>
          <cell r="J162">
            <v>580827</v>
          </cell>
          <cell r="K162">
            <v>532363</v>
          </cell>
          <cell r="L162">
            <v>550899</v>
          </cell>
          <cell r="M162">
            <v>407532</v>
          </cell>
          <cell r="N162">
            <v>703809</v>
          </cell>
          <cell r="O162">
            <v>404465</v>
          </cell>
          <cell r="P162">
            <v>386545</v>
          </cell>
          <cell r="Q162">
            <v>667068</v>
          </cell>
        </row>
        <row r="163">
          <cell r="D163">
            <v>921</v>
          </cell>
          <cell r="F163">
            <v>46197</v>
          </cell>
          <cell r="G163">
            <v>61234</v>
          </cell>
          <cell r="H163">
            <v>31277</v>
          </cell>
          <cell r="I163">
            <v>42443</v>
          </cell>
          <cell r="J163">
            <v>32830</v>
          </cell>
          <cell r="K163">
            <v>70959</v>
          </cell>
          <cell r="L163">
            <v>76482</v>
          </cell>
          <cell r="M163">
            <v>-20048</v>
          </cell>
          <cell r="N163">
            <v>114897</v>
          </cell>
          <cell r="O163">
            <v>53551</v>
          </cell>
          <cell r="P163">
            <v>36768</v>
          </cell>
          <cell r="Q163">
            <v>46472</v>
          </cell>
        </row>
        <row r="164">
          <cell r="D164">
            <v>921</v>
          </cell>
          <cell r="F164">
            <v>8</v>
          </cell>
          <cell r="G164">
            <v>216</v>
          </cell>
          <cell r="K164">
            <v>1</v>
          </cell>
          <cell r="L164">
            <v>1</v>
          </cell>
          <cell r="M164">
            <v>48</v>
          </cell>
          <cell r="N164">
            <v>7</v>
          </cell>
          <cell r="O164">
            <v>66</v>
          </cell>
          <cell r="P164">
            <v>11</v>
          </cell>
          <cell r="Q164">
            <v>36</v>
          </cell>
        </row>
        <row r="165">
          <cell r="D165">
            <v>921</v>
          </cell>
          <cell r="F165">
            <v>104412</v>
          </cell>
          <cell r="G165">
            <v>109940</v>
          </cell>
          <cell r="H165">
            <v>105440</v>
          </cell>
          <cell r="I165">
            <v>52261</v>
          </cell>
          <cell r="J165">
            <v>103528</v>
          </cell>
          <cell r="K165">
            <v>104206</v>
          </cell>
          <cell r="L165">
            <v>204162</v>
          </cell>
          <cell r="M165">
            <v>40193</v>
          </cell>
          <cell r="N165">
            <v>111008</v>
          </cell>
          <cell r="O165">
            <v>101760</v>
          </cell>
          <cell r="P165">
            <v>-34268</v>
          </cell>
          <cell r="Q165">
            <v>159660</v>
          </cell>
        </row>
        <row r="166">
          <cell r="D166">
            <v>921</v>
          </cell>
          <cell r="Q166">
            <v>1100</v>
          </cell>
        </row>
        <row r="167">
          <cell r="D167">
            <v>921</v>
          </cell>
          <cell r="F167">
            <v>25892</v>
          </cell>
          <cell r="G167">
            <v>27033</v>
          </cell>
          <cell r="H167">
            <v>36750</v>
          </cell>
          <cell r="I167">
            <v>44837</v>
          </cell>
          <cell r="J167">
            <v>16027</v>
          </cell>
          <cell r="K167">
            <v>41483</v>
          </cell>
          <cell r="L167">
            <v>40434</v>
          </cell>
          <cell r="M167">
            <v>31737</v>
          </cell>
          <cell r="N167">
            <v>31611</v>
          </cell>
          <cell r="O167">
            <v>22925</v>
          </cell>
          <cell r="P167">
            <v>33809</v>
          </cell>
          <cell r="Q167">
            <v>51225</v>
          </cell>
        </row>
        <row r="168">
          <cell r="D168">
            <v>921</v>
          </cell>
          <cell r="F168">
            <v>-40548</v>
          </cell>
          <cell r="G168">
            <v>-40548</v>
          </cell>
          <cell r="H168">
            <v>-40548</v>
          </cell>
          <cell r="I168">
            <v>-40548</v>
          </cell>
          <cell r="J168">
            <v>-40548</v>
          </cell>
          <cell r="K168">
            <v>-40548</v>
          </cell>
          <cell r="L168">
            <v>-40548</v>
          </cell>
          <cell r="M168">
            <v>-40548</v>
          </cell>
          <cell r="N168">
            <v>-40548</v>
          </cell>
          <cell r="O168">
            <v>-40548</v>
          </cell>
          <cell r="P168">
            <v>-40548</v>
          </cell>
          <cell r="Q168">
            <v>-40548</v>
          </cell>
        </row>
        <row r="169">
          <cell r="D169">
            <v>921</v>
          </cell>
          <cell r="F169">
            <v>38950</v>
          </cell>
          <cell r="G169">
            <v>47682</v>
          </cell>
          <cell r="H169">
            <v>43771</v>
          </cell>
          <cell r="I169">
            <v>44587</v>
          </cell>
          <cell r="J169">
            <v>34239</v>
          </cell>
          <cell r="K169">
            <v>40662</v>
          </cell>
          <cell r="L169">
            <v>45174</v>
          </cell>
          <cell r="M169">
            <v>35789</v>
          </cell>
          <cell r="N169">
            <v>39725</v>
          </cell>
          <cell r="O169">
            <v>39072</v>
          </cell>
          <cell r="P169">
            <v>36977</v>
          </cell>
          <cell r="Q169">
            <v>41623</v>
          </cell>
        </row>
        <row r="170">
          <cell r="D170">
            <v>921</v>
          </cell>
          <cell r="F170">
            <v>2</v>
          </cell>
          <cell r="G170">
            <v>9</v>
          </cell>
        </row>
        <row r="171">
          <cell r="D171">
            <v>921</v>
          </cell>
          <cell r="F171">
            <v>-345</v>
          </cell>
          <cell r="G171">
            <v>-3349</v>
          </cell>
          <cell r="H171">
            <v>-13618</v>
          </cell>
          <cell r="I171">
            <v>11118</v>
          </cell>
          <cell r="J171">
            <v>-1350</v>
          </cell>
          <cell r="K171">
            <v>7027</v>
          </cell>
          <cell r="L171">
            <v>7721</v>
          </cell>
          <cell r="M171">
            <v>10268</v>
          </cell>
          <cell r="N171">
            <v>1783</v>
          </cell>
          <cell r="O171">
            <v>4992</v>
          </cell>
          <cell r="P171">
            <v>1193</v>
          </cell>
          <cell r="Q171">
            <v>7341</v>
          </cell>
        </row>
        <row r="172">
          <cell r="D172">
            <v>921</v>
          </cell>
          <cell r="F172">
            <v>110130</v>
          </cell>
          <cell r="G172">
            <v>156437</v>
          </cell>
          <cell r="H172">
            <v>124792</v>
          </cell>
          <cell r="I172">
            <v>135812</v>
          </cell>
          <cell r="J172">
            <v>141768</v>
          </cell>
          <cell r="K172">
            <v>135942</v>
          </cell>
          <cell r="L172">
            <v>100941</v>
          </cell>
          <cell r="M172">
            <v>137850</v>
          </cell>
          <cell r="N172">
            <v>152795</v>
          </cell>
          <cell r="O172">
            <v>135070</v>
          </cell>
          <cell r="P172">
            <v>135399</v>
          </cell>
          <cell r="Q172">
            <v>149444</v>
          </cell>
        </row>
        <row r="173">
          <cell r="D173">
            <v>922</v>
          </cell>
          <cell r="F173">
            <v>13</v>
          </cell>
          <cell r="G173">
            <v>40</v>
          </cell>
          <cell r="H173">
            <v>-10</v>
          </cell>
          <cell r="I173">
            <v>1</v>
          </cell>
          <cell r="J173">
            <v>5</v>
          </cell>
          <cell r="K173">
            <v>83</v>
          </cell>
          <cell r="L173">
            <v>1</v>
          </cell>
          <cell r="M173">
            <v>1</v>
          </cell>
          <cell r="N173">
            <v>447</v>
          </cell>
          <cell r="O173">
            <v>8</v>
          </cell>
          <cell r="P173">
            <v>10</v>
          </cell>
          <cell r="Q173">
            <v>204</v>
          </cell>
        </row>
        <row r="174">
          <cell r="D174">
            <v>923</v>
          </cell>
          <cell r="F174">
            <v>214813</v>
          </cell>
          <cell r="G174">
            <v>316579</v>
          </cell>
          <cell r="H174">
            <v>294293</v>
          </cell>
          <cell r="I174">
            <v>300365</v>
          </cell>
          <cell r="J174">
            <v>212533</v>
          </cell>
          <cell r="K174">
            <v>322845</v>
          </cell>
          <cell r="L174">
            <v>270197</v>
          </cell>
          <cell r="M174">
            <v>263835</v>
          </cell>
          <cell r="N174">
            <v>292410</v>
          </cell>
          <cell r="O174">
            <v>341514</v>
          </cell>
          <cell r="P174">
            <v>412913</v>
          </cell>
          <cell r="Q174">
            <v>494460</v>
          </cell>
        </row>
        <row r="175">
          <cell r="D175">
            <v>923</v>
          </cell>
          <cell r="J175">
            <v>4</v>
          </cell>
        </row>
        <row r="176">
          <cell r="D176">
            <v>923</v>
          </cell>
          <cell r="F176">
            <v>-6423</v>
          </cell>
          <cell r="G176">
            <v>87527</v>
          </cell>
          <cell r="H176">
            <v>3</v>
          </cell>
          <cell r="I176">
            <v>349</v>
          </cell>
          <cell r="J176">
            <v>239</v>
          </cell>
          <cell r="K176">
            <v>1075</v>
          </cell>
          <cell r="L176">
            <v>40</v>
          </cell>
          <cell r="M176">
            <v>971</v>
          </cell>
          <cell r="N176">
            <v>285</v>
          </cell>
          <cell r="O176">
            <v>-31867</v>
          </cell>
          <cell r="P176">
            <v>-20052</v>
          </cell>
          <cell r="Q176">
            <v>-14976</v>
          </cell>
        </row>
        <row r="177">
          <cell r="D177">
            <v>924</v>
          </cell>
          <cell r="G177">
            <v>-21648</v>
          </cell>
          <cell r="H177">
            <v>-10824</v>
          </cell>
          <cell r="I177">
            <v>-9361</v>
          </cell>
          <cell r="J177">
            <v>-10824</v>
          </cell>
          <cell r="K177">
            <v>-9802</v>
          </cell>
          <cell r="L177">
            <v>-7487</v>
          </cell>
          <cell r="M177">
            <v>-10200</v>
          </cell>
          <cell r="N177">
            <v>-11235</v>
          </cell>
          <cell r="O177">
            <v>-10200</v>
          </cell>
          <cell r="P177">
            <v>-9702</v>
          </cell>
          <cell r="Q177">
            <v>-11235</v>
          </cell>
        </row>
        <row r="178">
          <cell r="D178">
            <v>924</v>
          </cell>
          <cell r="F178">
            <v>85500</v>
          </cell>
          <cell r="G178">
            <v>-8429</v>
          </cell>
          <cell r="H178">
            <v>41577</v>
          </cell>
          <cell r="I178">
            <v>41577</v>
          </cell>
          <cell r="J178">
            <v>41577</v>
          </cell>
          <cell r="K178">
            <v>41577</v>
          </cell>
          <cell r="L178">
            <v>41577</v>
          </cell>
          <cell r="M178">
            <v>41577</v>
          </cell>
          <cell r="N178">
            <v>41577</v>
          </cell>
          <cell r="O178">
            <v>41577</v>
          </cell>
          <cell r="P178">
            <v>41577</v>
          </cell>
          <cell r="Q178">
            <v>41578</v>
          </cell>
        </row>
        <row r="179">
          <cell r="D179">
            <v>924</v>
          </cell>
          <cell r="F179">
            <v>2</v>
          </cell>
          <cell r="G179">
            <v>7</v>
          </cell>
          <cell r="H179">
            <v>51</v>
          </cell>
          <cell r="I179">
            <v>76</v>
          </cell>
          <cell r="J179">
            <v>68</v>
          </cell>
          <cell r="K179">
            <v>54</v>
          </cell>
          <cell r="L179">
            <v>-252</v>
          </cell>
        </row>
        <row r="180">
          <cell r="D180">
            <v>924</v>
          </cell>
          <cell r="F180">
            <v>4727</v>
          </cell>
          <cell r="G180">
            <v>28013</v>
          </cell>
          <cell r="H180">
            <v>16370</v>
          </cell>
          <cell r="I180">
            <v>16370</v>
          </cell>
          <cell r="J180">
            <v>16370</v>
          </cell>
          <cell r="K180">
            <v>16370</v>
          </cell>
          <cell r="L180">
            <v>15344</v>
          </cell>
          <cell r="M180">
            <v>15344</v>
          </cell>
          <cell r="N180">
            <v>15344</v>
          </cell>
          <cell r="O180">
            <v>15344</v>
          </cell>
          <cell r="P180">
            <v>15344</v>
          </cell>
          <cell r="Q180">
            <v>15344</v>
          </cell>
        </row>
        <row r="181">
          <cell r="D181">
            <v>925</v>
          </cell>
          <cell r="F181">
            <v>10246</v>
          </cell>
          <cell r="G181">
            <v>5030</v>
          </cell>
          <cell r="H181">
            <v>33778</v>
          </cell>
          <cell r="I181">
            <v>14710</v>
          </cell>
          <cell r="J181">
            <v>7909</v>
          </cell>
          <cell r="K181">
            <v>37677</v>
          </cell>
          <cell r="L181">
            <v>28979</v>
          </cell>
          <cell r="M181">
            <v>31399</v>
          </cell>
          <cell r="N181">
            <v>20008</v>
          </cell>
          <cell r="O181">
            <v>5427</v>
          </cell>
          <cell r="P181">
            <v>10934</v>
          </cell>
          <cell r="Q181">
            <v>6287</v>
          </cell>
        </row>
        <row r="182">
          <cell r="D182">
            <v>925</v>
          </cell>
          <cell r="G182">
            <v>6083</v>
          </cell>
        </row>
        <row r="183">
          <cell r="D183">
            <v>925</v>
          </cell>
          <cell r="G183">
            <v>37349</v>
          </cell>
          <cell r="H183">
            <v>18675</v>
          </cell>
          <cell r="I183">
            <v>18675</v>
          </cell>
          <cell r="J183">
            <v>18675</v>
          </cell>
          <cell r="K183">
            <v>18675</v>
          </cell>
          <cell r="L183">
            <v>18675</v>
          </cell>
          <cell r="M183">
            <v>18675</v>
          </cell>
          <cell r="N183">
            <v>18675</v>
          </cell>
          <cell r="O183">
            <v>18675</v>
          </cell>
          <cell r="P183">
            <v>18675</v>
          </cell>
          <cell r="Q183">
            <v>18675</v>
          </cell>
        </row>
        <row r="184">
          <cell r="D184">
            <v>925</v>
          </cell>
          <cell r="I184">
            <v>17</v>
          </cell>
        </row>
        <row r="185">
          <cell r="D185">
            <v>925</v>
          </cell>
          <cell r="F185">
            <v>1104</v>
          </cell>
          <cell r="G185">
            <v>1686</v>
          </cell>
          <cell r="H185">
            <v>1456</v>
          </cell>
          <cell r="I185">
            <v>1409</v>
          </cell>
          <cell r="J185">
            <v>1426</v>
          </cell>
          <cell r="K185">
            <v>1386</v>
          </cell>
          <cell r="L185">
            <v>1225</v>
          </cell>
          <cell r="M185">
            <v>1232</v>
          </cell>
          <cell r="N185">
            <v>1208</v>
          </cell>
          <cell r="O185">
            <v>1396</v>
          </cell>
          <cell r="P185">
            <v>1328</v>
          </cell>
          <cell r="Q185">
            <v>1501</v>
          </cell>
        </row>
        <row r="186">
          <cell r="D186">
            <v>925</v>
          </cell>
          <cell r="K186">
            <v>-1499334</v>
          </cell>
        </row>
        <row r="187">
          <cell r="D187">
            <v>925</v>
          </cell>
          <cell r="F187">
            <v>1430</v>
          </cell>
          <cell r="G187">
            <v>6909</v>
          </cell>
          <cell r="H187">
            <v>4169</v>
          </cell>
          <cell r="I187">
            <v>4169</v>
          </cell>
          <cell r="J187">
            <v>4169</v>
          </cell>
          <cell r="K187">
            <v>4169</v>
          </cell>
          <cell r="L187">
            <v>4167</v>
          </cell>
          <cell r="M187">
            <v>4169</v>
          </cell>
          <cell r="N187">
            <v>4169</v>
          </cell>
          <cell r="O187">
            <v>4169</v>
          </cell>
          <cell r="P187">
            <v>4169</v>
          </cell>
          <cell r="Q187">
            <v>4169</v>
          </cell>
        </row>
        <row r="188">
          <cell r="D188">
            <v>926</v>
          </cell>
          <cell r="F188">
            <v>358649</v>
          </cell>
          <cell r="G188">
            <v>305784</v>
          </cell>
          <cell r="H188">
            <v>336753</v>
          </cell>
          <cell r="I188">
            <v>337863</v>
          </cell>
          <cell r="J188">
            <v>351961</v>
          </cell>
          <cell r="K188">
            <v>540782</v>
          </cell>
          <cell r="L188">
            <v>327929</v>
          </cell>
          <cell r="M188">
            <v>336109</v>
          </cell>
          <cell r="N188">
            <v>357917</v>
          </cell>
          <cell r="O188">
            <v>338390</v>
          </cell>
          <cell r="P188">
            <v>410559</v>
          </cell>
          <cell r="Q188">
            <v>317471</v>
          </cell>
        </row>
        <row r="189">
          <cell r="D189">
            <v>926</v>
          </cell>
          <cell r="H189">
            <v>1</v>
          </cell>
          <cell r="I189">
            <v>0</v>
          </cell>
          <cell r="K189">
            <v>2</v>
          </cell>
        </row>
        <row r="190">
          <cell r="D190">
            <v>926</v>
          </cell>
          <cell r="H190">
            <v>-1560</v>
          </cell>
        </row>
        <row r="191">
          <cell r="D191">
            <v>926</v>
          </cell>
          <cell r="F191">
            <v>43276</v>
          </cell>
          <cell r="G191">
            <v>213966</v>
          </cell>
          <cell r="H191">
            <v>203432</v>
          </cell>
          <cell r="I191">
            <v>195508</v>
          </cell>
          <cell r="J191">
            <v>186581</v>
          </cell>
          <cell r="K191">
            <v>182916</v>
          </cell>
          <cell r="L191">
            <v>105958</v>
          </cell>
          <cell r="M191">
            <v>182608</v>
          </cell>
          <cell r="N191">
            <v>209021</v>
          </cell>
          <cell r="O191">
            <v>217927</v>
          </cell>
          <cell r="P191">
            <v>89794</v>
          </cell>
          <cell r="Q191">
            <v>510799</v>
          </cell>
        </row>
        <row r="192">
          <cell r="D192">
            <v>927</v>
          </cell>
          <cell r="I192">
            <v>37</v>
          </cell>
          <cell r="K192">
            <v>195</v>
          </cell>
          <cell r="L192">
            <v>-232</v>
          </cell>
        </row>
        <row r="193">
          <cell r="D193">
            <v>928</v>
          </cell>
          <cell r="M193">
            <v>3</v>
          </cell>
        </row>
        <row r="194">
          <cell r="D194">
            <v>928</v>
          </cell>
          <cell r="F194">
            <v>163384</v>
          </cell>
          <cell r="G194">
            <v>163384</v>
          </cell>
          <cell r="H194">
            <v>163030</v>
          </cell>
          <cell r="I194">
            <v>163266</v>
          </cell>
          <cell r="J194">
            <v>163266</v>
          </cell>
          <cell r="K194">
            <v>163973</v>
          </cell>
          <cell r="L194">
            <v>162243</v>
          </cell>
          <cell r="M194">
            <v>162243</v>
          </cell>
          <cell r="N194">
            <v>162243</v>
          </cell>
          <cell r="O194">
            <v>162243</v>
          </cell>
          <cell r="P194">
            <v>146825</v>
          </cell>
          <cell r="Q194">
            <v>110182</v>
          </cell>
        </row>
        <row r="195">
          <cell r="D195">
            <v>928</v>
          </cell>
          <cell r="L195">
            <v>1</v>
          </cell>
          <cell r="M195">
            <v>-1</v>
          </cell>
        </row>
        <row r="196">
          <cell r="D196">
            <v>928</v>
          </cell>
          <cell r="G196">
            <v>1</v>
          </cell>
          <cell r="H196">
            <v>-1</v>
          </cell>
          <cell r="K196">
            <v>100</v>
          </cell>
          <cell r="L196">
            <v>7</v>
          </cell>
          <cell r="M196">
            <v>-7</v>
          </cell>
          <cell r="N196">
            <v>-100</v>
          </cell>
        </row>
        <row r="197">
          <cell r="D197">
            <v>928</v>
          </cell>
          <cell r="K197">
            <v>34</v>
          </cell>
          <cell r="L197">
            <v>-34</v>
          </cell>
        </row>
        <row r="198">
          <cell r="D198">
            <v>928</v>
          </cell>
          <cell r="F198">
            <v>17655</v>
          </cell>
          <cell r="G198">
            <v>19727</v>
          </cell>
          <cell r="H198">
            <v>16953</v>
          </cell>
          <cell r="I198">
            <v>16825</v>
          </cell>
          <cell r="J198">
            <v>14999</v>
          </cell>
          <cell r="K198">
            <v>16394</v>
          </cell>
          <cell r="L198">
            <v>19363</v>
          </cell>
          <cell r="M198">
            <v>18327</v>
          </cell>
          <cell r="N198">
            <v>20873</v>
          </cell>
          <cell r="O198">
            <v>23191</v>
          </cell>
          <cell r="P198">
            <v>17730</v>
          </cell>
          <cell r="Q198">
            <v>19285</v>
          </cell>
        </row>
        <row r="199">
          <cell r="D199">
            <v>929</v>
          </cell>
          <cell r="F199">
            <v>-21611</v>
          </cell>
          <cell r="G199">
            <v>-30034</v>
          </cell>
          <cell r="H199">
            <v>-12335</v>
          </cell>
          <cell r="I199">
            <v>-9210</v>
          </cell>
          <cell r="J199">
            <v>-9163</v>
          </cell>
          <cell r="K199">
            <v>-5843</v>
          </cell>
          <cell r="L199">
            <v>-6662</v>
          </cell>
          <cell r="M199">
            <v>-6594</v>
          </cell>
          <cell r="N199">
            <v>-5043</v>
          </cell>
          <cell r="O199">
            <v>-6265</v>
          </cell>
          <cell r="P199">
            <v>-8146</v>
          </cell>
          <cell r="Q199">
            <v>-16550</v>
          </cell>
        </row>
        <row r="200">
          <cell r="D200">
            <v>929</v>
          </cell>
          <cell r="F200">
            <v>-106655</v>
          </cell>
          <cell r="G200">
            <v>-79091</v>
          </cell>
          <cell r="H200">
            <v>-78437</v>
          </cell>
          <cell r="I200">
            <v>-89991</v>
          </cell>
          <cell r="J200">
            <v>-106588</v>
          </cell>
          <cell r="K200">
            <v>-77421</v>
          </cell>
          <cell r="L200">
            <v>-92800</v>
          </cell>
          <cell r="M200">
            <v>-68225</v>
          </cell>
          <cell r="N200">
            <v>-61544</v>
          </cell>
          <cell r="O200">
            <v>-56024</v>
          </cell>
          <cell r="P200">
            <v>-53026</v>
          </cell>
          <cell r="Q200">
            <v>-84757</v>
          </cell>
        </row>
        <row r="201">
          <cell r="D201">
            <v>930</v>
          </cell>
          <cell r="L201">
            <v>4020</v>
          </cell>
          <cell r="N201">
            <v>5146</v>
          </cell>
          <cell r="O201">
            <v>8683</v>
          </cell>
          <cell r="P201">
            <v>6016</v>
          </cell>
          <cell r="Q201">
            <v>26548</v>
          </cell>
        </row>
        <row r="202">
          <cell r="D202">
            <v>930</v>
          </cell>
          <cell r="F202">
            <v>100950</v>
          </cell>
          <cell r="G202">
            <v>6013</v>
          </cell>
          <cell r="H202">
            <v>195312</v>
          </cell>
          <cell r="I202">
            <v>1</v>
          </cell>
          <cell r="J202">
            <v>53820</v>
          </cell>
          <cell r="K202">
            <v>62705</v>
          </cell>
          <cell r="L202">
            <v>3667</v>
          </cell>
          <cell r="M202">
            <v>1380</v>
          </cell>
          <cell r="N202">
            <v>-13957</v>
          </cell>
          <cell r="O202">
            <v>60484</v>
          </cell>
          <cell r="P202">
            <v>-100441</v>
          </cell>
          <cell r="Q202">
            <v>97194</v>
          </cell>
        </row>
        <row r="203">
          <cell r="D203">
            <v>930</v>
          </cell>
          <cell r="F203">
            <v>51660</v>
          </cell>
        </row>
        <row r="204">
          <cell r="D204">
            <v>930</v>
          </cell>
          <cell r="F204">
            <v>2576</v>
          </cell>
          <cell r="G204">
            <v>1932</v>
          </cell>
          <cell r="H204">
            <v>5896</v>
          </cell>
          <cell r="I204">
            <v>127566</v>
          </cell>
          <cell r="J204">
            <v>-60167</v>
          </cell>
          <cell r="K204">
            <v>-16179</v>
          </cell>
          <cell r="L204">
            <v>2288</v>
          </cell>
          <cell r="M204">
            <v>336</v>
          </cell>
          <cell r="O204">
            <v>764</v>
          </cell>
          <cell r="P204">
            <v>32506</v>
          </cell>
          <cell r="Q204">
            <v>-504</v>
          </cell>
        </row>
        <row r="205">
          <cell r="D205">
            <v>930</v>
          </cell>
          <cell r="I205">
            <v>1715</v>
          </cell>
          <cell r="K205">
            <v>45</v>
          </cell>
          <cell r="L205">
            <v>164</v>
          </cell>
          <cell r="M205">
            <v>104</v>
          </cell>
        </row>
        <row r="206">
          <cell r="D206">
            <v>930</v>
          </cell>
          <cell r="F206">
            <v>52</v>
          </cell>
          <cell r="G206">
            <v>152</v>
          </cell>
          <cell r="H206">
            <v>224</v>
          </cell>
          <cell r="J206">
            <v>72</v>
          </cell>
          <cell r="K206">
            <v>197</v>
          </cell>
          <cell r="M206">
            <v>62</v>
          </cell>
          <cell r="O206">
            <v>22</v>
          </cell>
        </row>
        <row r="207">
          <cell r="D207">
            <v>930</v>
          </cell>
          <cell r="F207">
            <v>4113</v>
          </cell>
          <cell r="G207">
            <v>2124</v>
          </cell>
          <cell r="H207">
            <v>7650</v>
          </cell>
          <cell r="I207">
            <v>1076</v>
          </cell>
          <cell r="J207">
            <v>4303</v>
          </cell>
          <cell r="K207">
            <v>2984</v>
          </cell>
          <cell r="L207">
            <v>961</v>
          </cell>
          <cell r="M207">
            <v>2679</v>
          </cell>
          <cell r="N207">
            <v>833</v>
          </cell>
          <cell r="O207">
            <v>984</v>
          </cell>
          <cell r="P207">
            <v>3540</v>
          </cell>
          <cell r="Q207">
            <v>185</v>
          </cell>
        </row>
        <row r="208">
          <cell r="D208">
            <v>930</v>
          </cell>
          <cell r="F208">
            <v>1920</v>
          </cell>
          <cell r="G208">
            <v>0</v>
          </cell>
          <cell r="H208">
            <v>0</v>
          </cell>
          <cell r="I208">
            <v>1</v>
          </cell>
          <cell r="J208">
            <v>0</v>
          </cell>
          <cell r="K208">
            <v>0</v>
          </cell>
          <cell r="M208">
            <v>1</v>
          </cell>
          <cell r="N208">
            <v>0</v>
          </cell>
          <cell r="O208">
            <v>0</v>
          </cell>
          <cell r="Q208">
            <v>30</v>
          </cell>
        </row>
        <row r="209">
          <cell r="D209">
            <v>930</v>
          </cell>
          <cell r="G209">
            <v>16</v>
          </cell>
          <cell r="H209">
            <v>52</v>
          </cell>
          <cell r="J209">
            <v>3</v>
          </cell>
        </row>
        <row r="210">
          <cell r="D210">
            <v>930</v>
          </cell>
          <cell r="F210">
            <v>1178</v>
          </cell>
          <cell r="G210">
            <v>7999</v>
          </cell>
          <cell r="H210">
            <v>12568</v>
          </cell>
          <cell r="I210">
            <v>4983</v>
          </cell>
          <cell r="J210">
            <v>3372</v>
          </cell>
          <cell r="K210">
            <v>26839</v>
          </cell>
          <cell r="L210">
            <v>1359</v>
          </cell>
          <cell r="M210">
            <v>422</v>
          </cell>
          <cell r="N210">
            <v>1658</v>
          </cell>
          <cell r="O210">
            <v>1213</v>
          </cell>
          <cell r="P210">
            <v>1072</v>
          </cell>
          <cell r="Q210">
            <v>1298</v>
          </cell>
        </row>
        <row r="211">
          <cell r="D211">
            <v>931</v>
          </cell>
          <cell r="F211">
            <v>104401</v>
          </cell>
          <cell r="G211">
            <v>139162</v>
          </cell>
          <cell r="H211">
            <v>122356</v>
          </cell>
          <cell r="I211">
            <v>116888</v>
          </cell>
          <cell r="J211">
            <v>124608</v>
          </cell>
          <cell r="K211">
            <v>121547</v>
          </cell>
          <cell r="L211">
            <v>122940</v>
          </cell>
          <cell r="M211">
            <v>122984</v>
          </cell>
          <cell r="N211">
            <v>122957</v>
          </cell>
          <cell r="O211">
            <v>124235</v>
          </cell>
          <cell r="P211">
            <v>126353</v>
          </cell>
          <cell r="Q211">
            <v>239101</v>
          </cell>
        </row>
        <row r="212">
          <cell r="D212">
            <v>931</v>
          </cell>
          <cell r="F212">
            <v>8957</v>
          </cell>
          <cell r="G212">
            <v>8957</v>
          </cell>
          <cell r="H212">
            <v>8957</v>
          </cell>
          <cell r="I212">
            <v>8957</v>
          </cell>
          <cell r="J212">
            <v>8957</v>
          </cell>
          <cell r="K212">
            <v>8957</v>
          </cell>
          <cell r="L212">
            <v>8957</v>
          </cell>
          <cell r="M212">
            <v>8957</v>
          </cell>
          <cell r="N212">
            <v>8957</v>
          </cell>
          <cell r="O212">
            <v>8957</v>
          </cell>
          <cell r="P212">
            <v>8957</v>
          </cell>
          <cell r="Q212">
            <v>8957</v>
          </cell>
        </row>
        <row r="213">
          <cell r="D213">
            <v>935</v>
          </cell>
          <cell r="F213">
            <v>7290</v>
          </cell>
          <cell r="G213">
            <v>23644</v>
          </cell>
          <cell r="H213">
            <v>3691</v>
          </cell>
          <cell r="I213">
            <v>2786</v>
          </cell>
          <cell r="J213">
            <v>1589</v>
          </cell>
          <cell r="K213">
            <v>3609</v>
          </cell>
          <cell r="L213">
            <v>4166</v>
          </cell>
          <cell r="M213">
            <v>847</v>
          </cell>
          <cell r="N213">
            <v>4783</v>
          </cell>
          <cell r="O213">
            <v>10356</v>
          </cell>
          <cell r="P213">
            <v>1116</v>
          </cell>
          <cell r="Q213">
            <v>9001</v>
          </cell>
        </row>
        <row r="214">
          <cell r="D214">
            <v>935</v>
          </cell>
          <cell r="F214">
            <v>21017</v>
          </cell>
          <cell r="G214">
            <v>37573</v>
          </cell>
          <cell r="H214">
            <v>34999</v>
          </cell>
          <cell r="I214">
            <v>36110</v>
          </cell>
          <cell r="J214">
            <v>37365</v>
          </cell>
          <cell r="K214">
            <v>37530</v>
          </cell>
          <cell r="L214">
            <v>41362</v>
          </cell>
          <cell r="M214">
            <v>39061</v>
          </cell>
          <cell r="N214">
            <v>35811</v>
          </cell>
          <cell r="O214">
            <v>38745</v>
          </cell>
          <cell r="P214">
            <v>28472</v>
          </cell>
          <cell r="Q214">
            <v>39689</v>
          </cell>
        </row>
      </sheetData>
      <sheetData sheetId="5" refreshError="1"/>
      <sheetData sheetId="6">
        <row r="12">
          <cell r="F12">
            <v>9192650</v>
          </cell>
          <cell r="G12">
            <v>7901166</v>
          </cell>
          <cell r="H12">
            <v>7285152</v>
          </cell>
          <cell r="I12">
            <v>5251100</v>
          </cell>
          <cell r="J12">
            <v>4923399</v>
          </cell>
          <cell r="K12">
            <v>7389060</v>
          </cell>
          <cell r="L12">
            <v>8947475</v>
          </cell>
          <cell r="M12">
            <v>9336275</v>
          </cell>
          <cell r="N12">
            <v>7868133</v>
          </cell>
          <cell r="O12">
            <v>5552521</v>
          </cell>
          <cell r="P12">
            <v>5160235</v>
          </cell>
          <cell r="Q12">
            <v>7918492</v>
          </cell>
        </row>
        <row r="13">
          <cell r="F13">
            <v>5650118</v>
          </cell>
          <cell r="G13">
            <v>4817193</v>
          </cell>
          <cell r="H13">
            <v>4381777</v>
          </cell>
          <cell r="I13">
            <v>3070506</v>
          </cell>
          <cell r="J13">
            <v>2858287</v>
          </cell>
          <cell r="K13">
            <v>4468541</v>
          </cell>
          <cell r="L13">
            <v>5489691</v>
          </cell>
          <cell r="M13">
            <v>5743304</v>
          </cell>
          <cell r="N13">
            <v>4783464</v>
          </cell>
          <cell r="O13">
            <v>3268761</v>
          </cell>
          <cell r="P13">
            <v>3012095</v>
          </cell>
          <cell r="Q13">
            <v>4814427</v>
          </cell>
        </row>
        <row r="14">
          <cell r="F14">
            <v>340464</v>
          </cell>
          <cell r="G14">
            <v>290234</v>
          </cell>
          <cell r="H14">
            <v>263916</v>
          </cell>
          <cell r="I14">
            <v>166114</v>
          </cell>
          <cell r="J14">
            <v>154677</v>
          </cell>
          <cell r="K14">
            <v>241974</v>
          </cell>
          <cell r="L14">
            <v>297293</v>
          </cell>
          <cell r="M14">
            <v>311013</v>
          </cell>
          <cell r="N14">
            <v>259092</v>
          </cell>
          <cell r="O14">
            <v>176912</v>
          </cell>
          <cell r="P14">
            <v>163038</v>
          </cell>
          <cell r="Q14">
            <v>260750</v>
          </cell>
        </row>
        <row r="15">
          <cell r="F15">
            <v>-1826171</v>
          </cell>
          <cell r="G15">
            <v>-1300268</v>
          </cell>
          <cell r="H15">
            <v>-798966</v>
          </cell>
          <cell r="I15">
            <v>-764097</v>
          </cell>
          <cell r="J15">
            <v>-735726</v>
          </cell>
          <cell r="K15">
            <v>-1277375</v>
          </cell>
          <cell r="L15">
            <v>-1174699</v>
          </cell>
          <cell r="M15">
            <v>-643604</v>
          </cell>
          <cell r="N15">
            <v>-557978</v>
          </cell>
          <cell r="O15">
            <v>-651243</v>
          </cell>
          <cell r="P15">
            <v>-874939</v>
          </cell>
          <cell r="Q15">
            <v>-1665847</v>
          </cell>
        </row>
        <row r="16">
          <cell r="F16">
            <v>-165254</v>
          </cell>
          <cell r="G16">
            <v>-140873</v>
          </cell>
          <cell r="H16">
            <v>-128111</v>
          </cell>
          <cell r="I16">
            <v>-89711</v>
          </cell>
          <cell r="J16">
            <v>140</v>
          </cell>
          <cell r="K16">
            <v>28</v>
          </cell>
          <cell r="L16">
            <v>-4</v>
          </cell>
          <cell r="M16">
            <v>-7</v>
          </cell>
          <cell r="N16">
            <v>-7</v>
          </cell>
          <cell r="O16">
            <v>3</v>
          </cell>
          <cell r="P16">
            <v>-40</v>
          </cell>
          <cell r="Q16">
            <v>-22</v>
          </cell>
        </row>
        <row r="17">
          <cell r="F17">
            <v>-15710</v>
          </cell>
          <cell r="G17">
            <v>-13393</v>
          </cell>
          <cell r="H17">
            <v>6757</v>
          </cell>
          <cell r="I17">
            <v>5396</v>
          </cell>
          <cell r="J17">
            <v>4943</v>
          </cell>
          <cell r="K17">
            <v>-120906</v>
          </cell>
          <cell r="L17">
            <v>-149086</v>
          </cell>
          <cell r="M17">
            <v>-155943</v>
          </cell>
          <cell r="N17">
            <v>-166745</v>
          </cell>
          <cell r="O17">
            <v>-113762</v>
          </cell>
          <cell r="P17">
            <v>-104760</v>
          </cell>
          <cell r="Q17">
            <v>-46703</v>
          </cell>
        </row>
        <row r="18">
          <cell r="F18">
            <v>-708000</v>
          </cell>
          <cell r="G18">
            <v>-83000</v>
          </cell>
          <cell r="H18">
            <v>-987000</v>
          </cell>
          <cell r="I18">
            <v>-1175000</v>
          </cell>
          <cell r="J18">
            <v>1521000</v>
          </cell>
          <cell r="K18">
            <v>1038000</v>
          </cell>
          <cell r="L18">
            <v>1113000</v>
          </cell>
          <cell r="M18">
            <v>328000</v>
          </cell>
          <cell r="N18">
            <v>-2130000</v>
          </cell>
          <cell r="O18">
            <v>-829000</v>
          </cell>
          <cell r="P18">
            <v>631000</v>
          </cell>
          <cell r="Q18">
            <v>1343000</v>
          </cell>
        </row>
        <row r="19">
          <cell r="F19">
            <v>5950174</v>
          </cell>
          <cell r="G19">
            <v>5484315</v>
          </cell>
          <cell r="H19">
            <v>5809821</v>
          </cell>
          <cell r="I19">
            <v>5594558</v>
          </cell>
          <cell r="J19">
            <v>5495360</v>
          </cell>
          <cell r="K19">
            <v>6353847</v>
          </cell>
          <cell r="L19">
            <v>6635153</v>
          </cell>
          <cell r="M19">
            <v>6732485</v>
          </cell>
          <cell r="N19">
            <v>6462589</v>
          </cell>
          <cell r="O19">
            <v>5782021</v>
          </cell>
          <cell r="P19">
            <v>5410341</v>
          </cell>
          <cell r="Q19">
            <v>5942678</v>
          </cell>
        </row>
        <row r="20">
          <cell r="F20">
            <v>4178037</v>
          </cell>
          <cell r="G20">
            <v>3692673</v>
          </cell>
          <cell r="H20">
            <v>3878018</v>
          </cell>
          <cell r="I20">
            <v>3770273</v>
          </cell>
          <cell r="J20">
            <v>3680269</v>
          </cell>
          <cell r="K20">
            <v>4390822</v>
          </cell>
          <cell r="L20">
            <v>4675541</v>
          </cell>
          <cell r="M20">
            <v>4688596</v>
          </cell>
          <cell r="N20">
            <v>4479201</v>
          </cell>
          <cell r="O20">
            <v>3855479</v>
          </cell>
          <cell r="P20">
            <v>3569138</v>
          </cell>
          <cell r="Q20">
            <v>4142139</v>
          </cell>
        </row>
        <row r="21">
          <cell r="F21">
            <v>64786</v>
          </cell>
          <cell r="G21">
            <v>57206</v>
          </cell>
          <cell r="H21">
            <v>59924</v>
          </cell>
          <cell r="I21">
            <v>101102</v>
          </cell>
          <cell r="J21">
            <v>99066</v>
          </cell>
          <cell r="K21">
            <v>118384</v>
          </cell>
          <cell r="L21">
            <v>126450</v>
          </cell>
          <cell r="M21">
            <v>126502</v>
          </cell>
          <cell r="N21">
            <v>120937</v>
          </cell>
          <cell r="O21">
            <v>103974</v>
          </cell>
          <cell r="P21">
            <v>96194</v>
          </cell>
          <cell r="Q21">
            <v>112110</v>
          </cell>
        </row>
        <row r="22">
          <cell r="F22">
            <v>-1349435</v>
          </cell>
          <cell r="G22">
            <v>-997655</v>
          </cell>
          <cell r="H22">
            <v>-708033</v>
          </cell>
          <cell r="I22">
            <v>-921340</v>
          </cell>
          <cell r="J22">
            <v>-948225</v>
          </cell>
          <cell r="K22">
            <v>-1255396</v>
          </cell>
          <cell r="L22">
            <v>-1005342</v>
          </cell>
          <cell r="M22">
            <v>-524660</v>
          </cell>
          <cell r="N22">
            <v>-521939</v>
          </cell>
          <cell r="O22">
            <v>-763572</v>
          </cell>
          <cell r="P22">
            <v>-1036486</v>
          </cell>
          <cell r="Q22">
            <v>-1432037</v>
          </cell>
        </row>
        <row r="23">
          <cell r="F23">
            <v>-28511</v>
          </cell>
          <cell r="G23">
            <v>-25187</v>
          </cell>
          <cell r="H23">
            <v>-26385</v>
          </cell>
          <cell r="I23">
            <v>-25549</v>
          </cell>
          <cell r="J23">
            <v>8</v>
          </cell>
          <cell r="K23">
            <v>27</v>
          </cell>
          <cell r="L23">
            <v>199</v>
          </cell>
          <cell r="M23">
            <v>11</v>
          </cell>
          <cell r="N23">
            <v>35</v>
          </cell>
          <cell r="O23">
            <v>-144</v>
          </cell>
          <cell r="P23">
            <v>-6</v>
          </cell>
          <cell r="Q23">
            <v>2</v>
          </cell>
        </row>
        <row r="24">
          <cell r="F24">
            <v>-11648</v>
          </cell>
          <cell r="G24">
            <v>-10289</v>
          </cell>
          <cell r="H24">
            <v>5933</v>
          </cell>
          <cell r="I24">
            <v>6340</v>
          </cell>
          <cell r="J24">
            <v>6437</v>
          </cell>
          <cell r="K24">
            <v>-118770</v>
          </cell>
          <cell r="L24">
            <v>-127846</v>
          </cell>
          <cell r="M24">
            <v>-127405</v>
          </cell>
          <cell r="N24">
            <v>-156242</v>
          </cell>
          <cell r="O24">
            <v>-133526</v>
          </cell>
          <cell r="P24">
            <v>-124301</v>
          </cell>
          <cell r="Q24">
            <v>-40504</v>
          </cell>
        </row>
        <row r="25">
          <cell r="F25">
            <v>-543000</v>
          </cell>
          <cell r="G25">
            <v>-285000</v>
          </cell>
          <cell r="H25">
            <v>851000</v>
          </cell>
          <cell r="I25">
            <v>-629000</v>
          </cell>
          <cell r="J25">
            <v>563000</v>
          </cell>
          <cell r="K25">
            <v>477000</v>
          </cell>
          <cell r="L25">
            <v>147000</v>
          </cell>
          <cell r="M25">
            <v>842000</v>
          </cell>
          <cell r="N25">
            <v>-698000</v>
          </cell>
          <cell r="O25">
            <v>-309000</v>
          </cell>
          <cell r="P25">
            <v>-296000</v>
          </cell>
          <cell r="Q25">
            <v>-273000</v>
          </cell>
        </row>
        <row r="26">
          <cell r="F26">
            <v>2400649</v>
          </cell>
          <cell r="G26">
            <v>2335735</v>
          </cell>
          <cell r="H26">
            <v>2472545</v>
          </cell>
          <cell r="I26">
            <v>2453871</v>
          </cell>
          <cell r="J26">
            <v>2478807</v>
          </cell>
          <cell r="K26">
            <v>2792061</v>
          </cell>
          <cell r="L26">
            <v>2874727</v>
          </cell>
          <cell r="M26">
            <v>2955475</v>
          </cell>
          <cell r="N26">
            <v>2884474</v>
          </cell>
          <cell r="O26">
            <v>2581959</v>
          </cell>
          <cell r="P26">
            <v>2458934</v>
          </cell>
          <cell r="Q26">
            <v>2512785</v>
          </cell>
        </row>
        <row r="27">
          <cell r="F27">
            <v>2068798</v>
          </cell>
          <cell r="G27">
            <v>2012361</v>
          </cell>
          <cell r="H27">
            <v>2140297</v>
          </cell>
          <cell r="I27">
            <v>2095200</v>
          </cell>
          <cell r="J27">
            <v>2116916</v>
          </cell>
          <cell r="K27">
            <v>2313772</v>
          </cell>
          <cell r="L27">
            <v>2323535</v>
          </cell>
          <cell r="M27">
            <v>2423485</v>
          </cell>
          <cell r="N27">
            <v>2380219</v>
          </cell>
          <cell r="O27">
            <v>2192968</v>
          </cell>
          <cell r="P27">
            <v>2094733</v>
          </cell>
          <cell r="Q27">
            <v>2242370</v>
          </cell>
        </row>
        <row r="28">
          <cell r="F28">
            <v>24624</v>
          </cell>
          <cell r="G28">
            <v>24146</v>
          </cell>
          <cell r="H28">
            <v>25913</v>
          </cell>
          <cell r="I28">
            <v>45184</v>
          </cell>
          <cell r="J28">
            <v>45690</v>
          </cell>
          <cell r="K28">
            <v>51370</v>
          </cell>
          <cell r="L28">
            <v>51406</v>
          </cell>
          <cell r="M28">
            <v>53538</v>
          </cell>
          <cell r="N28">
            <v>52644</v>
          </cell>
          <cell r="O28">
            <v>47621</v>
          </cell>
          <cell r="P28">
            <v>45148</v>
          </cell>
          <cell r="Q28">
            <v>47706</v>
          </cell>
        </row>
        <row r="29">
          <cell r="F29">
            <v>-654321</v>
          </cell>
          <cell r="G29">
            <v>-530836</v>
          </cell>
          <cell r="H29">
            <v>-379496</v>
          </cell>
          <cell r="I29">
            <v>-511839</v>
          </cell>
          <cell r="J29">
            <v>-533747</v>
          </cell>
          <cell r="K29">
            <v>-647974</v>
          </cell>
          <cell r="L29">
            <v>-485667</v>
          </cell>
          <cell r="M29">
            <v>-263270</v>
          </cell>
          <cell r="N29">
            <v>-270750</v>
          </cell>
          <cell r="O29">
            <v>-424520</v>
          </cell>
          <cell r="P29">
            <v>-595171</v>
          </cell>
          <cell r="Q29">
            <v>-760250</v>
          </cell>
        </row>
        <row r="30">
          <cell r="F30">
            <v>-10738</v>
          </cell>
          <cell r="G30">
            <v>-10511</v>
          </cell>
          <cell r="H30">
            <v>-11250</v>
          </cell>
          <cell r="I30">
            <v>-11012</v>
          </cell>
          <cell r="J30">
            <v>-1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O30">
            <v>2</v>
          </cell>
          <cell r="P30">
            <v>0</v>
          </cell>
          <cell r="Q30">
            <v>-1</v>
          </cell>
        </row>
        <row r="31">
          <cell r="F31">
            <v>-5760</v>
          </cell>
          <cell r="G31">
            <v>-5600</v>
          </cell>
          <cell r="H31">
            <v>3510</v>
          </cell>
          <cell r="I31">
            <v>3663</v>
          </cell>
          <cell r="J31">
            <v>3699</v>
          </cell>
          <cell r="K31">
            <v>-62827</v>
          </cell>
          <cell r="L31">
            <v>-63113</v>
          </cell>
          <cell r="M31">
            <v>-65828</v>
          </cell>
          <cell r="N31">
            <v>-82912</v>
          </cell>
          <cell r="O31">
            <v>-76405</v>
          </cell>
          <cell r="P31">
            <v>-72968</v>
          </cell>
          <cell r="Q31">
            <v>-21826</v>
          </cell>
        </row>
        <row r="32">
          <cell r="F32">
            <v>-442000</v>
          </cell>
          <cell r="G32">
            <v>-65000</v>
          </cell>
          <cell r="H32">
            <v>414000</v>
          </cell>
          <cell r="I32">
            <v>-164000</v>
          </cell>
          <cell r="J32">
            <v>300000</v>
          </cell>
          <cell r="K32">
            <v>54000</v>
          </cell>
          <cell r="L32">
            <v>140000</v>
          </cell>
          <cell r="M32">
            <v>435000</v>
          </cell>
          <cell r="N32">
            <v>-443000</v>
          </cell>
          <cell r="O32">
            <v>26000</v>
          </cell>
          <cell r="P32">
            <v>-117000</v>
          </cell>
          <cell r="Q32">
            <v>-261000</v>
          </cell>
        </row>
        <row r="33">
          <cell r="F33">
            <v>107140</v>
          </cell>
          <cell r="G33">
            <v>107461</v>
          </cell>
          <cell r="H33">
            <v>106970</v>
          </cell>
          <cell r="I33">
            <v>106625</v>
          </cell>
          <cell r="J33">
            <v>106186</v>
          </cell>
          <cell r="K33">
            <v>106195</v>
          </cell>
          <cell r="L33">
            <v>106120</v>
          </cell>
          <cell r="M33">
            <v>106130</v>
          </cell>
          <cell r="N33">
            <v>106814</v>
          </cell>
          <cell r="O33">
            <v>106815</v>
          </cell>
          <cell r="P33">
            <v>106987</v>
          </cell>
          <cell r="Q33">
            <v>108422</v>
          </cell>
        </row>
        <row r="34">
          <cell r="F34">
            <v>42972</v>
          </cell>
          <cell r="G34">
            <v>43157</v>
          </cell>
          <cell r="H34">
            <v>42672</v>
          </cell>
          <cell r="I34">
            <v>42394</v>
          </cell>
          <cell r="J34">
            <v>42045</v>
          </cell>
          <cell r="K34">
            <v>42199</v>
          </cell>
          <cell r="L34">
            <v>41892</v>
          </cell>
          <cell r="M34">
            <v>42049</v>
          </cell>
          <cell r="N34">
            <v>42635</v>
          </cell>
          <cell r="O34">
            <v>42623</v>
          </cell>
          <cell r="P34">
            <v>43293</v>
          </cell>
          <cell r="Q34">
            <v>44060</v>
          </cell>
        </row>
        <row r="35">
          <cell r="F35">
            <v>54</v>
          </cell>
          <cell r="G35">
            <v>57</v>
          </cell>
          <cell r="H35">
            <v>49</v>
          </cell>
          <cell r="I35">
            <v>81</v>
          </cell>
          <cell r="J35">
            <v>71</v>
          </cell>
          <cell r="K35">
            <v>74</v>
          </cell>
          <cell r="L35">
            <v>66</v>
          </cell>
          <cell r="M35">
            <v>70</v>
          </cell>
          <cell r="N35">
            <v>86</v>
          </cell>
          <cell r="O35">
            <v>86</v>
          </cell>
          <cell r="P35">
            <v>94</v>
          </cell>
          <cell r="Q35">
            <v>117</v>
          </cell>
        </row>
        <row r="36">
          <cell r="F36">
            <v>-13910</v>
          </cell>
          <cell r="G36">
            <v>-11650</v>
          </cell>
          <cell r="H36">
            <v>-7595</v>
          </cell>
          <cell r="I36">
            <v>-10565</v>
          </cell>
          <cell r="J36">
            <v>-10838</v>
          </cell>
          <cell r="K36">
            <v>-12090</v>
          </cell>
          <cell r="L36">
            <v>-8979</v>
          </cell>
          <cell r="M36">
            <v>-4702</v>
          </cell>
          <cell r="N36">
            <v>-4994</v>
          </cell>
          <cell r="O36">
            <v>-8498</v>
          </cell>
          <cell r="P36">
            <v>-12578</v>
          </cell>
          <cell r="Q36">
            <v>-15249</v>
          </cell>
        </row>
        <row r="37">
          <cell r="F37">
            <v>-566</v>
          </cell>
          <cell r="G37">
            <v>-567</v>
          </cell>
          <cell r="H37">
            <v>-564</v>
          </cell>
          <cell r="I37">
            <v>-562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-1</v>
          </cell>
          <cell r="Q37">
            <v>0</v>
          </cell>
        </row>
        <row r="38">
          <cell r="F38">
            <v>-113</v>
          </cell>
          <cell r="G38">
            <v>-113</v>
          </cell>
          <cell r="H38">
            <v>72</v>
          </cell>
          <cell r="I38">
            <v>71</v>
          </cell>
          <cell r="J38">
            <v>71</v>
          </cell>
          <cell r="K38">
            <v>-1158</v>
          </cell>
          <cell r="L38">
            <v>-1151</v>
          </cell>
          <cell r="M38">
            <v>-1155</v>
          </cell>
          <cell r="N38">
            <v>-1487</v>
          </cell>
          <cell r="O38">
            <v>-1486</v>
          </cell>
          <cell r="P38">
            <v>-1507</v>
          </cell>
          <cell r="Q38">
            <v>-419</v>
          </cell>
        </row>
        <row r="39">
          <cell r="F39">
            <v>1164568</v>
          </cell>
          <cell r="G39">
            <v>1033471</v>
          </cell>
          <cell r="H39">
            <v>1220845</v>
          </cell>
          <cell r="I39">
            <v>1124454</v>
          </cell>
          <cell r="J39">
            <v>1171753</v>
          </cell>
          <cell r="K39">
            <v>1321645</v>
          </cell>
          <cell r="L39">
            <v>1315105</v>
          </cell>
          <cell r="M39">
            <v>1368315</v>
          </cell>
          <cell r="N39">
            <v>1403428</v>
          </cell>
          <cell r="O39">
            <v>1258910</v>
          </cell>
          <cell r="P39">
            <v>1156199</v>
          </cell>
          <cell r="Q39">
            <v>1225031</v>
          </cell>
        </row>
        <row r="40">
          <cell r="F40">
            <v>859214</v>
          </cell>
          <cell r="G40">
            <v>739372</v>
          </cell>
          <cell r="H40">
            <v>880137</v>
          </cell>
          <cell r="I40">
            <v>780039</v>
          </cell>
          <cell r="J40">
            <v>828244</v>
          </cell>
          <cell r="K40">
            <v>919933</v>
          </cell>
          <cell r="L40">
            <v>935381</v>
          </cell>
          <cell r="M40">
            <v>998411</v>
          </cell>
          <cell r="N40">
            <v>1010158</v>
          </cell>
          <cell r="O40">
            <v>888417</v>
          </cell>
          <cell r="P40">
            <v>795801</v>
          </cell>
          <cell r="Q40">
            <v>896070</v>
          </cell>
        </row>
        <row r="41">
          <cell r="F41">
            <v>11495</v>
          </cell>
          <cell r="G41">
            <v>10329</v>
          </cell>
          <cell r="H41">
            <v>11200</v>
          </cell>
          <cell r="I41">
            <v>18688</v>
          </cell>
          <cell r="J41">
            <v>19877</v>
          </cell>
          <cell r="K41">
            <v>21973</v>
          </cell>
          <cell r="L41">
            <v>22367</v>
          </cell>
          <cell r="M41">
            <v>23865</v>
          </cell>
          <cell r="N41">
            <v>24223</v>
          </cell>
          <cell r="O41">
            <v>21348</v>
          </cell>
          <cell r="P41">
            <v>18750</v>
          </cell>
          <cell r="Q41">
            <v>21347</v>
          </cell>
        </row>
        <row r="42">
          <cell r="F42">
            <v>-277918</v>
          </cell>
          <cell r="G42">
            <v>-199067</v>
          </cell>
          <cell r="H42">
            <v>-164364</v>
          </cell>
          <cell r="I42">
            <v>-193867</v>
          </cell>
          <cell r="J42">
            <v>-213183</v>
          </cell>
          <cell r="K42">
            <v>-263086</v>
          </cell>
          <cell r="L42">
            <v>-200290</v>
          </cell>
          <cell r="M42">
            <v>-111594</v>
          </cell>
          <cell r="N42">
            <v>-117950</v>
          </cell>
          <cell r="O42">
            <v>-176880</v>
          </cell>
          <cell r="P42">
            <v>-230303</v>
          </cell>
          <cell r="Q42">
            <v>-308670</v>
          </cell>
        </row>
        <row r="43">
          <cell r="F43">
            <v>-5007</v>
          </cell>
          <cell r="G43">
            <v>-4510</v>
          </cell>
          <cell r="H43">
            <v>-4869</v>
          </cell>
          <cell r="I43">
            <v>-4543</v>
          </cell>
          <cell r="J43">
            <v>1</v>
          </cell>
          <cell r="K43">
            <v>1</v>
          </cell>
          <cell r="L43">
            <v>4</v>
          </cell>
          <cell r="M43">
            <v>0</v>
          </cell>
          <cell r="N43">
            <v>0</v>
          </cell>
          <cell r="O43">
            <v>0</v>
          </cell>
          <cell r="P43">
            <v>4</v>
          </cell>
          <cell r="Q43">
            <v>0</v>
          </cell>
        </row>
        <row r="44">
          <cell r="F44">
            <v>-2371</v>
          </cell>
          <cell r="G44">
            <v>-2054</v>
          </cell>
          <cell r="H44">
            <v>1149</v>
          </cell>
          <cell r="I44">
            <v>1378</v>
          </cell>
          <cell r="J44">
            <v>1451</v>
          </cell>
          <cell r="K44">
            <v>-24965</v>
          </cell>
          <cell r="L44">
            <v>-25410</v>
          </cell>
          <cell r="M44">
            <v>-27122</v>
          </cell>
          <cell r="N44">
            <v>-35182</v>
          </cell>
          <cell r="O44">
            <v>-30940</v>
          </cell>
          <cell r="P44">
            <v>-27774</v>
          </cell>
          <cell r="Q44">
            <v>-9291</v>
          </cell>
        </row>
        <row r="45">
          <cell r="F45">
            <v>-215000</v>
          </cell>
          <cell r="G45">
            <v>-52000</v>
          </cell>
          <cell r="H45">
            <v>257000</v>
          </cell>
          <cell r="I45">
            <v>-111000</v>
          </cell>
          <cell r="J45">
            <v>109000</v>
          </cell>
          <cell r="K45">
            <v>178000</v>
          </cell>
          <cell r="L45">
            <v>-22000</v>
          </cell>
          <cell r="M45">
            <v>146000</v>
          </cell>
          <cell r="N45">
            <v>-55000</v>
          </cell>
          <cell r="O45">
            <v>-73000</v>
          </cell>
          <cell r="P45">
            <v>-120000</v>
          </cell>
          <cell r="Q45">
            <v>-96000</v>
          </cell>
        </row>
        <row r="46">
          <cell r="F46">
            <v>149</v>
          </cell>
          <cell r="G46">
            <v>88</v>
          </cell>
          <cell r="H46">
            <v>70</v>
          </cell>
          <cell r="I46">
            <v>780</v>
          </cell>
          <cell r="J46">
            <v>1019</v>
          </cell>
          <cell r="K46">
            <v>998</v>
          </cell>
          <cell r="L46">
            <v>2209</v>
          </cell>
          <cell r="M46">
            <v>1197</v>
          </cell>
          <cell r="N46">
            <v>24</v>
          </cell>
          <cell r="O46">
            <v>240</v>
          </cell>
          <cell r="P46">
            <v>237</v>
          </cell>
          <cell r="Q46">
            <v>94</v>
          </cell>
        </row>
        <row r="47">
          <cell r="F47">
            <v>0</v>
          </cell>
          <cell r="G47">
            <v>0</v>
          </cell>
          <cell r="H47">
            <v>138602</v>
          </cell>
          <cell r="I47">
            <v>0</v>
          </cell>
          <cell r="J47">
            <v>0</v>
          </cell>
          <cell r="K47">
            <v>254727</v>
          </cell>
          <cell r="L47">
            <v>0</v>
          </cell>
          <cell r="M47">
            <v>0</v>
          </cell>
          <cell r="N47">
            <v>313664</v>
          </cell>
          <cell r="O47">
            <v>0</v>
          </cell>
          <cell r="P47">
            <v>0</v>
          </cell>
          <cell r="Q47">
            <v>111054</v>
          </cell>
        </row>
        <row r="48">
          <cell r="F48">
            <v>0</v>
          </cell>
          <cell r="G48">
            <v>0</v>
          </cell>
          <cell r="H48">
            <v>778385</v>
          </cell>
          <cell r="I48">
            <v>0</v>
          </cell>
          <cell r="J48">
            <v>0</v>
          </cell>
          <cell r="K48">
            <v>2678514</v>
          </cell>
          <cell r="L48">
            <v>0</v>
          </cell>
          <cell r="M48">
            <v>0</v>
          </cell>
          <cell r="N48">
            <v>3238155</v>
          </cell>
          <cell r="O48">
            <v>0</v>
          </cell>
          <cell r="P48">
            <v>0</v>
          </cell>
          <cell r="Q48">
            <v>1467260</v>
          </cell>
        </row>
        <row r="49">
          <cell r="F49">
            <v>849198</v>
          </cell>
          <cell r="G49">
            <v>970607</v>
          </cell>
          <cell r="H49">
            <v>1403657</v>
          </cell>
          <cell r="I49">
            <v>2400961</v>
          </cell>
          <cell r="J49">
            <v>855274</v>
          </cell>
          <cell r="K49">
            <v>536518</v>
          </cell>
          <cell r="L49">
            <v>365607</v>
          </cell>
          <cell r="M49">
            <v>220227</v>
          </cell>
          <cell r="N49">
            <v>758674</v>
          </cell>
          <cell r="O49">
            <v>1221539</v>
          </cell>
          <cell r="P49">
            <v>489479</v>
          </cell>
          <cell r="Q49">
            <v>560287</v>
          </cell>
        </row>
        <row r="50">
          <cell r="F50">
            <v>5483</v>
          </cell>
          <cell r="G50">
            <v>6580</v>
          </cell>
          <cell r="H50">
            <v>4949</v>
          </cell>
          <cell r="I50">
            <v>3489</v>
          </cell>
          <cell r="J50">
            <v>3281</v>
          </cell>
          <cell r="K50">
            <v>6992</v>
          </cell>
          <cell r="L50">
            <v>4369</v>
          </cell>
          <cell r="M50">
            <v>4493</v>
          </cell>
          <cell r="N50">
            <v>3870</v>
          </cell>
          <cell r="O50">
            <v>3156</v>
          </cell>
          <cell r="P50">
            <v>3337</v>
          </cell>
          <cell r="Q50">
            <v>10750</v>
          </cell>
        </row>
        <row r="51">
          <cell r="F51">
            <v>-120575</v>
          </cell>
          <cell r="G51">
            <v>-583327</v>
          </cell>
          <cell r="H51">
            <v>-286107</v>
          </cell>
          <cell r="I51">
            <v>-274812</v>
          </cell>
          <cell r="J51">
            <v>-202392</v>
          </cell>
          <cell r="K51">
            <v>422583</v>
          </cell>
          <cell r="L51">
            <v>256627</v>
          </cell>
          <cell r="M51">
            <v>160824</v>
          </cell>
          <cell r="N51">
            <v>403129</v>
          </cell>
          <cell r="O51">
            <v>310237</v>
          </cell>
          <cell r="P51">
            <v>487679</v>
          </cell>
          <cell r="Q51">
            <v>-205380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11239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F53">
            <v>66</v>
          </cell>
          <cell r="G53">
            <v>168</v>
          </cell>
          <cell r="H53">
            <v>237</v>
          </cell>
          <cell r="I53">
            <v>233</v>
          </cell>
          <cell r="J53">
            <v>144</v>
          </cell>
          <cell r="K53">
            <v>344</v>
          </cell>
          <cell r="L53">
            <v>179</v>
          </cell>
          <cell r="M53">
            <v>837</v>
          </cell>
          <cell r="N53">
            <v>1326</v>
          </cell>
          <cell r="O53">
            <v>0</v>
          </cell>
          <cell r="P53">
            <v>0</v>
          </cell>
          <cell r="Q53">
            <v>0</v>
          </cell>
        </row>
        <row r="54">
          <cell r="F54">
            <v>0</v>
          </cell>
          <cell r="G54">
            <v>0</v>
          </cell>
          <cell r="H54">
            <v>0</v>
          </cell>
          <cell r="I54">
            <v>28193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53310</v>
          </cell>
        </row>
        <row r="55">
          <cell r="F55">
            <v>9932</v>
          </cell>
          <cell r="G55">
            <v>10045</v>
          </cell>
          <cell r="H55">
            <v>9347</v>
          </cell>
          <cell r="I55">
            <v>11743</v>
          </cell>
          <cell r="J55">
            <v>12921</v>
          </cell>
          <cell r="K55">
            <v>13726</v>
          </cell>
          <cell r="L55">
            <v>11667</v>
          </cell>
          <cell r="M55">
            <v>10369</v>
          </cell>
          <cell r="N55">
            <v>13318</v>
          </cell>
          <cell r="O55">
            <v>11764</v>
          </cell>
          <cell r="P55">
            <v>13373</v>
          </cell>
          <cell r="Q55">
            <v>12032</v>
          </cell>
        </row>
        <row r="56">
          <cell r="F56">
            <v>11949</v>
          </cell>
          <cell r="G56">
            <v>9907</v>
          </cell>
          <cell r="H56">
            <v>10310</v>
          </cell>
          <cell r="I56">
            <v>13614</v>
          </cell>
          <cell r="J56">
            <v>21801</v>
          </cell>
          <cell r="K56">
            <v>19619</v>
          </cell>
          <cell r="L56">
            <v>11693</v>
          </cell>
          <cell r="M56">
            <v>11851</v>
          </cell>
          <cell r="N56">
            <v>16265</v>
          </cell>
          <cell r="O56">
            <v>13798</v>
          </cell>
          <cell r="P56">
            <v>16345</v>
          </cell>
          <cell r="Q56">
            <v>7410</v>
          </cell>
        </row>
        <row r="57">
          <cell r="F57">
            <v>0</v>
          </cell>
          <cell r="G57">
            <v>0</v>
          </cell>
          <cell r="H57">
            <v>18750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18750</v>
          </cell>
          <cell r="N57">
            <v>0</v>
          </cell>
          <cell r="O57">
            <v>25000</v>
          </cell>
          <cell r="P57">
            <v>-6250</v>
          </cell>
          <cell r="Q57">
            <v>-6250</v>
          </cell>
        </row>
        <row r="58">
          <cell r="F58">
            <v>870</v>
          </cell>
          <cell r="G58">
            <v>0</v>
          </cell>
          <cell r="H58">
            <v>36</v>
          </cell>
          <cell r="I58">
            <v>85</v>
          </cell>
          <cell r="J58">
            <v>113</v>
          </cell>
          <cell r="K58">
            <v>0</v>
          </cell>
          <cell r="L58">
            <v>136891</v>
          </cell>
          <cell r="M58">
            <v>0</v>
          </cell>
          <cell r="N58">
            <v>474</v>
          </cell>
          <cell r="O58">
            <v>24</v>
          </cell>
          <cell r="P58">
            <v>108</v>
          </cell>
          <cell r="Q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1036</v>
          </cell>
          <cell r="N59">
            <v>886</v>
          </cell>
          <cell r="O59">
            <v>0</v>
          </cell>
          <cell r="P59">
            <v>365</v>
          </cell>
          <cell r="Q59">
            <v>183</v>
          </cell>
        </row>
        <row r="60">
          <cell r="F60">
            <v>40405</v>
          </cell>
          <cell r="G60">
            <v>36942</v>
          </cell>
          <cell r="H60">
            <v>40305</v>
          </cell>
          <cell r="I60">
            <v>43617</v>
          </cell>
          <cell r="J60">
            <v>-28094</v>
          </cell>
          <cell r="K60">
            <v>116827</v>
          </cell>
          <cell r="L60">
            <v>43909</v>
          </cell>
          <cell r="M60">
            <v>43922</v>
          </cell>
          <cell r="N60">
            <v>43922</v>
          </cell>
          <cell r="O60">
            <v>42993</v>
          </cell>
          <cell r="P60">
            <v>61625</v>
          </cell>
          <cell r="Q60">
            <v>44900</v>
          </cell>
        </row>
        <row r="61">
          <cell r="F61">
            <v>1673668</v>
          </cell>
          <cell r="G61">
            <v>1537908</v>
          </cell>
          <cell r="H61">
            <v>610114</v>
          </cell>
          <cell r="I61">
            <v>674034</v>
          </cell>
          <cell r="J61">
            <v>554112</v>
          </cell>
          <cell r="K61">
            <v>1296875</v>
          </cell>
          <cell r="L61">
            <v>1878014</v>
          </cell>
          <cell r="M61">
            <v>1313880</v>
          </cell>
          <cell r="N61">
            <v>1018608</v>
          </cell>
          <cell r="O61">
            <v>137969</v>
          </cell>
          <cell r="P61">
            <v>340237</v>
          </cell>
          <cell r="Q61">
            <v>982082</v>
          </cell>
        </row>
        <row r="62">
          <cell r="F62">
            <v>1500</v>
          </cell>
          <cell r="G62">
            <v>1500</v>
          </cell>
          <cell r="H62">
            <v>1500</v>
          </cell>
          <cell r="I62">
            <v>1500</v>
          </cell>
          <cell r="J62">
            <v>1500</v>
          </cell>
          <cell r="K62">
            <v>1500</v>
          </cell>
          <cell r="L62">
            <v>1500</v>
          </cell>
          <cell r="M62">
            <v>1500</v>
          </cell>
          <cell r="N62">
            <v>1500</v>
          </cell>
          <cell r="O62">
            <v>1500</v>
          </cell>
          <cell r="P62">
            <v>1500</v>
          </cell>
          <cell r="Q62">
            <v>1500</v>
          </cell>
        </row>
        <row r="63">
          <cell r="F63">
            <v>0</v>
          </cell>
          <cell r="G63">
            <v>0</v>
          </cell>
          <cell r="H63">
            <v>1572</v>
          </cell>
          <cell r="I63">
            <v>0</v>
          </cell>
          <cell r="J63">
            <v>0</v>
          </cell>
          <cell r="K63">
            <v>-5</v>
          </cell>
          <cell r="L63">
            <v>0</v>
          </cell>
          <cell r="M63">
            <v>2624</v>
          </cell>
          <cell r="N63">
            <v>0</v>
          </cell>
          <cell r="O63">
            <v>1119</v>
          </cell>
          <cell r="P63">
            <v>0</v>
          </cell>
          <cell r="Q63">
            <v>5</v>
          </cell>
        </row>
        <row r="64">
          <cell r="F64">
            <v>-6455</v>
          </cell>
          <cell r="G64">
            <v>15462</v>
          </cell>
          <cell r="H64">
            <v>40838</v>
          </cell>
          <cell r="I64">
            <v>1004</v>
          </cell>
          <cell r="J64">
            <v>18450</v>
          </cell>
          <cell r="K64">
            <v>27992</v>
          </cell>
          <cell r="L64">
            <v>323799</v>
          </cell>
          <cell r="M64">
            <v>37615</v>
          </cell>
          <cell r="N64">
            <v>53124</v>
          </cell>
          <cell r="O64">
            <v>31861</v>
          </cell>
          <cell r="P64">
            <v>-3101</v>
          </cell>
          <cell r="Q64">
            <v>13367</v>
          </cell>
        </row>
        <row r="65">
          <cell r="F65">
            <v>1969</v>
          </cell>
          <cell r="G65">
            <v>2185</v>
          </cell>
          <cell r="H65">
            <v>2110</v>
          </cell>
          <cell r="I65">
            <v>1874</v>
          </cell>
          <cell r="J65">
            <v>1577</v>
          </cell>
          <cell r="K65">
            <v>1958</v>
          </cell>
          <cell r="L65">
            <v>2180</v>
          </cell>
          <cell r="M65">
            <v>2167</v>
          </cell>
          <cell r="N65">
            <v>2290</v>
          </cell>
          <cell r="O65">
            <v>2103</v>
          </cell>
          <cell r="P65">
            <v>1635</v>
          </cell>
          <cell r="Q65">
            <v>1749</v>
          </cell>
        </row>
        <row r="66">
          <cell r="F66">
            <v>2025</v>
          </cell>
          <cell r="G66">
            <v>1176</v>
          </cell>
          <cell r="H66">
            <v>1135</v>
          </cell>
          <cell r="I66">
            <v>1009</v>
          </cell>
          <cell r="J66">
            <v>849</v>
          </cell>
          <cell r="K66">
            <v>1165</v>
          </cell>
          <cell r="L66">
            <v>1173</v>
          </cell>
          <cell r="M66">
            <v>1166</v>
          </cell>
          <cell r="N66">
            <v>1233</v>
          </cell>
          <cell r="O66">
            <v>1132</v>
          </cell>
          <cell r="P66">
            <v>1026</v>
          </cell>
          <cell r="Q66">
            <v>943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Link"/>
      <sheetName val="Curve"/>
      <sheetName val="Ref_dat"/>
      <sheetName val="Formula 1"/>
      <sheetName val="Electricity"/>
      <sheetName val="Input"/>
      <sheetName val="Holiday"/>
    </sheetNames>
    <sheetDataSet>
      <sheetData sheetId="0"/>
      <sheetData sheetId="1"/>
      <sheetData sheetId="2" refreshError="1">
        <row r="3">
          <cell r="A3" t="str">
            <v>Dean Price</v>
          </cell>
          <cell r="B3" t="str">
            <v>AGL</v>
          </cell>
          <cell r="C3" t="str">
            <v>AGL</v>
          </cell>
          <cell r="D3" t="str">
            <v>Buy</v>
          </cell>
          <cell r="F3" t="str">
            <v>NSW</v>
          </cell>
          <cell r="G3" t="str">
            <v>Direct</v>
          </cell>
          <cell r="H3" t="str">
            <v>Work</v>
          </cell>
          <cell r="I3" t="str">
            <v>CSFB</v>
          </cell>
          <cell r="J3" t="str">
            <v>Flat</v>
          </cell>
          <cell r="K3" t="str">
            <v>May 2001</v>
          </cell>
          <cell r="M3" t="str">
            <v>NSW</v>
          </cell>
          <cell r="N3" t="str">
            <v>SFE</v>
          </cell>
          <cell r="O3" t="str">
            <v>p</v>
          </cell>
          <cell r="P3" t="str">
            <v>Swaption</v>
          </cell>
        </row>
        <row r="4">
          <cell r="A4" t="str">
            <v>Geoff Pollard</v>
          </cell>
          <cell r="B4" t="str">
            <v>Bairnsdale</v>
          </cell>
          <cell r="C4" t="str">
            <v>BDL</v>
          </cell>
          <cell r="D4" t="str">
            <v>Sell</v>
          </cell>
          <cell r="F4" t="str">
            <v>QLD</v>
          </cell>
          <cell r="G4" t="str">
            <v>GIE</v>
          </cell>
          <cell r="H4" t="str">
            <v>Nonwork</v>
          </cell>
          <cell r="I4" t="str">
            <v>Lquay</v>
          </cell>
          <cell r="J4" t="str">
            <v>Peak</v>
          </cell>
          <cell r="K4" t="str">
            <v>June 2001</v>
          </cell>
          <cell r="M4" t="str">
            <v>VIC</v>
          </cell>
          <cell r="O4" t="str">
            <v>c</v>
          </cell>
          <cell r="P4" t="str">
            <v>Asian Option</v>
          </cell>
        </row>
        <row r="5">
          <cell r="A5" t="str">
            <v>Howard Levy</v>
          </cell>
          <cell r="B5" t="str">
            <v>Citibank</v>
          </cell>
          <cell r="C5" t="str">
            <v>CBK</v>
          </cell>
          <cell r="F5" t="str">
            <v>SAU</v>
          </cell>
          <cell r="G5" t="str">
            <v>NGES</v>
          </cell>
          <cell r="H5" t="str">
            <v>All</v>
          </cell>
          <cell r="I5" t="str">
            <v>CBA</v>
          </cell>
          <cell r="K5" t="str">
            <v>July 2001</v>
          </cell>
        </row>
        <row r="6">
          <cell r="A6" t="str">
            <v>Jim Myatt</v>
          </cell>
          <cell r="B6" t="str">
            <v>Citipower</v>
          </cell>
          <cell r="C6" t="str">
            <v>CIT</v>
          </cell>
          <cell r="F6" t="str">
            <v>SNY</v>
          </cell>
          <cell r="G6" t="str">
            <v>Prebon</v>
          </cell>
          <cell r="H6" t="str">
            <v>None</v>
          </cell>
          <cell r="I6" t="str">
            <v>DMG</v>
          </cell>
          <cell r="K6" t="str">
            <v>August 2001</v>
          </cell>
        </row>
        <row r="7">
          <cell r="A7" t="str">
            <v>Dave Sweeney</v>
          </cell>
          <cell r="B7" t="str">
            <v>Country Energy</v>
          </cell>
          <cell r="C7" t="str">
            <v>CYE</v>
          </cell>
          <cell r="F7" t="str">
            <v>TAS</v>
          </cell>
          <cell r="G7" t="str">
            <v>TFS</v>
          </cell>
          <cell r="I7" t="str">
            <v>MBL</v>
          </cell>
          <cell r="K7" t="str">
            <v>September 2001</v>
          </cell>
        </row>
        <row r="8">
          <cell r="B8" t="str">
            <v>CS Energy</v>
          </cell>
          <cell r="C8" t="str">
            <v>CSE</v>
          </cell>
          <cell r="F8" t="str">
            <v>VIC</v>
          </cell>
          <cell r="G8" t="str">
            <v>CSFB</v>
          </cell>
          <cell r="I8" t="str">
            <v>Other</v>
          </cell>
          <cell r="K8" t="str">
            <v>October 2001</v>
          </cell>
        </row>
        <row r="9">
          <cell r="B9" t="str">
            <v>Delta</v>
          </cell>
          <cell r="C9" t="str">
            <v>DEL</v>
          </cell>
          <cell r="F9" t="str">
            <v>WAU</v>
          </cell>
          <cell r="G9" t="str">
            <v>Tullets</v>
          </cell>
          <cell r="K9" t="str">
            <v>November 2001</v>
          </cell>
        </row>
        <row r="10">
          <cell r="B10" t="str">
            <v>Edgecap</v>
          </cell>
          <cell r="C10" t="str">
            <v>EDG</v>
          </cell>
          <cell r="K10" t="str">
            <v>December 2001</v>
          </cell>
        </row>
        <row r="11">
          <cell r="B11" t="str">
            <v>Energex</v>
          </cell>
          <cell r="C11" t="str">
            <v>EGX</v>
          </cell>
          <cell r="K11" t="str">
            <v>January 2002</v>
          </cell>
        </row>
        <row r="12">
          <cell r="B12" t="str">
            <v>Energy Australia</v>
          </cell>
          <cell r="C12" t="str">
            <v>ENA</v>
          </cell>
          <cell r="K12" t="str">
            <v>February 2002</v>
          </cell>
        </row>
        <row r="13">
          <cell r="B13" t="str">
            <v>Enron</v>
          </cell>
          <cell r="C13" t="str">
            <v>ENR</v>
          </cell>
          <cell r="K13" t="str">
            <v>March 2002</v>
          </cell>
        </row>
        <row r="14">
          <cell r="B14" t="str">
            <v>Ergon</v>
          </cell>
          <cell r="C14" t="str">
            <v>ERG</v>
          </cell>
        </row>
        <row r="15">
          <cell r="B15" t="str">
            <v>Futures</v>
          </cell>
          <cell r="C15" t="str">
            <v>SFE</v>
          </cell>
        </row>
        <row r="16">
          <cell r="B16" t="str">
            <v>Great Southern</v>
          </cell>
          <cell r="C16" t="str">
            <v>GSE</v>
          </cell>
        </row>
        <row r="17">
          <cell r="B17" t="str">
            <v>Hazelwood</v>
          </cell>
          <cell r="C17" t="str">
            <v>HAZ</v>
          </cell>
        </row>
        <row r="18">
          <cell r="B18" t="str">
            <v>Integral</v>
          </cell>
          <cell r="C18" t="str">
            <v>INT</v>
          </cell>
        </row>
        <row r="19">
          <cell r="B19" t="str">
            <v>Loy Yang</v>
          </cell>
          <cell r="C19" t="str">
            <v>LOY</v>
          </cell>
        </row>
        <row r="20">
          <cell r="B20" t="str">
            <v>Macquarie Gen.</v>
          </cell>
          <cell r="C20" t="str">
            <v>MGN</v>
          </cell>
        </row>
        <row r="21">
          <cell r="B21" t="str">
            <v>National Power</v>
          </cell>
          <cell r="C21" t="str">
            <v>NAT</v>
          </cell>
        </row>
        <row r="22">
          <cell r="B22" t="str">
            <v>Origin Energy</v>
          </cell>
          <cell r="C22" t="str">
            <v>OGN</v>
          </cell>
        </row>
        <row r="23">
          <cell r="B23" t="str">
            <v>Pacific Power</v>
          </cell>
          <cell r="C23" t="str">
            <v>PPR</v>
          </cell>
        </row>
        <row r="24">
          <cell r="B24" t="str">
            <v>Powercor</v>
          </cell>
          <cell r="C24" t="str">
            <v>POW</v>
          </cell>
        </row>
        <row r="25">
          <cell r="B25" t="str">
            <v>Pulse Energy</v>
          </cell>
          <cell r="C25" t="str">
            <v>PUL</v>
          </cell>
        </row>
        <row r="26">
          <cell r="B26" t="str">
            <v>RMB</v>
          </cell>
          <cell r="C26" t="str">
            <v>RMB</v>
          </cell>
        </row>
        <row r="27">
          <cell r="B27" t="str">
            <v>SG Australia</v>
          </cell>
          <cell r="C27" t="str">
            <v>SGA</v>
          </cell>
        </row>
        <row r="28">
          <cell r="B28" t="str">
            <v>Snowy Hydro</v>
          </cell>
          <cell r="C28" t="str">
            <v>SMH</v>
          </cell>
        </row>
        <row r="29">
          <cell r="B29" t="str">
            <v>Southern Hydro</v>
          </cell>
          <cell r="C29" t="str">
            <v>STH</v>
          </cell>
        </row>
        <row r="30">
          <cell r="B30" t="str">
            <v>Stanwell</v>
          </cell>
          <cell r="C30" t="str">
            <v>STW</v>
          </cell>
        </row>
        <row r="31">
          <cell r="B31" t="str">
            <v>Tarong</v>
          </cell>
          <cell r="C31" t="str">
            <v>TRG</v>
          </cell>
        </row>
        <row r="32">
          <cell r="B32" t="str">
            <v>Texas Utilities</v>
          </cell>
          <cell r="C32" t="str">
            <v>TXU</v>
          </cell>
        </row>
        <row r="33">
          <cell r="B33" t="str">
            <v>United Energy</v>
          </cell>
          <cell r="C33" t="str">
            <v>UNI</v>
          </cell>
        </row>
        <row r="34">
          <cell r="B34" t="str">
            <v>Westpac</v>
          </cell>
          <cell r="C34" t="str">
            <v>WBC</v>
          </cell>
        </row>
      </sheetData>
      <sheetData sheetId="3"/>
      <sheetData sheetId="4"/>
      <sheetData sheetId="5" refreshError="1">
        <row r="10">
          <cell r="B10">
            <v>37802</v>
          </cell>
        </row>
      </sheetData>
      <sheetData sheetId="6" refreshError="1">
        <row r="11">
          <cell r="A11">
            <v>36521</v>
          </cell>
        </row>
        <row r="12">
          <cell r="A12">
            <v>36522</v>
          </cell>
        </row>
        <row r="13">
          <cell r="A13">
            <v>36551</v>
          </cell>
        </row>
        <row r="14">
          <cell r="A14">
            <v>36598</v>
          </cell>
        </row>
        <row r="15">
          <cell r="A15">
            <v>36637</v>
          </cell>
        </row>
        <row r="16">
          <cell r="A16">
            <v>36640</v>
          </cell>
        </row>
        <row r="17">
          <cell r="A17">
            <v>36641</v>
          </cell>
        </row>
        <row r="18">
          <cell r="A18">
            <v>36689</v>
          </cell>
        </row>
        <row r="19">
          <cell r="A19">
            <v>36837</v>
          </cell>
        </row>
        <row r="20">
          <cell r="A20">
            <v>36885</v>
          </cell>
        </row>
        <row r="21">
          <cell r="A21">
            <v>36886</v>
          </cell>
        </row>
        <row r="22">
          <cell r="A22">
            <v>36892</v>
          </cell>
        </row>
        <row r="23">
          <cell r="A23">
            <v>36917</v>
          </cell>
        </row>
        <row r="24">
          <cell r="A24">
            <v>36962</v>
          </cell>
        </row>
        <row r="25">
          <cell r="A25">
            <v>36994</v>
          </cell>
        </row>
        <row r="26">
          <cell r="A26">
            <v>36997</v>
          </cell>
        </row>
        <row r="27">
          <cell r="A27">
            <v>37006</v>
          </cell>
        </row>
        <row r="28">
          <cell r="A28">
            <v>37053</v>
          </cell>
        </row>
        <row r="29">
          <cell r="A29">
            <v>37201</v>
          </cell>
        </row>
        <row r="30">
          <cell r="A30">
            <v>37250</v>
          </cell>
        </row>
        <row r="31">
          <cell r="A31">
            <v>37251</v>
          </cell>
        </row>
        <row r="32">
          <cell r="A32">
            <v>37257</v>
          </cell>
        </row>
        <row r="33">
          <cell r="A33">
            <v>37284</v>
          </cell>
        </row>
        <row r="34">
          <cell r="A34">
            <v>37326</v>
          </cell>
        </row>
        <row r="35">
          <cell r="A35">
            <v>37344</v>
          </cell>
        </row>
        <row r="36">
          <cell r="A36">
            <v>37347</v>
          </cell>
        </row>
        <row r="37">
          <cell r="A37">
            <v>37371</v>
          </cell>
        </row>
        <row r="38">
          <cell r="A38">
            <v>37417</v>
          </cell>
        </row>
        <row r="39">
          <cell r="A39">
            <v>37565</v>
          </cell>
        </row>
        <row r="40">
          <cell r="A40">
            <v>37615</v>
          </cell>
        </row>
        <row r="41">
          <cell r="A41">
            <v>37616</v>
          </cell>
        </row>
        <row r="42">
          <cell r="A42">
            <v>37622</v>
          </cell>
        </row>
        <row r="43">
          <cell r="A43">
            <v>37648</v>
          </cell>
        </row>
        <row r="44">
          <cell r="A44">
            <v>37690</v>
          </cell>
        </row>
        <row r="45">
          <cell r="A45">
            <v>37729</v>
          </cell>
        </row>
        <row r="46">
          <cell r="A46">
            <v>37732</v>
          </cell>
        </row>
        <row r="47">
          <cell r="A47">
            <v>37736</v>
          </cell>
        </row>
        <row r="48">
          <cell r="A48">
            <v>37781</v>
          </cell>
        </row>
        <row r="49">
          <cell r="A49">
            <v>37929</v>
          </cell>
        </row>
        <row r="50">
          <cell r="A50">
            <v>37980</v>
          </cell>
        </row>
        <row r="51">
          <cell r="A51">
            <v>37981</v>
          </cell>
        </row>
        <row r="52">
          <cell r="A52">
            <v>37987</v>
          </cell>
        </row>
        <row r="53">
          <cell r="A53">
            <v>38012</v>
          </cell>
        </row>
        <row r="54">
          <cell r="A54">
            <v>38054</v>
          </cell>
        </row>
        <row r="55">
          <cell r="A55">
            <v>38086</v>
          </cell>
        </row>
        <row r="56">
          <cell r="A56">
            <v>38089</v>
          </cell>
        </row>
        <row r="57">
          <cell r="A57">
            <v>38103</v>
          </cell>
        </row>
        <row r="58">
          <cell r="A58">
            <v>38152</v>
          </cell>
        </row>
        <row r="59">
          <cell r="A59">
            <v>38293</v>
          </cell>
        </row>
        <row r="60">
          <cell r="A60">
            <v>38348</v>
          </cell>
        </row>
        <row r="61">
          <cell r="A61">
            <v>38349</v>
          </cell>
        </row>
        <row r="62">
          <cell r="A62">
            <v>38355</v>
          </cell>
        </row>
        <row r="63">
          <cell r="A63">
            <v>38378</v>
          </cell>
        </row>
        <row r="64">
          <cell r="A64">
            <v>38425</v>
          </cell>
        </row>
        <row r="65">
          <cell r="A65">
            <v>38436</v>
          </cell>
        </row>
        <row r="66">
          <cell r="A66">
            <v>38439</v>
          </cell>
        </row>
        <row r="67">
          <cell r="A67">
            <v>38467</v>
          </cell>
        </row>
        <row r="68">
          <cell r="A68">
            <v>38516</v>
          </cell>
        </row>
        <row r="69">
          <cell r="A69">
            <v>38657</v>
          </cell>
        </row>
        <row r="70">
          <cell r="A70">
            <v>38712</v>
          </cell>
        </row>
        <row r="71">
          <cell r="A71">
            <v>38713</v>
          </cell>
        </row>
        <row r="72">
          <cell r="A72">
            <v>38719</v>
          </cell>
        </row>
        <row r="73">
          <cell r="A73">
            <v>38743</v>
          </cell>
        </row>
        <row r="74">
          <cell r="A74">
            <v>38789</v>
          </cell>
        </row>
        <row r="75">
          <cell r="A75">
            <v>38821</v>
          </cell>
        </row>
        <row r="76">
          <cell r="A76">
            <v>38824</v>
          </cell>
        </row>
        <row r="77">
          <cell r="A77">
            <v>38832</v>
          </cell>
        </row>
        <row r="78">
          <cell r="A78">
            <v>38880</v>
          </cell>
        </row>
        <row r="79">
          <cell r="A79">
            <v>39028</v>
          </cell>
        </row>
        <row r="80">
          <cell r="A80">
            <v>39076</v>
          </cell>
        </row>
        <row r="81">
          <cell r="A81">
            <v>39077</v>
          </cell>
        </row>
        <row r="82">
          <cell r="A82">
            <v>39083</v>
          </cell>
        </row>
        <row r="83">
          <cell r="A83">
            <v>39108</v>
          </cell>
        </row>
        <row r="84">
          <cell r="A84">
            <v>39153</v>
          </cell>
        </row>
        <row r="85">
          <cell r="A85">
            <v>39178</v>
          </cell>
        </row>
        <row r="86">
          <cell r="A86">
            <v>39181</v>
          </cell>
        </row>
        <row r="87">
          <cell r="A87">
            <v>39197</v>
          </cell>
        </row>
        <row r="88">
          <cell r="A88">
            <v>39244</v>
          </cell>
        </row>
        <row r="89">
          <cell r="A89">
            <v>39392</v>
          </cell>
        </row>
        <row r="90">
          <cell r="A90">
            <v>39441</v>
          </cell>
        </row>
        <row r="91">
          <cell r="A91">
            <v>39442</v>
          </cell>
        </row>
        <row r="92">
          <cell r="A92">
            <v>39448</v>
          </cell>
        </row>
        <row r="93">
          <cell r="A93">
            <v>39517</v>
          </cell>
        </row>
        <row r="94">
          <cell r="A94">
            <v>39528</v>
          </cell>
        </row>
        <row r="95">
          <cell r="A95">
            <v>39531</v>
          </cell>
        </row>
        <row r="96">
          <cell r="A96">
            <v>39563</v>
          </cell>
        </row>
        <row r="97">
          <cell r="A97">
            <v>39608</v>
          </cell>
        </row>
        <row r="98">
          <cell r="A98">
            <v>39756</v>
          </cell>
        </row>
        <row r="99">
          <cell r="A99">
            <v>39807</v>
          </cell>
        </row>
        <row r="100">
          <cell r="A100">
            <v>39808</v>
          </cell>
        </row>
        <row r="101">
          <cell r="A101">
            <v>39814</v>
          </cell>
        </row>
        <row r="102">
          <cell r="A102">
            <v>39839</v>
          </cell>
        </row>
        <row r="103">
          <cell r="A103">
            <v>39881</v>
          </cell>
        </row>
        <row r="104">
          <cell r="A104">
            <v>39913</v>
          </cell>
        </row>
        <row r="105">
          <cell r="A105">
            <v>39916</v>
          </cell>
        </row>
        <row r="106">
          <cell r="A106">
            <v>39972</v>
          </cell>
        </row>
        <row r="107">
          <cell r="A107">
            <v>40120</v>
          </cell>
        </row>
        <row r="108">
          <cell r="A108">
            <v>40172</v>
          </cell>
        </row>
        <row r="109">
          <cell r="A109">
            <v>39913</v>
          </cell>
        </row>
        <row r="110">
          <cell r="A110">
            <v>39916</v>
          </cell>
        </row>
        <row r="111">
          <cell r="A111">
            <v>39972</v>
          </cell>
        </row>
        <row r="112">
          <cell r="A112">
            <v>40028</v>
          </cell>
        </row>
        <row r="113">
          <cell r="A113">
            <v>40091</v>
          </cell>
        </row>
        <row r="114">
          <cell r="A114">
            <v>40172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 names"/>
      <sheetName val="Balance Sheet"/>
    </sheetNames>
    <sheetDataSet>
      <sheetData sheetId="0">
        <row r="3">
          <cell r="B3" t="str">
            <v>Unit</v>
          </cell>
          <cell r="C3" t="str">
            <v>Descr</v>
          </cell>
        </row>
        <row r="4">
          <cell r="B4" t="str">
            <v>10000</v>
          </cell>
          <cell r="C4" t="str">
            <v>Duke Energy AUS (Bermuda)</v>
          </cell>
        </row>
        <row r="5">
          <cell r="B5" t="str">
            <v>10010</v>
          </cell>
          <cell r="C5" t="str">
            <v>Duke Energy International PL</v>
          </cell>
        </row>
        <row r="6">
          <cell r="B6" t="str">
            <v>10099</v>
          </cell>
          <cell r="C6" t="str">
            <v>Spare Shelf Companies</v>
          </cell>
        </row>
        <row r="7">
          <cell r="B7" t="str">
            <v>11000</v>
          </cell>
          <cell r="C7" t="str">
            <v>DE Australian Holdings Pty Ltd</v>
          </cell>
        </row>
        <row r="8">
          <cell r="B8" t="str">
            <v>11000</v>
          </cell>
          <cell r="C8" t="str">
            <v>DE Australian Holdings Pty Ltd</v>
          </cell>
        </row>
        <row r="9">
          <cell r="B9" t="str">
            <v>11010</v>
          </cell>
          <cell r="C9" t="str">
            <v>Duke Energy Australia Pty Ltd</v>
          </cell>
        </row>
        <row r="10">
          <cell r="B10" t="str">
            <v>11010</v>
          </cell>
          <cell r="C10" t="str">
            <v>Duke Energy Australia Pty Ltd</v>
          </cell>
        </row>
        <row r="11">
          <cell r="B11" t="str">
            <v>12000</v>
          </cell>
          <cell r="C11" t="str">
            <v>DEI Latrobe Power ASP</v>
          </cell>
        </row>
        <row r="12">
          <cell r="B12" t="str">
            <v>19900</v>
          </cell>
          <cell r="C12" t="str">
            <v>DE&amp;S Australia Pty Ltd</v>
          </cell>
        </row>
        <row r="13">
          <cell r="B13" t="str">
            <v>20099</v>
          </cell>
          <cell r="C13" t="str">
            <v>US Hedges(DEIAP Mgt reporting)</v>
          </cell>
        </row>
        <row r="14">
          <cell r="B14" t="str">
            <v>20819</v>
          </cell>
          <cell r="C14" t="str">
            <v>DA Pipeline Finance (Aus GAAP)</v>
          </cell>
        </row>
        <row r="15">
          <cell r="B15" t="str">
            <v>21019</v>
          </cell>
          <cell r="C15" t="str">
            <v>Duke Energy Aust (Aust GAAP)</v>
          </cell>
        </row>
        <row r="16">
          <cell r="B16" t="str">
            <v>21029</v>
          </cell>
          <cell r="C16" t="str">
            <v>Trading &amp; Marketing(Aust GAAP)</v>
          </cell>
        </row>
        <row r="17">
          <cell r="B17" t="str">
            <v>21039</v>
          </cell>
          <cell r="C17" t="str">
            <v>Duke Aust Ops (Aust GAAP)</v>
          </cell>
        </row>
        <row r="18">
          <cell r="B18" t="str">
            <v>21049</v>
          </cell>
          <cell r="C18" t="str">
            <v>DEI Qld Pipeline (Aust GAAP)</v>
          </cell>
        </row>
        <row r="19">
          <cell r="B19" t="str">
            <v>21059</v>
          </cell>
          <cell r="C19" t="str">
            <v>Duke Qld Pipeline (Aust GAAP)</v>
          </cell>
        </row>
        <row r="20">
          <cell r="B20" t="str">
            <v>21069</v>
          </cell>
          <cell r="C20" t="str">
            <v>DQP Partnership (Aust GAAP)</v>
          </cell>
        </row>
        <row r="21">
          <cell r="B21" t="str">
            <v>21099</v>
          </cell>
          <cell r="C21" t="str">
            <v>DE Aust Holdings (Aust GAAP)</v>
          </cell>
        </row>
        <row r="22">
          <cell r="B22" t="str">
            <v>21109</v>
          </cell>
          <cell r="C22" t="str">
            <v>WA Holdings (Aust GAAP)</v>
          </cell>
        </row>
        <row r="23">
          <cell r="B23" t="str">
            <v>21119</v>
          </cell>
          <cell r="C23" t="str">
            <v>DE WA Power (Aust GAAP)</v>
          </cell>
        </row>
        <row r="24">
          <cell r="B24" t="str">
            <v>21219</v>
          </cell>
          <cell r="C24" t="str">
            <v>Duke EGP (Aust GAAP)</v>
          </cell>
        </row>
        <row r="25">
          <cell r="B25" t="str">
            <v>21229</v>
          </cell>
          <cell r="C25" t="str">
            <v>DEI EGP (AUS GAAP)</v>
          </cell>
        </row>
        <row r="26">
          <cell r="B26" t="str">
            <v>21329</v>
          </cell>
          <cell r="C26" t="str">
            <v>Bairnsdale Power (Aust GAAP)</v>
          </cell>
        </row>
        <row r="27">
          <cell r="B27" t="str">
            <v>21809</v>
          </cell>
          <cell r="C27" t="str">
            <v>DE Development (Aust GAAP)</v>
          </cell>
        </row>
        <row r="28">
          <cell r="B28" t="str">
            <v>40010</v>
          </cell>
          <cell r="C28" t="str">
            <v>US Tax (Australia Development)</v>
          </cell>
        </row>
        <row r="29">
          <cell r="B29" t="str">
            <v>41600</v>
          </cell>
          <cell r="C29" t="str">
            <v>Duke Energy Asia Ltd</v>
          </cell>
        </row>
        <row r="30">
          <cell r="B30" t="str">
            <v>41610</v>
          </cell>
          <cell r="C30" t="str">
            <v>Philippines Development BRANCH</v>
          </cell>
        </row>
        <row r="31">
          <cell r="B31" t="str">
            <v>41800</v>
          </cell>
          <cell r="C31" t="str">
            <v>Duke Energy Development PL</v>
          </cell>
        </row>
        <row r="32">
          <cell r="B32" t="str">
            <v>41810</v>
          </cell>
          <cell r="C32" t="str">
            <v>ACN 079 137 394 Pty Ltd</v>
          </cell>
        </row>
        <row r="33">
          <cell r="B33" t="str">
            <v>42100</v>
          </cell>
          <cell r="C33" t="str">
            <v>DEI Southeast Asia Pte Ltd</v>
          </cell>
        </row>
        <row r="34">
          <cell r="B34" t="str">
            <v>51020</v>
          </cell>
          <cell r="C34" t="str">
            <v>Duke Trading &amp; Marketing PL</v>
          </cell>
        </row>
        <row r="35">
          <cell r="B35" t="str">
            <v>51020</v>
          </cell>
          <cell r="C35" t="str">
            <v>Duke Trading &amp; Marketing PL</v>
          </cell>
        </row>
        <row r="36">
          <cell r="B36" t="str">
            <v>51070</v>
          </cell>
          <cell r="C36" t="str">
            <v>DEA T&amp;M Physical</v>
          </cell>
        </row>
        <row r="37">
          <cell r="B37" t="str">
            <v>51070</v>
          </cell>
          <cell r="C37" t="str">
            <v>DEA T&amp;M Physical</v>
          </cell>
        </row>
        <row r="38">
          <cell r="B38" t="str">
            <v>70700</v>
          </cell>
          <cell r="C38" t="str">
            <v>DA Generation Holdings Pty Ltd</v>
          </cell>
        </row>
        <row r="39">
          <cell r="B39" t="str">
            <v>71039</v>
          </cell>
          <cell r="C39" t="str">
            <v>DAO Bell Bay Ops</v>
          </cell>
        </row>
        <row r="40">
          <cell r="B40" t="str">
            <v>71039</v>
          </cell>
          <cell r="C40" t="str">
            <v>DAO Bell Bay Ops</v>
          </cell>
        </row>
        <row r="41">
          <cell r="B41" t="str">
            <v>71100</v>
          </cell>
          <cell r="C41" t="str">
            <v>DE WA Holdings Pty Ltd</v>
          </cell>
        </row>
        <row r="42">
          <cell r="B42" t="str">
            <v>71101</v>
          </cell>
          <cell r="C42" t="str">
            <v>WA Hold 1% Share Pilbara JV</v>
          </cell>
        </row>
        <row r="43">
          <cell r="B43" t="str">
            <v>71110</v>
          </cell>
          <cell r="C43" t="str">
            <v>Duke Energy WA Power Pty Ltd</v>
          </cell>
        </row>
        <row r="44">
          <cell r="B44" t="str">
            <v>71111</v>
          </cell>
          <cell r="C44" t="str">
            <v>WA Power 99% Share Pilbara JV</v>
          </cell>
        </row>
        <row r="45">
          <cell r="B45" t="str">
            <v>71120</v>
          </cell>
          <cell r="C45" t="str">
            <v>Pilbara Energy JV</v>
          </cell>
        </row>
        <row r="46">
          <cell r="B46" t="str">
            <v>71199</v>
          </cell>
          <cell r="C46" t="str">
            <v>Goldfield Gas Transmissions</v>
          </cell>
        </row>
        <row r="47">
          <cell r="B47" t="str">
            <v>71300</v>
          </cell>
          <cell r="C47" t="str">
            <v>DE Bairnsdale Holdings Pty Ltd</v>
          </cell>
        </row>
        <row r="48">
          <cell r="B48" t="str">
            <v>71320</v>
          </cell>
          <cell r="C48" t="str">
            <v>DE Bairnsdale Power Pty Ltd</v>
          </cell>
        </row>
        <row r="49">
          <cell r="B49" t="str">
            <v>71321</v>
          </cell>
          <cell r="C49" t="str">
            <v>B Power 74% share of BPP JV</v>
          </cell>
        </row>
        <row r="50">
          <cell r="B50" t="str">
            <v>71400</v>
          </cell>
          <cell r="C50" t="str">
            <v>DEI Victoria Power Pty Ltd</v>
          </cell>
        </row>
        <row r="51">
          <cell r="B51" t="str">
            <v>71401</v>
          </cell>
          <cell r="C51" t="str">
            <v>Vic Pow 26% Share BPP JV</v>
          </cell>
        </row>
        <row r="52">
          <cell r="B52" t="str">
            <v>71430</v>
          </cell>
          <cell r="C52" t="str">
            <v>DE Bairnsdale Operations PL</v>
          </cell>
        </row>
        <row r="53">
          <cell r="B53" t="str">
            <v>71440</v>
          </cell>
          <cell r="C53" t="str">
            <v>DE Bairnsdale Finance Pty Ltd</v>
          </cell>
        </row>
        <row r="54">
          <cell r="B54" t="str">
            <v>71450</v>
          </cell>
          <cell r="C54" t="str">
            <v>Bairnsdale Power Project JV</v>
          </cell>
        </row>
        <row r="55">
          <cell r="B55" t="str">
            <v>71500</v>
          </cell>
          <cell r="C55" t="str">
            <v>Not used</v>
          </cell>
        </row>
        <row r="56">
          <cell r="B56" t="str">
            <v>71510</v>
          </cell>
          <cell r="C56" t="str">
            <v>Duke Energy NZ Ltd (Bermuda)</v>
          </cell>
        </row>
        <row r="57">
          <cell r="B57" t="str">
            <v>71530</v>
          </cell>
          <cell r="C57" t="str">
            <v>Duke Energy NZ Finance Pty Ltd</v>
          </cell>
        </row>
        <row r="58">
          <cell r="B58" t="str">
            <v>71700</v>
          </cell>
          <cell r="C58" t="str">
            <v>Duke Netherlands LT Holding BV</v>
          </cell>
        </row>
        <row r="59">
          <cell r="B59" t="str">
            <v>71710</v>
          </cell>
          <cell r="C59" t="str">
            <v>PJP (pre 01-03-2002)</v>
          </cell>
        </row>
        <row r="60">
          <cell r="B60" t="str">
            <v>71711</v>
          </cell>
          <cell r="C60" t="str">
            <v>PT Puncakjaya Power</v>
          </cell>
        </row>
        <row r="61">
          <cell r="B61" t="str">
            <v>71720</v>
          </cell>
          <cell r="C61" t="str">
            <v>DEI PJP Holdings (Mauritius)</v>
          </cell>
        </row>
        <row r="62">
          <cell r="B62" t="str">
            <v>71730</v>
          </cell>
          <cell r="C62" t="str">
            <v>DEI PJP Holdings Ltd.(Bermuda)</v>
          </cell>
        </row>
        <row r="63">
          <cell r="B63" t="str">
            <v>71740</v>
          </cell>
          <cell r="C63" t="str">
            <v>Westcoast PJP Holdings Inc</v>
          </cell>
        </row>
        <row r="64">
          <cell r="B64" t="str">
            <v>72000</v>
          </cell>
          <cell r="C64" t="str">
            <v>DEI Illawarra Cogeneration PL</v>
          </cell>
        </row>
        <row r="65">
          <cell r="B65" t="str">
            <v>72200</v>
          </cell>
          <cell r="C65" t="str">
            <v>Westcoast Energy Australia PL</v>
          </cell>
        </row>
        <row r="66">
          <cell r="B66" t="str">
            <v>80800</v>
          </cell>
          <cell r="C66" t="str">
            <v>Duke Aust Pipeline Holdings PL</v>
          </cell>
        </row>
        <row r="67">
          <cell r="B67" t="str">
            <v>80810</v>
          </cell>
          <cell r="C67" t="str">
            <v>Duke Aust Pipeline Finance PL</v>
          </cell>
        </row>
        <row r="68">
          <cell r="B68" t="str">
            <v>81030</v>
          </cell>
          <cell r="C68" t="str">
            <v>Duke Australia Operations PL</v>
          </cell>
        </row>
        <row r="69">
          <cell r="B69" t="str">
            <v>81030</v>
          </cell>
          <cell r="C69" t="str">
            <v>Duke Australia Operations PL</v>
          </cell>
        </row>
        <row r="70">
          <cell r="B70" t="str">
            <v>81040</v>
          </cell>
          <cell r="C70" t="str">
            <v>DEI Queensland Pipeline PL</v>
          </cell>
        </row>
        <row r="71">
          <cell r="B71" t="str">
            <v>81040</v>
          </cell>
          <cell r="C71" t="str">
            <v>DEI Queensland Pipeline PL</v>
          </cell>
        </row>
        <row r="72">
          <cell r="B72" t="str">
            <v>81050</v>
          </cell>
          <cell r="C72" t="str">
            <v>Duke Queensland Pipeline PL</v>
          </cell>
        </row>
        <row r="73">
          <cell r="B73" t="str">
            <v>81050</v>
          </cell>
          <cell r="C73" t="str">
            <v>Duke Queensland Pipeline PL</v>
          </cell>
        </row>
        <row r="74">
          <cell r="B74" t="str">
            <v>81060</v>
          </cell>
          <cell r="C74" t="str">
            <v>Duke Qld Pipeline Partnership</v>
          </cell>
        </row>
        <row r="75">
          <cell r="B75" t="str">
            <v>81060</v>
          </cell>
          <cell r="C75" t="str">
            <v>Duke Qld Pipeline Partnership</v>
          </cell>
        </row>
        <row r="76">
          <cell r="B76" t="str">
            <v>81200</v>
          </cell>
          <cell r="C76" t="str">
            <v>DE NSW Gas Holdings Pty Ltd</v>
          </cell>
        </row>
        <row r="77">
          <cell r="B77" t="str">
            <v>81210</v>
          </cell>
          <cell r="C77" t="str">
            <v>Duke Eastern Gas Pipeline PL</v>
          </cell>
        </row>
        <row r="78">
          <cell r="B78" t="str">
            <v>81211</v>
          </cell>
          <cell r="C78" t="str">
            <v>Duke EGP 50% Share of EGPP JV</v>
          </cell>
        </row>
        <row r="79">
          <cell r="B79" t="str">
            <v>81220</v>
          </cell>
          <cell r="C79" t="str">
            <v>DEI Eastern Gas Pipeline PL</v>
          </cell>
        </row>
        <row r="80">
          <cell r="B80" t="str">
            <v>81221</v>
          </cell>
          <cell r="C80" t="str">
            <v>DEI EGP 50% Share of EGPP JV</v>
          </cell>
        </row>
        <row r="81">
          <cell r="B81" t="str">
            <v>81230</v>
          </cell>
          <cell r="C81" t="str">
            <v>EGP Joint Venture</v>
          </cell>
        </row>
        <row r="82">
          <cell r="B82" t="str">
            <v>81240</v>
          </cell>
          <cell r="C82" t="str">
            <v>Eastern Gas Pipeline Pty Ltd</v>
          </cell>
        </row>
        <row r="83">
          <cell r="B83" t="str">
            <v>81250</v>
          </cell>
          <cell r="C83" t="str">
            <v>EGP (Contracting) Pty Ltd</v>
          </cell>
        </row>
        <row r="84">
          <cell r="B84" t="str">
            <v>81900</v>
          </cell>
          <cell r="C84" t="str">
            <v>DEI Tasmania Holdings Pty Ltd</v>
          </cell>
        </row>
        <row r="85">
          <cell r="B85" t="str">
            <v>82300</v>
          </cell>
          <cell r="C85" t="str">
            <v>DEI Vic Hub Pty Ltd</v>
          </cell>
        </row>
        <row r="86">
          <cell r="B86" t="str">
            <v>E0000</v>
          </cell>
          <cell r="C86" t="str">
            <v>GAD Group (REPORTING ONLY)</v>
          </cell>
        </row>
        <row r="87">
          <cell r="B87" t="str">
            <v>E0001</v>
          </cell>
          <cell r="C87" t="str">
            <v>Bermuda Aust (ELIM)</v>
          </cell>
        </row>
        <row r="88">
          <cell r="B88" t="str">
            <v>E0002</v>
          </cell>
          <cell r="C88" t="str">
            <v>DE Development US (ELIM)</v>
          </cell>
        </row>
        <row r="89">
          <cell r="B89" t="str">
            <v>E0700</v>
          </cell>
          <cell r="C89" t="str">
            <v>DA Power Holdings (ELIM)</v>
          </cell>
        </row>
        <row r="90">
          <cell r="B90" t="str">
            <v>E0800</v>
          </cell>
          <cell r="C90" t="str">
            <v>DA Pipeline Holdings (Elim)</v>
          </cell>
        </row>
        <row r="91">
          <cell r="B91" t="str">
            <v>E1000</v>
          </cell>
          <cell r="C91" t="str">
            <v>Australian Holdings (ELIM)</v>
          </cell>
        </row>
        <row r="92">
          <cell r="B92" t="str">
            <v>E1000</v>
          </cell>
          <cell r="C92" t="str">
            <v>Australian Holdings (ELIM)</v>
          </cell>
        </row>
        <row r="93">
          <cell r="B93" t="str">
            <v>E1001</v>
          </cell>
          <cell r="C93" t="str">
            <v>DEI Aust Group (Elim)</v>
          </cell>
        </row>
        <row r="94">
          <cell r="B94" t="str">
            <v>E1010</v>
          </cell>
          <cell r="C94" t="str">
            <v>Queensland Gas ELIM</v>
          </cell>
        </row>
        <row r="95">
          <cell r="B95" t="str">
            <v>E1010</v>
          </cell>
          <cell r="C95" t="str">
            <v>Queensland Gas ELIM</v>
          </cell>
        </row>
        <row r="96">
          <cell r="B96" t="str">
            <v>E1050</v>
          </cell>
          <cell r="C96" t="str">
            <v>ELIM T&amp;M MTM Intercoy DEIAP</v>
          </cell>
        </row>
        <row r="97">
          <cell r="B97" t="str">
            <v>E1050</v>
          </cell>
          <cell r="C97" t="str">
            <v>ELIM T&amp;M MTM Intercoy DEIAP</v>
          </cell>
        </row>
        <row r="98">
          <cell r="B98" t="str">
            <v>E1100</v>
          </cell>
          <cell r="C98" t="str">
            <v>WA Holdings (ELIM)</v>
          </cell>
        </row>
        <row r="99">
          <cell r="B99" t="str">
            <v>E1200</v>
          </cell>
          <cell r="C99" t="str">
            <v>NSW Holdings (ELIM)</v>
          </cell>
        </row>
        <row r="100">
          <cell r="B100" t="str">
            <v>E1210</v>
          </cell>
          <cell r="C100" t="str">
            <v>Eastern Gas Coy</v>
          </cell>
        </row>
        <row r="101">
          <cell r="B101" t="str">
            <v>E1220</v>
          </cell>
          <cell r="C101" t="str">
            <v>DEI Eastern Gas Coy</v>
          </cell>
        </row>
        <row r="102">
          <cell r="B102" t="str">
            <v>E1400</v>
          </cell>
          <cell r="C102" t="str">
            <v>Victoria Power (ELIM)</v>
          </cell>
        </row>
        <row r="103">
          <cell r="B103" t="str">
            <v>E1401</v>
          </cell>
          <cell r="C103" t="str">
            <v>VIC Holdings Coy</v>
          </cell>
        </row>
        <row r="104">
          <cell r="B104" t="str">
            <v>E1402</v>
          </cell>
          <cell r="C104" t="str">
            <v>Bairnsdale Power Coy</v>
          </cell>
        </row>
        <row r="105">
          <cell r="B105" t="str">
            <v>E1500</v>
          </cell>
          <cell r="C105" t="str">
            <v>Not Used - Bermuda NZ (ELIM)</v>
          </cell>
        </row>
        <row r="106">
          <cell r="B106" t="str">
            <v>E1510</v>
          </cell>
          <cell r="C106" t="str">
            <v>NZ Elim</v>
          </cell>
        </row>
        <row r="107">
          <cell r="B107" t="str">
            <v>E1600</v>
          </cell>
          <cell r="C107" t="str">
            <v>Duke Energy Group US (ELIM)</v>
          </cell>
        </row>
        <row r="108">
          <cell r="B108" t="str">
            <v>E1700</v>
          </cell>
          <cell r="C108" t="str">
            <v>PJP Holdings (ELIM)</v>
          </cell>
        </row>
        <row r="109">
          <cell r="B109" t="str">
            <v>E1750</v>
          </cell>
          <cell r="C109" t="str">
            <v>PJP Manual Elim Houston</v>
          </cell>
        </row>
        <row r="110">
          <cell r="B110" t="str">
            <v>E1800</v>
          </cell>
          <cell r="C110" t="str">
            <v>DE Development Aust  (ELIM)</v>
          </cell>
        </row>
        <row r="111">
          <cell r="B111" t="str">
            <v>EOOOO</v>
          </cell>
          <cell r="C111" t="str">
            <v>Not used (ELIM)</v>
          </cell>
        </row>
        <row r="112">
          <cell r="B112" t="str">
            <v>Z8392</v>
          </cell>
          <cell r="C112" t="str">
            <v>Duke Energy &amp; Services Inc</v>
          </cell>
        </row>
        <row r="113">
          <cell r="B113" t="str">
            <v>ZA568</v>
          </cell>
          <cell r="C113" t="str">
            <v>Duke Capital Corp</v>
          </cell>
        </row>
        <row r="114">
          <cell r="B114" t="str">
            <v>ZI001</v>
          </cell>
          <cell r="C114" t="str">
            <v>Duke Energy International</v>
          </cell>
        </row>
        <row r="115">
          <cell r="B115" t="str">
            <v>ZI014</v>
          </cell>
          <cell r="C115" t="str">
            <v>Duke Energy Group</v>
          </cell>
        </row>
        <row r="116">
          <cell r="B116" t="str">
            <v>ZI020</v>
          </cell>
          <cell r="C116" t="str">
            <v>Duke Energy H.K</v>
          </cell>
        </row>
        <row r="117">
          <cell r="B117" t="str">
            <v>ZI033</v>
          </cell>
          <cell r="C117" t="str">
            <v>Texas Eatern Bermuda</v>
          </cell>
        </row>
        <row r="118">
          <cell r="B118" t="str">
            <v>ZI041</v>
          </cell>
          <cell r="C118" t="str">
            <v>DEI Argentina T&amp;M Bermuda</v>
          </cell>
        </row>
        <row r="119">
          <cell r="B119" t="str">
            <v>ZI062</v>
          </cell>
          <cell r="C119" t="str">
            <v>Hidroelec Cerros Colorado</v>
          </cell>
        </row>
        <row r="120">
          <cell r="B120" t="str">
            <v>ZI170</v>
          </cell>
          <cell r="C120" t="str">
            <v>DEI PJP (Ireland) Holdings</v>
          </cell>
        </row>
        <row r="121">
          <cell r="B121" t="str">
            <v>ZI173</v>
          </cell>
          <cell r="C121" t="str">
            <v>DEI Asia Pacfic Ltd ( Bermuda)</v>
          </cell>
        </row>
        <row r="122">
          <cell r="B122" t="str">
            <v>ZI210</v>
          </cell>
          <cell r="C122" t="str">
            <v>Westcoast Energy Int HO</v>
          </cell>
        </row>
        <row r="123">
          <cell r="B123" t="str">
            <v>ZI173</v>
          </cell>
          <cell r="C123" t="str">
            <v>DEI Asia Pacfic Ltd ( Bermuda)</v>
          </cell>
        </row>
        <row r="124">
          <cell r="B124" t="str">
            <v>ZI210</v>
          </cell>
          <cell r="C124" t="str">
            <v>Westcoast Energy Int HO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"/>
      <sheetName val="ACT VS ACT SUM"/>
      <sheetName val="ACT VS BUD SUM"/>
      <sheetName val="AFUDC-Eqty Budget"/>
      <sheetName val="AFUDC-Debt Budget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Instructions"/>
      <sheetName val="SCH B-2"/>
      <sheetName val="SCH B-2.1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"/>
      <sheetName val="ConstructionResults-CWIP For B4"/>
      <sheetName val="SCH B-4"/>
      <sheetName val="SCH_D2.24"/>
      <sheetName val="SCH K"/>
      <sheetName val="Plant inServiceRecon-For SCH K"/>
    </sheetNames>
    <sheetDataSet>
      <sheetData sheetId="0" refreshError="1"/>
      <sheetData sheetId="1" refreshError="1"/>
      <sheetData sheetId="2">
        <row r="23">
          <cell r="I23">
            <v>7076686</v>
          </cell>
        </row>
        <row r="252">
          <cell r="C252">
            <v>0.71360000000000001</v>
          </cell>
        </row>
      </sheetData>
      <sheetData sheetId="3" refreshError="1"/>
      <sheetData sheetId="4">
        <row r="253">
          <cell r="C253">
            <v>0.71360000000000001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"/>
      <sheetName val="VOUCHER"/>
      <sheetName val="COVERSHEET"/>
    </sheetNames>
    <sheetDataSet>
      <sheetData sheetId="0"/>
      <sheetData sheetId="1"/>
      <sheetData sheetId="2" refreshError="1">
        <row r="1">
          <cell r="J1" t="str">
            <v>MSA GENERAL LEDGER</v>
          </cell>
        </row>
        <row r="2">
          <cell r="J2" t="str">
            <v>General Ledger Transactions</v>
          </cell>
          <cell r="M2" t="str">
            <v>Company</v>
          </cell>
          <cell r="N2" t="str">
            <v>Effective Date</v>
          </cell>
          <cell r="P2" t="str">
            <v>Source Code:</v>
          </cell>
          <cell r="R2" t="str">
            <v>IB</v>
          </cell>
        </row>
        <row r="3">
          <cell r="J3" t="str">
            <v>TEXAS EASTERN TRANSMISSION CORP</v>
          </cell>
          <cell r="M3" t="str">
            <v>0001</v>
          </cell>
          <cell r="N3">
            <v>35626</v>
          </cell>
          <cell r="P3" t="str">
            <v>Batch:</v>
          </cell>
          <cell r="R3" t="str">
            <v>20</v>
          </cell>
        </row>
        <row r="7">
          <cell r="B7" t="str">
            <v>Dr/</v>
          </cell>
          <cell r="F7" t="str">
            <v>Assoc.</v>
          </cell>
          <cell r="L7" t="str">
            <v>Proj.</v>
          </cell>
          <cell r="M7" t="str">
            <v>Volume</v>
          </cell>
        </row>
        <row r="8">
          <cell r="A8" t="str">
            <v>Item</v>
          </cell>
          <cell r="B8" t="str">
            <v>Cr</v>
          </cell>
          <cell r="C8" t="str">
            <v>Co</v>
          </cell>
          <cell r="D8" t="str">
            <v>Ferc</v>
          </cell>
          <cell r="E8" t="str">
            <v>Detail</v>
          </cell>
          <cell r="F8" t="str">
            <v>Co.</v>
          </cell>
          <cell r="G8" t="str">
            <v>Center</v>
          </cell>
          <cell r="I8" t="str">
            <v>Amount</v>
          </cell>
          <cell r="K8" t="str">
            <v>Description 1</v>
          </cell>
          <cell r="L8" t="str">
            <v>Code</v>
          </cell>
          <cell r="M8" t="str">
            <v>(MMBTU)</v>
          </cell>
          <cell r="N8" t="str">
            <v>Desc 2</v>
          </cell>
          <cell r="P8" t="str">
            <v>Desc 3</v>
          </cell>
        </row>
        <row r="21">
          <cell r="I21" t="str">
            <v>(SEE ATTACHED)</v>
          </cell>
        </row>
        <row r="31">
          <cell r="G31" t="str">
            <v>Total Debits</v>
          </cell>
          <cell r="I31">
            <v>986.22</v>
          </cell>
        </row>
        <row r="32">
          <cell r="G32" t="str">
            <v>Total Credits</v>
          </cell>
          <cell r="I32">
            <v>986.22</v>
          </cell>
        </row>
        <row r="34">
          <cell r="B34" t="str">
            <v>Explanation:</v>
          </cell>
          <cell r="D34" t="str">
            <v>To invoice JMB Realty for bus barn rental.</v>
          </cell>
        </row>
        <row r="41">
          <cell r="A41" t="str">
            <v>Keypunched by:__________________ Finalized by:___________________ Prepared by:_________________ Verified by:__________________ Approved by:__________________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Page 3"/>
      <sheetName val="Page 4"/>
      <sheetName val="Page 5"/>
      <sheetName val="Page 6"/>
      <sheetName val="Page 7"/>
      <sheetName val="Page 8"/>
      <sheetName val="Page 9"/>
      <sheetName val="Page 10"/>
      <sheetName val="Page 10 (2)"/>
      <sheetName val="Page 11"/>
      <sheetName val="Page 11 (2)"/>
      <sheetName val="S200_data"/>
      <sheetName val="Instruct"/>
      <sheetName val="Key Asset"/>
      <sheetName val="4.3 Page"/>
      <sheetName val="Date"/>
      <sheetName val="Modu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 Sheet"/>
      <sheetName val="Journal"/>
      <sheetName val="Summary Sheet"/>
      <sheetName val="Acct Inf Table"/>
      <sheetName val="Business Units"/>
      <sheetName val="Date Table"/>
      <sheetName val="Notes"/>
      <sheetName val="Sheet13"/>
      <sheetName val="Sheet14"/>
      <sheetName val="Sheet15"/>
      <sheetName val="Sheet16"/>
    </sheetNames>
    <sheetDataSet>
      <sheetData sheetId="0"/>
      <sheetData sheetId="1">
        <row r="1">
          <cell r="A1" t="str">
            <v>022006</v>
          </cell>
        </row>
      </sheetData>
      <sheetData sheetId="2"/>
      <sheetData sheetId="3"/>
      <sheetData sheetId="4"/>
      <sheetData sheetId="5"/>
      <sheetData sheetId="6">
        <row r="1">
          <cell r="A1" t="str">
            <v>FEBRUARY</v>
          </cell>
        </row>
        <row r="2">
          <cell r="A2">
            <v>28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 - Exp"/>
      <sheetName val="Summ - Bal"/>
      <sheetName val="Intangible (2)"/>
      <sheetName val="DOWN DEPR. BAL"/>
      <sheetName val="Down Aint Bal."/>
      <sheetName val="Curr Mth"/>
      <sheetName val="Date"/>
      <sheetName val="Check"/>
      <sheetName val="Date Macro"/>
      <sheetName val="UPLOAD MACRO"/>
      <sheetName val="DOWNLOAD MACRO"/>
      <sheetName val="Print Macro"/>
      <sheetName val="Module1"/>
      <sheetName val="Int. - 13 Month"/>
      <sheetName val="Int. Base Change"/>
    </sheetNames>
    <sheetDataSet>
      <sheetData sheetId="0"/>
      <sheetData sheetId="1"/>
      <sheetData sheetId="2"/>
      <sheetData sheetId="3">
        <row r="11">
          <cell r="A11" t="str">
            <v>VSAM04</v>
          </cell>
          <cell r="C11">
            <v>20017</v>
          </cell>
          <cell r="E11" t="str">
            <v>VSAM04</v>
          </cell>
          <cell r="F11" t="str">
            <v>Acquire/Maintain</v>
          </cell>
          <cell r="G11">
            <v>3682033</v>
          </cell>
          <cell r="R11" t="str">
            <v>20017VSAM04</v>
          </cell>
        </row>
        <row r="12">
          <cell r="A12" t="str">
            <v>DMDELPRD</v>
          </cell>
          <cell r="C12">
            <v>20017</v>
          </cell>
          <cell r="E12" t="str">
            <v>DMDELPRD</v>
          </cell>
          <cell r="F12" t="str">
            <v>DP&amp;S</v>
          </cell>
          <cell r="G12">
            <v>5770909</v>
          </cell>
          <cell r="R12" t="str">
            <v>20017DMDELPRD</v>
          </cell>
        </row>
        <row r="13">
          <cell r="A13" t="str">
            <v>ATLASUT</v>
          </cell>
          <cell r="C13">
            <v>20017</v>
          </cell>
          <cell r="E13" t="str">
            <v>ATLASUT</v>
          </cell>
          <cell r="F13" t="str">
            <v>Atlas UT</v>
          </cell>
          <cell r="G13">
            <v>4803755</v>
          </cell>
          <cell r="R13" t="str">
            <v>20017ATLASUT</v>
          </cell>
        </row>
        <row r="14">
          <cell r="A14" t="str">
            <v>PNX14CAP</v>
          </cell>
          <cell r="C14">
            <v>20017</v>
          </cell>
          <cell r="E14" t="str">
            <v>PNX14CAP</v>
          </cell>
          <cell r="F14" t="str">
            <v>Phoenix Phases 1-4</v>
          </cell>
          <cell r="G14">
            <v>20126797</v>
          </cell>
          <cell r="R14" t="str">
            <v>20017PNX14CAP</v>
          </cell>
        </row>
        <row r="15">
          <cell r="A15" t="str">
            <v>MKTGIM1</v>
          </cell>
          <cell r="C15">
            <v>20017</v>
          </cell>
          <cell r="E15" t="str">
            <v>MKTGIM1</v>
          </cell>
          <cell r="F15" t="str">
            <v>MKTG IM General Project</v>
          </cell>
          <cell r="G15">
            <v>396</v>
          </cell>
          <cell r="R15" t="str">
            <v>20017MKTGIM1</v>
          </cell>
        </row>
        <row r="16">
          <cell r="A16" t="str">
            <v>RWMSLUT</v>
          </cell>
          <cell r="C16">
            <v>20017</v>
          </cell>
          <cell r="E16" t="str">
            <v>RWMSLUT</v>
          </cell>
          <cell r="F16" t="str">
            <v>RWMS Proj Labor UT</v>
          </cell>
          <cell r="G16">
            <v>3567980</v>
          </cell>
          <cell r="R16" t="str">
            <v>20017RWMSLUT</v>
          </cell>
        </row>
        <row r="17">
          <cell r="A17" t="str">
            <v>WKFLED1</v>
          </cell>
          <cell r="E17" t="str">
            <v>WKFLED1</v>
          </cell>
          <cell r="F17" t="str">
            <v>Workflow Proj Duke Labor</v>
          </cell>
          <cell r="G17">
            <v>0</v>
          </cell>
          <cell r="R17" t="str">
            <v>WKFLED1</v>
          </cell>
        </row>
        <row r="18">
          <cell r="A18" t="str">
            <v>HRMSCAP</v>
          </cell>
          <cell r="C18">
            <v>20018</v>
          </cell>
          <cell r="E18" t="str">
            <v>HRMSCAP</v>
          </cell>
          <cell r="F18" t="str">
            <v>OEEXPRESS - Core Pay Track</v>
          </cell>
          <cell r="G18">
            <v>139333</v>
          </cell>
          <cell r="R18" t="str">
            <v>20018HRMSCAP</v>
          </cell>
        </row>
        <row r="19">
          <cell r="A19" t="str">
            <v>FMIS1CCG</v>
          </cell>
          <cell r="C19">
            <v>20018</v>
          </cell>
          <cell r="E19" t="str">
            <v>FMIS1CCG</v>
          </cell>
          <cell r="F19" t="str">
            <v>FMIS Release 1</v>
          </cell>
          <cell r="G19">
            <v>477381</v>
          </cell>
          <cell r="R19" t="str">
            <v>20018FMIS1CCG</v>
          </cell>
        </row>
        <row r="20">
          <cell r="A20" t="str">
            <v>FMIS2CCG</v>
          </cell>
          <cell r="C20">
            <v>20018</v>
          </cell>
          <cell r="E20" t="str">
            <v>FMIS2CCG</v>
          </cell>
          <cell r="F20" t="str">
            <v>FMIS Release 2</v>
          </cell>
          <cell r="G20">
            <v>693833</v>
          </cell>
          <cell r="R20" t="str">
            <v>20018FMIS2CCG</v>
          </cell>
        </row>
        <row r="21">
          <cell r="A21" t="str">
            <v>FMIS3CDP</v>
          </cell>
          <cell r="C21">
            <v>20018</v>
          </cell>
          <cell r="E21" t="str">
            <v>FMIS3CDP</v>
          </cell>
          <cell r="F21" t="str">
            <v>FMIS Release 3</v>
          </cell>
          <cell r="G21">
            <v>24160264</v>
          </cell>
          <cell r="R21" t="str">
            <v>20018FMIS3CDP</v>
          </cell>
        </row>
        <row r="22">
          <cell r="A22" t="str">
            <v>FMIS4CCG</v>
          </cell>
          <cell r="C22">
            <v>20018</v>
          </cell>
          <cell r="E22" t="str">
            <v>FMIS4CCG</v>
          </cell>
          <cell r="F22" t="str">
            <v>FSRP Rel 4 Corp Gov</v>
          </cell>
          <cell r="G22">
            <v>250</v>
          </cell>
          <cell r="R22" t="str">
            <v>20018FMIS4CCG</v>
          </cell>
        </row>
        <row r="23">
          <cell r="A23" t="str">
            <v>BMCTOOLS</v>
          </cell>
          <cell r="C23">
            <v>20018</v>
          </cell>
          <cell r="E23" t="str">
            <v>BMCTOOLS</v>
          </cell>
          <cell r="F23" t="str">
            <v>Database Maintenace Tools</v>
          </cell>
          <cell r="G23">
            <v>3193331</v>
          </cell>
          <cell r="R23" t="str">
            <v>20018BMCTOOLS</v>
          </cell>
        </row>
        <row r="24">
          <cell r="A24" t="str">
            <v>HRMSOMCAP</v>
          </cell>
          <cell r="C24">
            <v>20018</v>
          </cell>
          <cell r="E24" t="str">
            <v>HRMSOMCAP</v>
          </cell>
          <cell r="F24" t="str">
            <v>OEEXPRESS - Core Pay Track</v>
          </cell>
          <cell r="G24">
            <v>4369735</v>
          </cell>
          <cell r="R24" t="str">
            <v>20018HRMSOMCAP</v>
          </cell>
        </row>
        <row r="25">
          <cell r="A25" t="str">
            <v>REMEDYVS</v>
          </cell>
          <cell r="C25">
            <v>20018</v>
          </cell>
          <cell r="E25" t="str">
            <v>REMEDYVS</v>
          </cell>
          <cell r="F25" t="str">
            <v>Implementaion of Request Trac</v>
          </cell>
          <cell r="G25">
            <v>781032</v>
          </cell>
          <cell r="R25" t="str">
            <v>20018REMEDYVS</v>
          </cell>
        </row>
        <row r="26">
          <cell r="A26" t="str">
            <v>CATFMIS</v>
          </cell>
          <cell r="C26">
            <v>20018</v>
          </cell>
          <cell r="E26" t="str">
            <v>CATFMIS</v>
          </cell>
          <cell r="F26" t="str">
            <v>Fmis Release 3 Accounting</v>
          </cell>
          <cell r="G26">
            <v>2802755</v>
          </cell>
          <cell r="R26" t="str">
            <v>20018CATFMIS</v>
          </cell>
        </row>
        <row r="27">
          <cell r="A27" t="str">
            <v>RPVS</v>
          </cell>
          <cell r="C27">
            <v>20018</v>
          </cell>
          <cell r="E27" t="str">
            <v>RPVS</v>
          </cell>
          <cell r="F27" t="str">
            <v>Financial System Replacement</v>
          </cell>
          <cell r="G27">
            <v>2776929</v>
          </cell>
          <cell r="R27" t="str">
            <v>20018RPVS</v>
          </cell>
        </row>
        <row r="28">
          <cell r="A28" t="str">
            <v>HRMS2B</v>
          </cell>
          <cell r="C28">
            <v>20018</v>
          </cell>
          <cell r="E28" t="str">
            <v>HRMS2B</v>
          </cell>
          <cell r="F28" t="str">
            <v>OE Express Release 2B</v>
          </cell>
          <cell r="G28">
            <v>162192</v>
          </cell>
          <cell r="R28" t="str">
            <v>20018HRMS2B</v>
          </cell>
        </row>
        <row r="29">
          <cell r="A29" t="str">
            <v>Y2KPLAT</v>
          </cell>
          <cell r="C29">
            <v>20018</v>
          </cell>
          <cell r="E29" t="str">
            <v>Y2KPLAT</v>
          </cell>
          <cell r="F29" t="str">
            <v>Year 2000 Platinum  Tools</v>
          </cell>
          <cell r="G29">
            <v>1519375</v>
          </cell>
          <cell r="R29" t="str">
            <v>20018Y2KPLAT</v>
          </cell>
        </row>
        <row r="30">
          <cell r="A30" t="str">
            <v>HRMSENHC</v>
          </cell>
          <cell r="C30">
            <v>20013</v>
          </cell>
          <cell r="E30" t="str">
            <v>HRMSENHC</v>
          </cell>
          <cell r="F30" t="str">
            <v>OE Exprss System Enhancements</v>
          </cell>
          <cell r="G30">
            <v>235631</v>
          </cell>
          <cell r="R30" t="str">
            <v>20013HRMSENHC</v>
          </cell>
        </row>
        <row r="31">
          <cell r="A31" t="str">
            <v>HRMSENHC</v>
          </cell>
          <cell r="C31">
            <v>20018</v>
          </cell>
          <cell r="E31" t="str">
            <v>HRMSENHC</v>
          </cell>
          <cell r="F31" t="str">
            <v>OE Exprss System Enhancements</v>
          </cell>
          <cell r="G31">
            <v>4808127</v>
          </cell>
          <cell r="R31" t="str">
            <v>20018HRMSENHC</v>
          </cell>
        </row>
        <row r="32">
          <cell r="A32" t="str">
            <v>EPROCPO</v>
          </cell>
          <cell r="C32">
            <v>20013</v>
          </cell>
          <cell r="E32" t="str">
            <v>EPROCPO</v>
          </cell>
          <cell r="F32" t="str">
            <v>eProcurement PS AP Component</v>
          </cell>
          <cell r="G32">
            <v>553904</v>
          </cell>
          <cell r="R32" t="str">
            <v>20013EPROCPO</v>
          </cell>
        </row>
        <row r="33">
          <cell r="A33" t="str">
            <v>EPROCPO</v>
          </cell>
          <cell r="C33">
            <v>20018</v>
          </cell>
          <cell r="E33" t="str">
            <v>EPROCPO</v>
          </cell>
          <cell r="F33" t="str">
            <v>Implementation Elec Proc Pro</v>
          </cell>
          <cell r="G33">
            <v>459472</v>
          </cell>
          <cell r="R33" t="str">
            <v>20018EPROCPO</v>
          </cell>
        </row>
        <row r="34">
          <cell r="A34" t="str">
            <v>EPROCAP</v>
          </cell>
          <cell r="C34">
            <v>20044</v>
          </cell>
          <cell r="E34" t="str">
            <v>EPROCAP</v>
          </cell>
          <cell r="F34" t="str">
            <v>eProcurement PS AP Component</v>
          </cell>
          <cell r="G34">
            <v>42554</v>
          </cell>
          <cell r="R34" t="str">
            <v>20044EPROCAP</v>
          </cell>
        </row>
        <row r="35">
          <cell r="A35" t="str">
            <v>EPROCPO</v>
          </cell>
          <cell r="C35">
            <v>20044</v>
          </cell>
          <cell r="E35" t="str">
            <v>EPROCPO</v>
          </cell>
          <cell r="F35" t="str">
            <v>eProcmnt PS PO Component</v>
          </cell>
          <cell r="G35">
            <v>0</v>
          </cell>
          <cell r="R35" t="str">
            <v>20044EPROCPO</v>
          </cell>
        </row>
        <row r="36">
          <cell r="A36" t="str">
            <v>DEDBVSTOT</v>
          </cell>
          <cell r="C36">
            <v>20037</v>
          </cell>
          <cell r="E36" t="str">
            <v>DEDBVSTOT</v>
          </cell>
          <cell r="F36" t="str">
            <v>DEDB/CSDB Intangible Total</v>
          </cell>
          <cell r="G36">
            <v>956136</v>
          </cell>
          <cell r="R36" t="str">
            <v>20037DEDBVSTOT</v>
          </cell>
        </row>
        <row r="37">
          <cell r="A37" t="str">
            <v>CSOCSWMI</v>
          </cell>
          <cell r="C37">
            <v>20040</v>
          </cell>
          <cell r="E37" t="str">
            <v>CSOCSWMI</v>
          </cell>
          <cell r="F37" t="str">
            <v>SOC Migration Software project</v>
          </cell>
          <cell r="G37">
            <v>2678789</v>
          </cell>
          <cell r="R37" t="str">
            <v>20040CSOCSWMI</v>
          </cell>
        </row>
        <row r="38">
          <cell r="A38" t="str">
            <v>TEGTTC</v>
          </cell>
          <cell r="C38">
            <v>20040</v>
          </cell>
          <cell r="E38" t="str">
            <v>TEGTTC</v>
          </cell>
          <cell r="F38" t="str">
            <v>Generation Trading and Transac</v>
          </cell>
          <cell r="G38">
            <v>1077019</v>
          </cell>
          <cell r="R38" t="str">
            <v>20040TEGTTC</v>
          </cell>
        </row>
        <row r="39">
          <cell r="A39" t="str">
            <v>CTCCSWMI</v>
          </cell>
          <cell r="C39">
            <v>20020</v>
          </cell>
          <cell r="E39" t="str">
            <v>CTCCSWMI</v>
          </cell>
          <cell r="F39" t="str">
            <v>Tcc Migration Phase 1</v>
          </cell>
          <cell r="G39">
            <v>4366834</v>
          </cell>
          <cell r="R39" t="str">
            <v>20020CTCCSWMI</v>
          </cell>
        </row>
        <row r="40">
          <cell r="A40" t="str">
            <v>VS4738A1</v>
          </cell>
          <cell r="C40">
            <v>20020</v>
          </cell>
          <cell r="E40" t="str">
            <v>VS4738A1</v>
          </cell>
          <cell r="F40" t="str">
            <v>Twams Capital UT Top</v>
          </cell>
          <cell r="G40">
            <v>6206053</v>
          </cell>
          <cell r="R40" t="str">
            <v>20020VS4738A1</v>
          </cell>
        </row>
        <row r="42">
          <cell r="G42" t="str">
            <v xml:space="preserve"> </v>
          </cell>
        </row>
        <row r="43">
          <cell r="E43" t="str">
            <v>TOTAL 106</v>
          </cell>
          <cell r="G43">
            <v>100412799</v>
          </cell>
        </row>
        <row r="45">
          <cell r="F45" t="str">
            <v>CHECK TOTAL</v>
          </cell>
          <cell r="G45">
            <v>100412799</v>
          </cell>
        </row>
        <row r="46">
          <cell r="F46" t="str">
            <v>DIF</v>
          </cell>
          <cell r="G46">
            <v>0</v>
          </cell>
        </row>
      </sheetData>
      <sheetData sheetId="4">
        <row r="1">
          <cell r="A1">
            <v>2502251300</v>
          </cell>
          <cell r="B1" t="str">
            <v>20018</v>
          </cell>
          <cell r="C1">
            <v>4369735</v>
          </cell>
          <cell r="D1" t="str">
            <v>GEN OFF HUMAN RESOURCES DEPT</v>
          </cell>
          <cell r="E1" t="str">
            <v>200007 AINT</v>
          </cell>
        </row>
        <row r="2">
          <cell r="A2" t="str">
            <v>2502255600</v>
          </cell>
          <cell r="B2" t="str">
            <v>20018</v>
          </cell>
          <cell r="C2">
            <v>1034851</v>
          </cell>
          <cell r="D2" t="str">
            <v>GEN OFF PGG IT DIVISION GSD</v>
          </cell>
          <cell r="E2" t="str">
            <v>200007 AINT</v>
          </cell>
        </row>
        <row r="3">
          <cell r="A3" t="str">
            <v>2523524100</v>
          </cell>
          <cell r="B3" t="str">
            <v>20018</v>
          </cell>
          <cell r="C3">
            <v>362711</v>
          </cell>
          <cell r="D3" t="str">
            <v>PRINT SHOP LEASED STRUCTURE IMPROVEMENT</v>
          </cell>
          <cell r="E3" t="str">
            <v>200007 AGENLEASEIMP</v>
          </cell>
        </row>
        <row r="4">
          <cell r="A4" t="str">
            <v>2528528000</v>
          </cell>
          <cell r="B4" t="str">
            <v>20018</v>
          </cell>
          <cell r="C4">
            <v>447244</v>
          </cell>
          <cell r="D4" t="str">
            <v>WACHOVIA PROD TECH SERV/STD AND TEST FAC</v>
          </cell>
          <cell r="E4" t="str">
            <v>200007 AGENLEASEIMP</v>
          </cell>
        </row>
        <row r="5">
          <cell r="A5" t="str">
            <v>2528528500</v>
          </cell>
          <cell r="B5" t="str">
            <v>20018</v>
          </cell>
          <cell r="C5">
            <v>2162985</v>
          </cell>
          <cell r="D5" t="str">
            <v>WACHOVIA CTR S TRYON ST</v>
          </cell>
          <cell r="E5" t="str">
            <v>200007 AGENLEASEIMP</v>
          </cell>
        </row>
        <row r="6">
          <cell r="A6" t="str">
            <v>2528528500</v>
          </cell>
          <cell r="B6" t="str">
            <v>20018</v>
          </cell>
          <cell r="C6">
            <v>366814</v>
          </cell>
          <cell r="D6" t="str">
            <v>WACHOVIA CTR S TRYON ST</v>
          </cell>
          <cell r="E6" t="str">
            <v>200007 ANONLEASEIMP</v>
          </cell>
        </row>
        <row r="7">
          <cell r="A7" t="str">
            <v>2540540000</v>
          </cell>
          <cell r="B7" t="str">
            <v>20018</v>
          </cell>
          <cell r="C7">
            <v>773113</v>
          </cell>
          <cell r="D7" t="str">
            <v>WOOLCO BLDG-WILKINSON BLVD-LEASED</v>
          </cell>
          <cell r="E7" t="str">
            <v>200007 AGENLEASEIMP</v>
          </cell>
        </row>
        <row r="8">
          <cell r="A8" t="str">
            <v>2900250000</v>
          </cell>
          <cell r="B8" t="str">
            <v>20013</v>
          </cell>
          <cell r="C8">
            <v>789535</v>
          </cell>
          <cell r="D8" t="str">
            <v>INTANGIBLE PLANT - GENERAL</v>
          </cell>
          <cell r="E8" t="str">
            <v>200007 AINT</v>
          </cell>
        </row>
        <row r="9">
          <cell r="A9" t="str">
            <v>2900250000</v>
          </cell>
          <cell r="B9" t="str">
            <v>20017</v>
          </cell>
          <cell r="C9">
            <v>29579739</v>
          </cell>
          <cell r="D9" t="str">
            <v>INTANGIBLE PLANT - GENERAL</v>
          </cell>
          <cell r="E9" t="str">
            <v>200007 AINT</v>
          </cell>
        </row>
        <row r="10">
          <cell r="A10" t="str">
            <v>2900250000</v>
          </cell>
          <cell r="B10" t="str">
            <v>20018</v>
          </cell>
          <cell r="C10">
            <v>48431263</v>
          </cell>
          <cell r="D10" t="str">
            <v>INTANGIBLE PLANT - GENERAL</v>
          </cell>
          <cell r="E10" t="str">
            <v>200007 AINT</v>
          </cell>
        </row>
        <row r="11">
          <cell r="A11" t="str">
            <v>2900260000</v>
          </cell>
          <cell r="B11" t="str">
            <v>20020</v>
          </cell>
          <cell r="C11">
            <v>10572887</v>
          </cell>
          <cell r="D11" t="str">
            <v>INTANGIBLE PLANT-TRANSMISSION</v>
          </cell>
          <cell r="E11" t="str">
            <v>200007 AINT</v>
          </cell>
        </row>
        <row r="12">
          <cell r="A12" t="str">
            <v>2900260000</v>
          </cell>
          <cell r="B12" t="str">
            <v>20040</v>
          </cell>
          <cell r="C12">
            <v>2678789</v>
          </cell>
          <cell r="D12" t="str">
            <v>INTANGIBLE PLANT-TRANSMISSION</v>
          </cell>
          <cell r="E12" t="str">
            <v>200007 AINT</v>
          </cell>
        </row>
        <row r="13">
          <cell r="A13" t="str">
            <v>2900400000</v>
          </cell>
          <cell r="B13" t="str">
            <v>20017</v>
          </cell>
          <cell r="C13">
            <v>8372131</v>
          </cell>
          <cell r="D13" t="str">
            <v>INTANGIBLE PLANT-DIST. WIRE</v>
          </cell>
          <cell r="E13" t="str">
            <v>200007 AINT</v>
          </cell>
        </row>
        <row r="14">
          <cell r="A14" t="str">
            <v>2900701000</v>
          </cell>
          <cell r="B14" t="str">
            <v>20040</v>
          </cell>
          <cell r="C14">
            <v>2042503</v>
          </cell>
          <cell r="D14" t="str">
            <v>INTANGIBLE PLANT-HYDRO</v>
          </cell>
          <cell r="E14" t="str">
            <v>200007 AINT</v>
          </cell>
        </row>
        <row r="15">
          <cell r="A15" t="str">
            <v>2900703000</v>
          </cell>
          <cell r="B15" t="str">
            <v>20040</v>
          </cell>
          <cell r="C15">
            <v>1077019</v>
          </cell>
          <cell r="D15" t="str">
            <v>INTANGIBLE PLANT-FOSSIL/HYDRO</v>
          </cell>
          <cell r="E15" t="str">
            <v>200007 AINT</v>
          </cell>
        </row>
        <row r="16">
          <cell r="A16" t="str">
            <v>2900730000</v>
          </cell>
          <cell r="B16" t="str">
            <v>20037</v>
          </cell>
          <cell r="C16">
            <v>956136</v>
          </cell>
          <cell r="D16" t="str">
            <v>INTANGIBLE PLANT-NUCLEAR GO</v>
          </cell>
          <cell r="E16" t="str">
            <v>200007 AINT</v>
          </cell>
        </row>
        <row r="17">
          <cell r="A17" t="str">
            <v>4140030200</v>
          </cell>
          <cell r="B17" t="str">
            <v>20017</v>
          </cell>
          <cell r="C17">
            <v>91775</v>
          </cell>
          <cell r="D17" t="str">
            <v>WINSTON SALEM MERCH/BUS OFF N SUMMIT SQ</v>
          </cell>
          <cell r="E17" t="str">
            <v>200007 AGENLEASEIMP</v>
          </cell>
        </row>
        <row r="18">
          <cell r="A18" t="str">
            <v>4140030300</v>
          </cell>
          <cell r="B18" t="str">
            <v>20017</v>
          </cell>
          <cell r="C18">
            <v>122797</v>
          </cell>
          <cell r="D18" t="str">
            <v>WINSTON SALEM MERCH/BO PARKWY</v>
          </cell>
          <cell r="E18" t="str">
            <v>200007 AGENLEASEIMP</v>
          </cell>
        </row>
        <row r="19">
          <cell r="A19" t="str">
            <v>4140030400</v>
          </cell>
          <cell r="B19" t="str">
            <v>20017</v>
          </cell>
          <cell r="C19">
            <v>121461</v>
          </cell>
          <cell r="D19" t="str">
            <v>WINSTON SALEM MERCH/BO LEASE</v>
          </cell>
          <cell r="E19" t="str">
            <v>200007 AGENLEASEIMP</v>
          </cell>
        </row>
        <row r="20">
          <cell r="A20" t="str">
            <v>4150212500</v>
          </cell>
          <cell r="B20" t="str">
            <v>20017</v>
          </cell>
          <cell r="C20">
            <v>52597</v>
          </cell>
          <cell r="D20" t="str">
            <v>MOCKSVILLE OFF &amp; OPER CT 278 N MAIN RENT</v>
          </cell>
          <cell r="E20" t="str">
            <v>200007 AGENLEASEIMP</v>
          </cell>
        </row>
        <row r="21">
          <cell r="A21" t="str">
            <v>4150212700</v>
          </cell>
          <cell r="B21" t="str">
            <v>20017</v>
          </cell>
          <cell r="C21">
            <v>94142</v>
          </cell>
          <cell r="D21" t="str">
            <v>MOCKSVILLE MERCH/COLL OFFICE</v>
          </cell>
          <cell r="E21" t="str">
            <v>200007 AGENLEASEIMP</v>
          </cell>
        </row>
        <row r="22">
          <cell r="A22" t="str">
            <v>4150215100</v>
          </cell>
          <cell r="B22" t="str">
            <v>20017</v>
          </cell>
          <cell r="C22">
            <v>115409</v>
          </cell>
          <cell r="D22" t="str">
            <v>SALISBURY MERC/BO MARKET PL LE</v>
          </cell>
          <cell r="E22" t="str">
            <v>200007 AGENLEASEIMP</v>
          </cell>
        </row>
        <row r="23">
          <cell r="A23" t="str">
            <v>4170292100</v>
          </cell>
          <cell r="B23" t="str">
            <v>20017</v>
          </cell>
          <cell r="C23">
            <v>74581</v>
          </cell>
          <cell r="D23" t="str">
            <v>YADKINVILLE BUS/MERCH OFF</v>
          </cell>
          <cell r="E23" t="str">
            <v>200007 AGENLEASEIMP</v>
          </cell>
        </row>
        <row r="24">
          <cell r="A24" t="str">
            <v>4170296000</v>
          </cell>
          <cell r="B24" t="str">
            <v>20017</v>
          </cell>
          <cell r="C24">
            <v>123138</v>
          </cell>
          <cell r="D24" t="str">
            <v>ELKIN MERCH/COLL RIDGEWAY CROS</v>
          </cell>
          <cell r="E24" t="str">
            <v>200007 AGENLEASEIMP</v>
          </cell>
        </row>
        <row r="25">
          <cell r="A25" t="str">
            <v>4190170500</v>
          </cell>
          <cell r="B25" t="str">
            <v>20017</v>
          </cell>
          <cell r="C25">
            <v>66481</v>
          </cell>
          <cell r="D25" t="str">
            <v>REIDSVILLE MERCH/COLL FREEWAY</v>
          </cell>
          <cell r="E25" t="str">
            <v>200007 AGENLEASEIMP</v>
          </cell>
        </row>
        <row r="26">
          <cell r="A26" t="str">
            <v>4340090300</v>
          </cell>
          <cell r="B26" t="str">
            <v>20017</v>
          </cell>
          <cell r="C26">
            <v>71895</v>
          </cell>
          <cell r="D26" t="str">
            <v>GREENSBORO WESTRIDGE SQ-LEASED</v>
          </cell>
          <cell r="E26" t="str">
            <v>200007 AGENLEASEIMP</v>
          </cell>
        </row>
        <row r="27">
          <cell r="A27" t="str">
            <v>4340090400</v>
          </cell>
          <cell r="B27" t="str">
            <v>20017</v>
          </cell>
          <cell r="C27">
            <v>139387</v>
          </cell>
          <cell r="D27" t="str">
            <v>GREENSBORO MERCH/BUS OFF</v>
          </cell>
          <cell r="E27" t="str">
            <v>200007 AGENLEASEIMP</v>
          </cell>
        </row>
        <row r="28">
          <cell r="A28" t="str">
            <v>4340092400</v>
          </cell>
          <cell r="B28" t="str">
            <v>20017</v>
          </cell>
          <cell r="C28">
            <v>107827</v>
          </cell>
          <cell r="D28" t="str">
            <v>GREENSBORO BUS OFF/MERCH RANDLEMAN RD</v>
          </cell>
          <cell r="E28" t="str">
            <v>200007 AGENLEASEIMP</v>
          </cell>
        </row>
        <row r="29">
          <cell r="A29" t="str">
            <v>4350100800</v>
          </cell>
          <cell r="B29" t="str">
            <v>20017</v>
          </cell>
          <cell r="C29">
            <v>101398</v>
          </cell>
          <cell r="D29" t="str">
            <v>HIGH POINT BO/MERCH LEASE MARKET PL</v>
          </cell>
          <cell r="E29" t="str">
            <v>200007 AGENLEASEIMP</v>
          </cell>
        </row>
        <row r="30">
          <cell r="A30" t="str">
            <v>4360111200</v>
          </cell>
          <cell r="B30" t="str">
            <v>20017</v>
          </cell>
          <cell r="C30">
            <v>121863</v>
          </cell>
          <cell r="D30" t="str">
            <v>BURLINGTON MERCH/ BUS OFF LEAS</v>
          </cell>
          <cell r="E30" t="str">
            <v>200007 AGENLEASEIMP</v>
          </cell>
        </row>
        <row r="31">
          <cell r="A31" t="str">
            <v>4540021000</v>
          </cell>
          <cell r="B31" t="str">
            <v>20017</v>
          </cell>
          <cell r="C31">
            <v>126575</v>
          </cell>
          <cell r="D31" t="str">
            <v>GREENVILLE MERCH/COLL</v>
          </cell>
          <cell r="E31" t="str">
            <v>200007 AGENLEASEIMP</v>
          </cell>
        </row>
        <row r="32">
          <cell r="A32" t="str">
            <v>4590608100</v>
          </cell>
          <cell r="B32" t="str">
            <v>20017</v>
          </cell>
          <cell r="C32">
            <v>109787</v>
          </cell>
          <cell r="D32" t="str">
            <v>GAFFNEY APPL/BO PEACHTREE CTR</v>
          </cell>
          <cell r="E32" t="str">
            <v>200007 AGENLEASEIMP</v>
          </cell>
        </row>
        <row r="33">
          <cell r="A33" t="str">
            <v>4590609500</v>
          </cell>
          <cell r="B33" t="str">
            <v>20017</v>
          </cell>
          <cell r="C33">
            <v>3054</v>
          </cell>
          <cell r="D33" t="str">
            <v>INMAN OFFICE 145 MAIN ST RENTED</v>
          </cell>
          <cell r="E33" t="str">
            <v>200007 AGENLEASEIMP</v>
          </cell>
        </row>
        <row r="34">
          <cell r="A34" t="str">
            <v>4640049000</v>
          </cell>
          <cell r="B34" t="str">
            <v>20017</v>
          </cell>
          <cell r="C34">
            <v>3827</v>
          </cell>
          <cell r="D34" t="str">
            <v>CLEMSON OFF 106 N. CLEMSON RENTED</v>
          </cell>
          <cell r="E34" t="str">
            <v>200007 AGENLEASEIMP</v>
          </cell>
        </row>
        <row r="35">
          <cell r="A35" t="str">
            <v>4740132000</v>
          </cell>
          <cell r="B35" t="str">
            <v>20017</v>
          </cell>
          <cell r="C35">
            <v>162914</v>
          </cell>
          <cell r="D35" t="str">
            <v>HICKORY MERCH/COLL HICKORY PLA</v>
          </cell>
          <cell r="E35" t="str">
            <v>200007 AGENLEASEIMP</v>
          </cell>
        </row>
        <row r="36">
          <cell r="A36" t="str">
            <v>4760655000</v>
          </cell>
          <cell r="B36" t="str">
            <v>20017</v>
          </cell>
          <cell r="C36">
            <v>1180</v>
          </cell>
          <cell r="D36" t="str">
            <v>MARION BUS OFF 205 S MAIN STREET</v>
          </cell>
          <cell r="E36" t="str">
            <v>200007 AGENLEASEIMP</v>
          </cell>
        </row>
        <row r="37">
          <cell r="A37" t="str">
            <v>4790294300</v>
          </cell>
          <cell r="B37" t="str">
            <v>20017</v>
          </cell>
          <cell r="C37">
            <v>95817</v>
          </cell>
          <cell r="D37" t="str">
            <v>WILKESBORO MERCH/COLL OFFICE</v>
          </cell>
          <cell r="E37" t="str">
            <v>200007 AGENLEASEIMP</v>
          </cell>
        </row>
        <row r="38">
          <cell r="A38" t="str">
            <v>4800650300</v>
          </cell>
          <cell r="B38" t="str">
            <v>20017</v>
          </cell>
          <cell r="C38">
            <v>196969</v>
          </cell>
          <cell r="D38" t="str">
            <v>HENDERSONVILLE BUS OFF &amp; MERCHANDISE</v>
          </cell>
          <cell r="E38" t="str">
            <v>200007 AGENLEASEIMP</v>
          </cell>
        </row>
        <row r="39">
          <cell r="A39" t="str">
            <v>4800660100</v>
          </cell>
          <cell r="B39" t="str">
            <v>20017</v>
          </cell>
          <cell r="C39">
            <v>138364</v>
          </cell>
          <cell r="D39" t="str">
            <v>BREVARD MERCH/COL HWY 64W</v>
          </cell>
          <cell r="E39" t="str">
            <v>200007 AGENLEASEIMP</v>
          </cell>
        </row>
        <row r="40">
          <cell r="A40" t="str">
            <v>4800660300</v>
          </cell>
          <cell r="B40" t="str">
            <v>20017</v>
          </cell>
          <cell r="C40">
            <v>7111</v>
          </cell>
          <cell r="D40" t="str">
            <v>BREVARD OFFICE 223W MAIN RENTED</v>
          </cell>
          <cell r="E40" t="str">
            <v>200007 AGENLEASEIMP</v>
          </cell>
        </row>
        <row r="41">
          <cell r="A41" t="str">
            <v>4940010400</v>
          </cell>
          <cell r="B41" t="str">
            <v>20017</v>
          </cell>
          <cell r="C41">
            <v>189263</v>
          </cell>
          <cell r="D41" t="str">
            <v>CHARLOTTE SATELLITE OFF N GRAHAM LEASED</v>
          </cell>
          <cell r="E41" t="str">
            <v>200007 AGENLEASEIMP</v>
          </cell>
        </row>
        <row r="42">
          <cell r="A42" t="str">
            <v>4950213000</v>
          </cell>
          <cell r="B42" t="str">
            <v>20017</v>
          </cell>
          <cell r="C42">
            <v>2290</v>
          </cell>
          <cell r="D42" t="str">
            <v>KANNAPOLIS OFF S LOOP ROAD LEASED</v>
          </cell>
          <cell r="E42" t="str">
            <v>200007 AGENLEASEIMP</v>
          </cell>
        </row>
        <row r="43">
          <cell r="A43" t="str">
            <v>4960217300</v>
          </cell>
          <cell r="B43" t="str">
            <v>20017</v>
          </cell>
          <cell r="C43">
            <v>61778</v>
          </cell>
          <cell r="D43" t="str">
            <v>MOORESVILLE APPLIANCE STORE</v>
          </cell>
          <cell r="E43" t="str">
            <v>200007 AGENLEASEIMP</v>
          </cell>
        </row>
        <row r="44">
          <cell r="A44" t="str">
            <v>4970720500</v>
          </cell>
          <cell r="B44" t="str">
            <v>20017</v>
          </cell>
          <cell r="C44">
            <v>155964</v>
          </cell>
          <cell r="D44" t="str">
            <v>LANCASTER MERCH/COLL LANCERS C</v>
          </cell>
          <cell r="E44" t="str">
            <v>200007 AGENLEASEIMP</v>
          </cell>
        </row>
        <row r="45">
          <cell r="A45" t="str">
            <v>5000790600</v>
          </cell>
          <cell r="B45" t="str">
            <v>20017</v>
          </cell>
          <cell r="C45">
            <v>92436</v>
          </cell>
          <cell r="D45" t="str">
            <v>GASTONIA MERC/BO FRANKIN SQ LE</v>
          </cell>
          <cell r="E45" t="str">
            <v>200007 AGENLEASEIMP</v>
          </cell>
        </row>
        <row r="46">
          <cell r="A46" t="str">
            <v>5000795500</v>
          </cell>
          <cell r="B46" t="str">
            <v>20017</v>
          </cell>
          <cell r="C46">
            <v>187145</v>
          </cell>
          <cell r="D46" t="str">
            <v>LINCOLNTON BUS OFF/APPL STORE</v>
          </cell>
          <cell r="E46" t="str">
            <v>200007 AGENLEASEIMP</v>
          </cell>
        </row>
        <row r="47">
          <cell r="A47" t="str">
            <v>7246204100</v>
          </cell>
          <cell r="B47" t="str">
            <v>20025</v>
          </cell>
          <cell r="C47">
            <v>467594</v>
          </cell>
          <cell r="D47" t="str">
            <v>BUZZARD ROOST LEASED HYDRO IMPROVE-INSUR</v>
          </cell>
          <cell r="E47" t="str">
            <v>200007 AHYDLEASEIMP</v>
          </cell>
        </row>
      </sheetData>
      <sheetData sheetId="5">
        <row r="1">
          <cell r="A1" t="str">
            <v>CATFMIS</v>
          </cell>
          <cell r="B1" t="str">
            <v>20013</v>
          </cell>
          <cell r="C1" t="str">
            <v>2900250000</v>
          </cell>
          <cell r="D1">
            <v>0</v>
          </cell>
          <cell r="E1" t="str">
            <v>200007</v>
          </cell>
        </row>
        <row r="2">
          <cell r="A2" t="str">
            <v>EPROCPO</v>
          </cell>
          <cell r="B2" t="str">
            <v>20013</v>
          </cell>
          <cell r="C2" t="str">
            <v>2900250000</v>
          </cell>
          <cell r="D2">
            <v>553904</v>
          </cell>
          <cell r="E2" t="str">
            <v>200007</v>
          </cell>
        </row>
        <row r="3">
          <cell r="A3" t="str">
            <v>HRMSCAP</v>
          </cell>
          <cell r="B3" t="str">
            <v>20013</v>
          </cell>
          <cell r="C3" t="str">
            <v>2900250000</v>
          </cell>
          <cell r="D3">
            <v>0</v>
          </cell>
          <cell r="E3" t="str">
            <v>200007</v>
          </cell>
        </row>
        <row r="4">
          <cell r="A4" t="str">
            <v>HRMSENHC</v>
          </cell>
          <cell r="B4" t="str">
            <v>20013</v>
          </cell>
          <cell r="C4" t="str">
            <v>2900250000</v>
          </cell>
          <cell r="D4">
            <v>235631</v>
          </cell>
          <cell r="E4" t="str">
            <v>200007</v>
          </cell>
        </row>
        <row r="5">
          <cell r="A5" t="str">
            <v>HRMSOMCAP</v>
          </cell>
          <cell r="B5" t="str">
            <v>20013</v>
          </cell>
          <cell r="C5" t="str">
            <v>2502251300</v>
          </cell>
          <cell r="D5">
            <v>0</v>
          </cell>
          <cell r="E5" t="str">
            <v>200007</v>
          </cell>
        </row>
        <row r="6">
          <cell r="A6" t="str">
            <v>HRMS2B</v>
          </cell>
          <cell r="B6" t="str">
            <v>20013</v>
          </cell>
          <cell r="C6" t="str">
            <v>2900250000</v>
          </cell>
          <cell r="D6">
            <v>0</v>
          </cell>
          <cell r="E6" t="str">
            <v>200007</v>
          </cell>
        </row>
        <row r="7">
          <cell r="A7" t="str">
            <v>ATLASUT</v>
          </cell>
          <cell r="B7" t="str">
            <v>20017</v>
          </cell>
          <cell r="C7" t="str">
            <v>2900400000</v>
          </cell>
          <cell r="D7">
            <v>4803755</v>
          </cell>
          <cell r="E7" t="str">
            <v>200007</v>
          </cell>
        </row>
        <row r="8">
          <cell r="A8" t="str">
            <v>DMDELPRD</v>
          </cell>
          <cell r="B8" t="str">
            <v>20017</v>
          </cell>
          <cell r="C8">
            <v>2900250000</v>
          </cell>
          <cell r="D8">
            <v>5770909</v>
          </cell>
          <cell r="E8" t="str">
            <v>200007</v>
          </cell>
        </row>
        <row r="9">
          <cell r="A9" t="str">
            <v>MKTGIM1</v>
          </cell>
          <cell r="B9" t="str">
            <v>20017</v>
          </cell>
          <cell r="C9" t="str">
            <v>2900400000</v>
          </cell>
          <cell r="D9">
            <v>396</v>
          </cell>
          <cell r="E9" t="str">
            <v>200007</v>
          </cell>
        </row>
        <row r="10">
          <cell r="A10" t="str">
            <v>PNX14CAP</v>
          </cell>
          <cell r="B10" t="str">
            <v>20017</v>
          </cell>
          <cell r="C10" t="str">
            <v>2900250000</v>
          </cell>
          <cell r="D10">
            <v>20126797</v>
          </cell>
          <cell r="E10" t="str">
            <v>200007</v>
          </cell>
        </row>
        <row r="11">
          <cell r="A11" t="str">
            <v>RWMSLUT</v>
          </cell>
          <cell r="B11" t="str">
            <v>20017</v>
          </cell>
          <cell r="C11" t="str">
            <v>2900400000</v>
          </cell>
          <cell r="D11">
            <v>3567980</v>
          </cell>
          <cell r="E11" t="str">
            <v>200007</v>
          </cell>
        </row>
        <row r="12">
          <cell r="A12" t="str">
            <v>VSAM04</v>
          </cell>
          <cell r="B12" t="str">
            <v>20017</v>
          </cell>
          <cell r="C12" t="str">
            <v>2900250000</v>
          </cell>
          <cell r="D12">
            <v>3682033</v>
          </cell>
          <cell r="E12" t="str">
            <v>200007</v>
          </cell>
        </row>
        <row r="13">
          <cell r="A13" t="str">
            <v>BMCTOOLS</v>
          </cell>
          <cell r="B13" t="str">
            <v>20018</v>
          </cell>
          <cell r="C13" t="str">
            <v>2900250000</v>
          </cell>
          <cell r="D13">
            <v>3193331</v>
          </cell>
          <cell r="E13" t="str">
            <v>200007</v>
          </cell>
        </row>
        <row r="14">
          <cell r="A14" t="str">
            <v>CATFMIS</v>
          </cell>
          <cell r="B14" t="str">
            <v>20018</v>
          </cell>
          <cell r="C14" t="str">
            <v>2900250000</v>
          </cell>
          <cell r="D14">
            <v>2802755</v>
          </cell>
          <cell r="E14" t="str">
            <v>200007</v>
          </cell>
        </row>
        <row r="15">
          <cell r="A15" t="str">
            <v>EPROCPO</v>
          </cell>
          <cell r="B15" t="str">
            <v>20018</v>
          </cell>
          <cell r="C15" t="str">
            <v>2900250000</v>
          </cell>
          <cell r="D15">
            <v>459472</v>
          </cell>
          <cell r="E15" t="str">
            <v>200007</v>
          </cell>
        </row>
        <row r="16">
          <cell r="A16" t="str">
            <v>FMIS1CCG</v>
          </cell>
          <cell r="B16" t="str">
            <v>20018</v>
          </cell>
          <cell r="C16" t="str">
            <v>2900250000</v>
          </cell>
          <cell r="D16">
            <v>477381</v>
          </cell>
          <cell r="E16" t="str">
            <v>200007</v>
          </cell>
        </row>
        <row r="17">
          <cell r="A17" t="str">
            <v>FMIS2CCG</v>
          </cell>
          <cell r="B17" t="str">
            <v>20018</v>
          </cell>
          <cell r="C17" t="str">
            <v>2900250000</v>
          </cell>
          <cell r="D17">
            <v>693833</v>
          </cell>
          <cell r="E17" t="str">
            <v>200007</v>
          </cell>
        </row>
        <row r="18">
          <cell r="A18" t="str">
            <v>FMIS3CDP</v>
          </cell>
          <cell r="B18" t="str">
            <v>20018</v>
          </cell>
          <cell r="C18" t="str">
            <v>2900250000</v>
          </cell>
          <cell r="D18">
            <v>24160264</v>
          </cell>
          <cell r="E18" t="str">
            <v>200007</v>
          </cell>
        </row>
        <row r="19">
          <cell r="A19" t="str">
            <v>FMIS4CCG</v>
          </cell>
          <cell r="B19" t="str">
            <v>20018</v>
          </cell>
          <cell r="C19" t="str">
            <v>2900250000</v>
          </cell>
          <cell r="D19">
            <v>250</v>
          </cell>
          <cell r="E19" t="str">
            <v>200007</v>
          </cell>
        </row>
        <row r="20">
          <cell r="A20" t="str">
            <v>HRMSCAP</v>
          </cell>
          <cell r="B20" t="str">
            <v>20018</v>
          </cell>
          <cell r="C20" t="str">
            <v>2900250000</v>
          </cell>
          <cell r="D20">
            <v>139333</v>
          </cell>
          <cell r="E20" t="str">
            <v>200007</v>
          </cell>
        </row>
        <row r="21">
          <cell r="A21" t="str">
            <v>HRMSENHC</v>
          </cell>
          <cell r="B21" t="str">
            <v>20018</v>
          </cell>
          <cell r="C21" t="str">
            <v>2900250000</v>
          </cell>
          <cell r="D21">
            <v>4808127</v>
          </cell>
          <cell r="E21" t="str">
            <v>200007</v>
          </cell>
        </row>
        <row r="22">
          <cell r="A22" t="str">
            <v>HRMSOMCAP</v>
          </cell>
          <cell r="B22" t="str">
            <v>20018</v>
          </cell>
          <cell r="C22" t="str">
            <v>2502251300</v>
          </cell>
          <cell r="D22">
            <v>4369735</v>
          </cell>
          <cell r="E22" t="str">
            <v>200007</v>
          </cell>
        </row>
        <row r="23">
          <cell r="A23" t="str">
            <v>HRMS2B</v>
          </cell>
          <cell r="B23" t="str">
            <v>20018</v>
          </cell>
          <cell r="C23" t="str">
            <v>2900250000</v>
          </cell>
          <cell r="D23">
            <v>162192</v>
          </cell>
          <cell r="E23" t="str">
            <v>200007</v>
          </cell>
        </row>
        <row r="24">
          <cell r="A24" t="str">
            <v>REMEDYVS</v>
          </cell>
          <cell r="B24" t="str">
            <v>20018</v>
          </cell>
          <cell r="C24" t="str">
            <v>2900250000</v>
          </cell>
          <cell r="D24">
            <v>781032</v>
          </cell>
          <cell r="E24" t="str">
            <v>200007</v>
          </cell>
        </row>
        <row r="25">
          <cell r="A25" t="str">
            <v>RPVS</v>
          </cell>
          <cell r="B25">
            <v>20018</v>
          </cell>
          <cell r="C25">
            <v>2900250000</v>
          </cell>
          <cell r="D25">
            <v>2776929</v>
          </cell>
          <cell r="E25">
            <v>200007</v>
          </cell>
        </row>
        <row r="26">
          <cell r="A26" t="str">
            <v>Y2KPLAT</v>
          </cell>
          <cell r="B26">
            <v>20018</v>
          </cell>
          <cell r="C26">
            <v>2900250000</v>
          </cell>
          <cell r="D26">
            <v>1519375</v>
          </cell>
          <cell r="E26">
            <v>200007</v>
          </cell>
        </row>
        <row r="27">
          <cell r="A27" t="str">
            <v>CTCCSWMI</v>
          </cell>
          <cell r="B27">
            <v>20020</v>
          </cell>
          <cell r="C27">
            <v>2900260000</v>
          </cell>
          <cell r="D27">
            <v>4366834</v>
          </cell>
          <cell r="E27">
            <v>200007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&amp;S_ESTI_IS"/>
      <sheetName val="DCPS_ESTI_IS"/>
      <sheetName val="DFD_ESTI_IS"/>
      <sheetName val="DCI_ESTI_IS"/>
      <sheetName val="Merch_ESTI_IS"/>
      <sheetName val="NP&amp;L_ESTI_IS"/>
      <sheetName val="DEG_ESTI_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request"/>
      <sheetName val="Crescent 10010"/>
      <sheetName val="Debt Detail"/>
      <sheetName val="capitalized interest"/>
      <sheetName val="Cap Ex"/>
      <sheetName val="Change in PP&amp;E"/>
      <sheetName val="notes receivable"/>
      <sheetName val="minority interest"/>
      <sheetName val="investment in affiliates"/>
      <sheetName val="other noncurrent ass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Detail"/>
      <sheetName val="data request"/>
      <sheetName val="Income Stmt Template"/>
      <sheetName val="Balance Sheet Template"/>
      <sheetName val="Crescent 10010"/>
      <sheetName val="capitalized interest"/>
      <sheetName val="Cap Ex"/>
      <sheetName val="Change in PP&amp;E"/>
      <sheetName val="notes receivable"/>
      <sheetName val="NR detail"/>
      <sheetName val="minority interest"/>
      <sheetName val="investment in affili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preciation"/>
      <sheetName val="Depr Rsv Analysis"/>
      <sheetName val="Decommissioning"/>
      <sheetName val="SFAS 115"/>
      <sheetName val="Retirement Trend"/>
      <sheetName val="Property Taxes"/>
      <sheetName val="Real Estate Sales"/>
      <sheetName val="Mortgaged Property"/>
      <sheetName val="ARO"/>
      <sheetName val="Capital Leases"/>
      <sheetName val="Income Tax - Schedule M's"/>
      <sheetName val="Filings &amp; Communications"/>
      <sheetName val="Account Recons"/>
      <sheetName val="Special Proj - Issu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- Recon"/>
      <sheetName val="C - GL Balance"/>
      <sheetName val="B1_Recon"/>
      <sheetName val="B2_Condensed Recon"/>
      <sheetName val="B3_Pivot of DK 109"/>
      <sheetName val="E1_Pivot of DK107"/>
      <sheetName val="F_Acct 107 Pivot by Bus. Seg"/>
      <sheetName val="DK109 DE Kentucky"/>
      <sheetName val="Acct 107 Query by Bus. Seg"/>
      <sheetName val="DK107 Leased Assets"/>
      <sheetName val="Date Input"/>
      <sheetName val="FERC"/>
    </sheetNames>
    <sheetDataSet>
      <sheetData sheetId="0" refreshError="1"/>
      <sheetData sheetId="1"/>
      <sheetData sheetId="2" refreshError="1"/>
      <sheetData sheetId="3" refreshError="1"/>
      <sheetData sheetId="4">
        <row r="27">
          <cell r="C27">
            <v>1428493822.1200001</v>
          </cell>
        </row>
        <row r="45">
          <cell r="C45" t="str">
            <v>Adjustment for ARO/On-Top Entries</v>
          </cell>
          <cell r="H45" t="str">
            <v>Adjustment for ARO/On-Top Entries</v>
          </cell>
        </row>
        <row r="47">
          <cell r="D47" t="str">
            <v>Total</v>
          </cell>
          <cell r="I47" t="str">
            <v>Total</v>
          </cell>
        </row>
        <row r="48">
          <cell r="A48" t="str">
            <v>Row Labels</v>
          </cell>
          <cell r="B48" t="str">
            <v>Sum of total_asset</v>
          </cell>
          <cell r="F48" t="str">
            <v>Row Labels</v>
          </cell>
          <cell r="G48" t="str">
            <v>Sum of total_reserve</v>
          </cell>
        </row>
        <row r="49">
          <cell r="A49" t="str">
            <v>Common</v>
          </cell>
          <cell r="B49">
            <v>41205949.340000004</v>
          </cell>
          <cell r="C49">
            <v>0</v>
          </cell>
          <cell r="D49">
            <v>41205949.340000004</v>
          </cell>
          <cell r="F49" t="str">
            <v>Common</v>
          </cell>
          <cell r="G49">
            <v>30695634.66</v>
          </cell>
          <cell r="H49">
            <v>0</v>
          </cell>
          <cell r="I49">
            <v>30695634.66</v>
          </cell>
        </row>
        <row r="50">
          <cell r="A50" t="str">
            <v>Common - General Plant</v>
          </cell>
          <cell r="B50">
            <v>19095246.239999998</v>
          </cell>
          <cell r="D50">
            <v>19095246.239999998</v>
          </cell>
          <cell r="F50" t="str">
            <v>Common - General Plant</v>
          </cell>
          <cell r="G50">
            <v>9517329.7800000012</v>
          </cell>
          <cell r="I50">
            <v>9517329.7800000012</v>
          </cell>
        </row>
        <row r="51">
          <cell r="A51" t="str">
            <v>Common - Intangible Plant</v>
          </cell>
          <cell r="B51">
            <v>22110703.100000001</v>
          </cell>
          <cell r="D51">
            <v>22110703.100000001</v>
          </cell>
          <cell r="F51" t="str">
            <v>Common - Intangible Plant</v>
          </cell>
          <cell r="G51">
            <v>21178304.879999999</v>
          </cell>
          <cell r="I51">
            <v>21178304.879999999</v>
          </cell>
        </row>
        <row r="52">
          <cell r="A52" t="str">
            <v>Electric</v>
          </cell>
          <cell r="B52">
            <v>1235978410.3100002</v>
          </cell>
          <cell r="C52">
            <v>-11116549.190000057</v>
          </cell>
          <cell r="D52">
            <v>1224861861.1200001</v>
          </cell>
          <cell r="F52" t="str">
            <v>Electric</v>
          </cell>
          <cell r="G52">
            <v>622514522.40999997</v>
          </cell>
          <cell r="H52">
            <v>-3255863.6199999573</v>
          </cell>
          <cell r="I52">
            <v>619258658.78999996</v>
          </cell>
        </row>
        <row r="53">
          <cell r="A53" t="str">
            <v>Elec - Distribution Plant</v>
          </cell>
          <cell r="B53">
            <v>376618852.74000001</v>
          </cell>
          <cell r="D53">
            <v>376618852.74000001</v>
          </cell>
          <cell r="F53" t="str">
            <v>Elec - Distribution Plant</v>
          </cell>
          <cell r="G53">
            <v>145276613.55999997</v>
          </cell>
          <cell r="I53">
            <v>145276613.55999997</v>
          </cell>
        </row>
        <row r="54">
          <cell r="A54" t="str">
            <v>Elec - General Plant</v>
          </cell>
          <cell r="B54">
            <v>5056125.7699999996</v>
          </cell>
          <cell r="D54">
            <v>5056125.7699999996</v>
          </cell>
          <cell r="F54" t="str">
            <v>Elec - General Plant</v>
          </cell>
          <cell r="G54">
            <v>1579468.94</v>
          </cell>
          <cell r="I54">
            <v>1579468.94</v>
          </cell>
        </row>
        <row r="55">
          <cell r="A55" t="str">
            <v>Elec - Intangible Plant</v>
          </cell>
          <cell r="B55">
            <v>5477909.4800000004</v>
          </cell>
          <cell r="D55">
            <v>5477909.4800000004</v>
          </cell>
          <cell r="F55" t="str">
            <v>Elec - Intangible Plant</v>
          </cell>
          <cell r="G55">
            <v>3913152.74</v>
          </cell>
          <cell r="I55">
            <v>3913152.74</v>
          </cell>
        </row>
        <row r="56">
          <cell r="A56" t="str">
            <v>Elec - Other Production Plant</v>
          </cell>
          <cell r="B56">
            <v>284065980.85000002</v>
          </cell>
          <cell r="D56">
            <v>284065980.85000002</v>
          </cell>
          <cell r="F56" t="str">
            <v>Elec - Other Production Plant</v>
          </cell>
          <cell r="G56">
            <v>142473454.88999999</v>
          </cell>
          <cell r="I56">
            <v>142473454.88999999</v>
          </cell>
        </row>
        <row r="57">
          <cell r="A57" t="str">
            <v>Elec - Steam Production Plant</v>
          </cell>
          <cell r="B57">
            <v>521423193.48000002</v>
          </cell>
          <cell r="C57">
            <v>360387.75</v>
          </cell>
          <cell r="D57">
            <v>521783581.23000002</v>
          </cell>
          <cell r="F57" t="str">
            <v>Elec - Steam Production Plant</v>
          </cell>
          <cell r="G57">
            <v>311913200.75</v>
          </cell>
          <cell r="H57">
            <v>497043.3</v>
          </cell>
          <cell r="I57">
            <v>312410244.05000001</v>
          </cell>
        </row>
        <row r="58">
          <cell r="A58" t="str">
            <v>Elec - Transmission Plant</v>
          </cell>
          <cell r="B58">
            <v>43336347.989999995</v>
          </cell>
          <cell r="C58">
            <v>-11476936.940000057</v>
          </cell>
          <cell r="D58">
            <v>31859411.049999937</v>
          </cell>
          <cell r="F58" t="str">
            <v>Elec - Transmission Plant</v>
          </cell>
          <cell r="G58">
            <v>17358631.530000001</v>
          </cell>
          <cell r="H58">
            <v>-3752906.9199999571</v>
          </cell>
          <cell r="I58">
            <v>13605724.610000044</v>
          </cell>
        </row>
        <row r="59">
          <cell r="A59" t="str">
            <v>None</v>
          </cell>
          <cell r="B59">
            <v>0</v>
          </cell>
          <cell r="D59">
            <v>0</v>
          </cell>
          <cell r="F59" t="str">
            <v>None</v>
          </cell>
          <cell r="G59">
            <v>0</v>
          </cell>
          <cell r="I59">
            <v>0</v>
          </cell>
        </row>
        <row r="60">
          <cell r="A60" t="str">
            <v>Gas</v>
          </cell>
          <cell r="B60">
            <v>424448545.29000002</v>
          </cell>
          <cell r="C60">
            <v>1087597.55</v>
          </cell>
          <cell r="D60">
            <v>425536142.84000003</v>
          </cell>
          <cell r="F60" t="str">
            <v>Gas</v>
          </cell>
          <cell r="G60">
            <v>130092128.40000001</v>
          </cell>
          <cell r="H60">
            <v>524213.38</v>
          </cell>
          <cell r="I60">
            <v>130616341.78</v>
          </cell>
        </row>
        <row r="61">
          <cell r="A61" t="str">
            <v>Gas - Distribution Plant</v>
          </cell>
          <cell r="B61">
            <v>410668103.68000001</v>
          </cell>
          <cell r="C61">
            <v>1087597.55</v>
          </cell>
          <cell r="D61">
            <v>411755701.23000002</v>
          </cell>
          <cell r="F61" t="str">
            <v>Gas - Distribution Plant</v>
          </cell>
          <cell r="G61">
            <v>122569671.52000001</v>
          </cell>
          <cell r="H61">
            <v>524213.38</v>
          </cell>
          <cell r="I61">
            <v>123093884.90000001</v>
          </cell>
        </row>
        <row r="62">
          <cell r="A62" t="str">
            <v>Gas - General Plant</v>
          </cell>
          <cell r="B62">
            <v>3078421.7199999997</v>
          </cell>
          <cell r="D62">
            <v>3078421.7199999997</v>
          </cell>
          <cell r="F62" t="str">
            <v>Gas - General Plant</v>
          </cell>
          <cell r="G62">
            <v>1418087.13</v>
          </cell>
          <cell r="I62">
            <v>1418087.13</v>
          </cell>
        </row>
        <row r="63">
          <cell r="A63" t="str">
            <v>Gas - Intangible Plant</v>
          </cell>
          <cell r="B63">
            <v>3525366.12</v>
          </cell>
          <cell r="D63">
            <v>3525366.12</v>
          </cell>
          <cell r="F63" t="str">
            <v>Gas - Intangible Plant</v>
          </cell>
          <cell r="G63">
            <v>2267306.92</v>
          </cell>
          <cell r="I63">
            <v>2267306.92</v>
          </cell>
        </row>
        <row r="64">
          <cell r="A64" t="str">
            <v>Gas - Manufactured Production Plant</v>
          </cell>
          <cell r="B64">
            <v>7176653.7700000005</v>
          </cell>
          <cell r="D64">
            <v>7176653.7700000005</v>
          </cell>
          <cell r="F64" t="str">
            <v>Gas - Manufactured Production Plant</v>
          </cell>
          <cell r="G64">
            <v>3837062.83</v>
          </cell>
          <cell r="I64">
            <v>3837062.83</v>
          </cell>
        </row>
        <row r="65">
          <cell r="A65" t="str">
            <v>Non-Utility</v>
          </cell>
          <cell r="B65">
            <v>2206.1999999999998</v>
          </cell>
          <cell r="C65">
            <v>0</v>
          </cell>
          <cell r="D65">
            <v>2206.1999999999998</v>
          </cell>
          <cell r="F65" t="str">
            <v>Non-Utility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Nonutility - General</v>
          </cell>
          <cell r="B66">
            <v>2206.1999999999998</v>
          </cell>
          <cell r="D66">
            <v>2206.1999999999998</v>
          </cell>
          <cell r="F66" t="str">
            <v>Nonutility - General</v>
          </cell>
          <cell r="G66">
            <v>0</v>
          </cell>
          <cell r="I66">
            <v>0</v>
          </cell>
        </row>
        <row r="67">
          <cell r="A67" t="str">
            <v>Grand Total</v>
          </cell>
          <cell r="B67">
            <v>1701635111.1400001</v>
          </cell>
          <cell r="C67">
            <v>-10028951.640000056</v>
          </cell>
          <cell r="D67">
            <v>1691606159.5000002</v>
          </cell>
          <cell r="F67" t="str">
            <v>Grand Total</v>
          </cell>
          <cell r="G67">
            <v>783302285.46999991</v>
          </cell>
          <cell r="H67">
            <v>-2731650.2399999574</v>
          </cell>
          <cell r="I67">
            <v>780570635.2299999</v>
          </cell>
        </row>
        <row r="68">
          <cell r="C68" t="str">
            <v>less non-utility</v>
          </cell>
          <cell r="D68">
            <v>2206.1999999999998</v>
          </cell>
          <cell r="H68" t="str">
            <v>less non-utility</v>
          </cell>
          <cell r="I68">
            <v>0</v>
          </cell>
        </row>
        <row r="69">
          <cell r="C69" t="str">
            <v xml:space="preserve">ties to FERC page 200 lines 3-6 </v>
          </cell>
          <cell r="D69">
            <v>1691603953.3000002</v>
          </cell>
          <cell r="H69" t="str">
            <v>ties to FERC page 200 line 22 ∆ sign</v>
          </cell>
          <cell r="I69">
            <v>780570635.2299999</v>
          </cell>
        </row>
        <row r="70">
          <cell r="C70" t="str">
            <v>should be zero</v>
          </cell>
          <cell r="D70">
            <v>0</v>
          </cell>
          <cell r="H70" t="str">
            <v>should be zero</v>
          </cell>
          <cell r="I70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 Earnings Drivers (QTR)"/>
      <sheetName val="IR Earnings Drivers (YTD)"/>
      <sheetName val="Ongoing EPS - QTR"/>
      <sheetName val="Ongoing EPS - YTD"/>
      <sheetName val="Summary of EBITs"/>
      <sheetName val="Ongoing EBITs"/>
      <sheetName val="Flux"/>
      <sheetName val="Taxes"/>
    </sheetNames>
    <sheetDataSet>
      <sheetData sheetId="0">
        <row r="1">
          <cell r="A1" t="str">
            <v>Duke Energy Corporation</v>
          </cell>
        </row>
        <row r="2">
          <cell r="A2" t="str">
            <v>Earnings Per Share Drivers</v>
          </cell>
        </row>
        <row r="3">
          <cell r="A3" t="str">
            <v>Three Months Ended December 31, 2002</v>
          </cell>
        </row>
        <row r="5">
          <cell r="J5" t="str">
            <v>Corp</v>
          </cell>
        </row>
        <row r="6">
          <cell r="A6" t="str">
            <v>(In millions, except where noted)</v>
          </cell>
          <cell r="B6" t="str">
            <v>EBIT</v>
          </cell>
          <cell r="F6" t="str">
            <v>Dollar</v>
          </cell>
          <cell r="H6" t="str">
            <v>Percent</v>
          </cell>
          <cell r="J6" t="str">
            <v>Tax</v>
          </cell>
          <cell r="L6" t="str">
            <v>$ Variance</v>
          </cell>
          <cell r="N6" t="str">
            <v>Number of</v>
          </cell>
          <cell r="P6" t="str">
            <v>Dollars/</v>
          </cell>
        </row>
        <row r="7">
          <cell r="B7">
            <v>2002</v>
          </cell>
          <cell r="D7">
            <v>2001</v>
          </cell>
          <cell r="F7" t="str">
            <v xml:space="preserve">Variance </v>
          </cell>
          <cell r="H7" t="str">
            <v xml:space="preserve">Variance </v>
          </cell>
          <cell r="J7" t="str">
            <v>Rate</v>
          </cell>
          <cell r="L7" t="str">
            <v>Net of Taxes</v>
          </cell>
          <cell r="N7" t="str">
            <v>Shares</v>
          </cell>
          <cell r="P7" t="str">
            <v>Share</v>
          </cell>
        </row>
        <row r="8">
          <cell r="A8" t="str">
            <v>Franchised Electric</v>
          </cell>
        </row>
        <row r="9">
          <cell r="A9" t="str">
            <v>2002</v>
          </cell>
        </row>
        <row r="12">
          <cell r="F12">
            <v>0</v>
          </cell>
          <cell r="J12">
            <v>0.31952662721893493</v>
          </cell>
          <cell r="L12">
            <v>0</v>
          </cell>
          <cell r="N12">
            <v>833802778</v>
          </cell>
          <cell r="P12">
            <v>0</v>
          </cell>
        </row>
        <row r="13">
          <cell r="F13">
            <v>0</v>
          </cell>
          <cell r="J13">
            <v>0.31952662721893493</v>
          </cell>
          <cell r="L13">
            <v>0</v>
          </cell>
          <cell r="N13">
            <v>833802778</v>
          </cell>
          <cell r="P13">
            <v>0</v>
          </cell>
        </row>
        <row r="14">
          <cell r="F14">
            <v>0</v>
          </cell>
          <cell r="J14">
            <v>0.31952662721893493</v>
          </cell>
          <cell r="L14">
            <v>0</v>
          </cell>
          <cell r="N14">
            <v>833802778</v>
          </cell>
          <cell r="P14">
            <v>0</v>
          </cell>
        </row>
        <row r="15">
          <cell r="A15" t="str">
            <v>2001</v>
          </cell>
        </row>
        <row r="16">
          <cell r="F16">
            <v>0</v>
          </cell>
          <cell r="J16">
            <v>0.31952662721893493</v>
          </cell>
          <cell r="L16">
            <v>0</v>
          </cell>
          <cell r="N16">
            <v>833802778</v>
          </cell>
          <cell r="P16">
            <v>0</v>
          </cell>
        </row>
        <row r="17">
          <cell r="F17">
            <v>-22</v>
          </cell>
          <cell r="J17">
            <v>0.31952662721893493</v>
          </cell>
          <cell r="L17">
            <v>-14.970414201183431</v>
          </cell>
          <cell r="N17">
            <v>833802778</v>
          </cell>
          <cell r="P17">
            <v>-1.7954382734358593E-2</v>
          </cell>
        </row>
        <row r="18">
          <cell r="A18" t="str">
            <v xml:space="preserve">   Total Franchised Electric</v>
          </cell>
          <cell r="B18">
            <v>585</v>
          </cell>
          <cell r="D18">
            <v>607</v>
          </cell>
          <cell r="F18">
            <v>-22</v>
          </cell>
          <cell r="H18">
            <v>-3.6243822075782535E-2</v>
          </cell>
          <cell r="L18">
            <v>-14.970414201183431</v>
          </cell>
          <cell r="P18">
            <v>-1.7954382734358593E-2</v>
          </cell>
        </row>
        <row r="20">
          <cell r="A20" t="str">
            <v>Natural Gas Transmission</v>
          </cell>
        </row>
        <row r="21">
          <cell r="A21" t="str">
            <v>2002</v>
          </cell>
        </row>
        <row r="22">
          <cell r="F22">
            <v>0</v>
          </cell>
          <cell r="J22">
            <v>0.31952662721893493</v>
          </cell>
          <cell r="L22">
            <v>0</v>
          </cell>
          <cell r="N22">
            <v>833802778</v>
          </cell>
          <cell r="P22">
            <v>0</v>
          </cell>
        </row>
        <row r="23">
          <cell r="F23">
            <v>0</v>
          </cell>
          <cell r="J23">
            <v>0.31952662721893493</v>
          </cell>
          <cell r="L23">
            <v>0</v>
          </cell>
          <cell r="N23">
            <v>833802778</v>
          </cell>
          <cell r="P23">
            <v>0</v>
          </cell>
        </row>
        <row r="24">
          <cell r="F24">
            <v>0</v>
          </cell>
          <cell r="J24">
            <v>0.31952662721893493</v>
          </cell>
          <cell r="L24">
            <v>0</v>
          </cell>
          <cell r="N24">
            <v>833802778</v>
          </cell>
          <cell r="P24">
            <v>0</v>
          </cell>
        </row>
        <row r="25">
          <cell r="F25">
            <v>0</v>
          </cell>
          <cell r="J25">
            <v>0.31952662721893493</v>
          </cell>
          <cell r="L25">
            <v>0</v>
          </cell>
          <cell r="N25">
            <v>833802778</v>
          </cell>
          <cell r="P25">
            <v>0</v>
          </cell>
        </row>
        <row r="26">
          <cell r="F26">
            <v>0</v>
          </cell>
          <cell r="J26">
            <v>0.31952662721893493</v>
          </cell>
          <cell r="L26">
            <v>0</v>
          </cell>
          <cell r="N26">
            <v>833802778</v>
          </cell>
          <cell r="P26">
            <v>0</v>
          </cell>
        </row>
        <row r="27">
          <cell r="F27">
            <v>144</v>
          </cell>
          <cell r="J27">
            <v>0.31952662721893493</v>
          </cell>
          <cell r="L27">
            <v>97.988165680473358</v>
          </cell>
          <cell r="N27">
            <v>833802778</v>
          </cell>
          <cell r="P27">
            <v>0.11751959607943806</v>
          </cell>
        </row>
        <row r="28">
          <cell r="A28" t="str">
            <v xml:space="preserve">   Total Natural Gas Transmission</v>
          </cell>
          <cell r="B28">
            <v>287</v>
          </cell>
          <cell r="D28">
            <v>143</v>
          </cell>
          <cell r="F28">
            <v>144</v>
          </cell>
          <cell r="H28">
            <v>1.0069930069930071</v>
          </cell>
          <cell r="L28">
            <v>97.988165680473358</v>
          </cell>
          <cell r="P28">
            <v>0.11751959607943806</v>
          </cell>
        </row>
        <row r="30">
          <cell r="A30" t="str">
            <v>Field Services</v>
          </cell>
        </row>
        <row r="32">
          <cell r="F32">
            <v>0</v>
          </cell>
          <cell r="J32">
            <v>0.31952662721893493</v>
          </cell>
          <cell r="L32">
            <v>0</v>
          </cell>
          <cell r="N32">
            <v>833802778</v>
          </cell>
          <cell r="P32">
            <v>0</v>
          </cell>
        </row>
        <row r="33">
          <cell r="F33">
            <v>0</v>
          </cell>
          <cell r="J33">
            <v>0.31952662721893493</v>
          </cell>
          <cell r="L33">
            <v>0</v>
          </cell>
          <cell r="N33">
            <v>833802778</v>
          </cell>
          <cell r="P33">
            <v>0</v>
          </cell>
        </row>
        <row r="34">
          <cell r="F34">
            <v>0</v>
          </cell>
          <cell r="J34">
            <v>0.31952662721893493</v>
          </cell>
          <cell r="L34">
            <v>0</v>
          </cell>
          <cell r="N34">
            <v>833802778</v>
          </cell>
          <cell r="P34">
            <v>0</v>
          </cell>
        </row>
        <row r="35">
          <cell r="F35">
            <v>-52</v>
          </cell>
          <cell r="J35">
            <v>0.31952662721893493</v>
          </cell>
          <cell r="L35">
            <v>-35.38461538461538</v>
          </cell>
          <cell r="N35">
            <v>833802778</v>
          </cell>
          <cell r="P35">
            <v>-4.2437631917574853E-2</v>
          </cell>
        </row>
        <row r="36">
          <cell r="A36" t="str">
            <v xml:space="preserve">   Total Field Services</v>
          </cell>
          <cell r="B36">
            <v>23</v>
          </cell>
          <cell r="D36">
            <v>75</v>
          </cell>
          <cell r="F36">
            <v>-52</v>
          </cell>
          <cell r="H36">
            <v>-0.69333333333333336</v>
          </cell>
          <cell r="L36">
            <v>-35.38461538461538</v>
          </cell>
          <cell r="P36">
            <v>-4.2437631917574853E-2</v>
          </cell>
        </row>
        <row r="38">
          <cell r="A38" t="str">
            <v>Duke Energy North America</v>
          </cell>
        </row>
        <row r="39">
          <cell r="A39" t="str">
            <v>2002</v>
          </cell>
        </row>
        <row r="40">
          <cell r="F40">
            <v>0</v>
          </cell>
          <cell r="J40">
            <v>0.31952662721893493</v>
          </cell>
          <cell r="L40">
            <v>0</v>
          </cell>
          <cell r="N40">
            <v>833802778</v>
          </cell>
          <cell r="P40">
            <v>0</v>
          </cell>
        </row>
        <row r="43">
          <cell r="F43">
            <v>0</v>
          </cell>
          <cell r="J43">
            <v>0.31952662721893493</v>
          </cell>
          <cell r="L43">
            <v>0</v>
          </cell>
          <cell r="N43">
            <v>833802778</v>
          </cell>
          <cell r="P43">
            <v>0</v>
          </cell>
        </row>
        <row r="44">
          <cell r="F44">
            <v>0</v>
          </cell>
          <cell r="J44">
            <v>0.31952662721893493</v>
          </cell>
          <cell r="L44">
            <v>0</v>
          </cell>
          <cell r="N44">
            <v>833802778</v>
          </cell>
          <cell r="P44">
            <v>0</v>
          </cell>
        </row>
        <row r="45">
          <cell r="F45">
            <v>0</v>
          </cell>
          <cell r="J45">
            <v>0.31952662721893493</v>
          </cell>
          <cell r="L45">
            <v>0</v>
          </cell>
          <cell r="N45">
            <v>833802778</v>
          </cell>
          <cell r="P45">
            <v>0</v>
          </cell>
        </row>
        <row r="47">
          <cell r="F47">
            <v>0</v>
          </cell>
          <cell r="J47">
            <v>0.31952662721893493</v>
          </cell>
          <cell r="L47">
            <v>0</v>
          </cell>
          <cell r="N47">
            <v>833802778</v>
          </cell>
          <cell r="P47">
            <v>0</v>
          </cell>
        </row>
        <row r="48">
          <cell r="F48">
            <v>0</v>
          </cell>
        </row>
        <row r="49">
          <cell r="F49">
            <v>0</v>
          </cell>
          <cell r="J49">
            <v>0.31952662721893493</v>
          </cell>
          <cell r="L49">
            <v>0</v>
          </cell>
          <cell r="N49">
            <v>833802778</v>
          </cell>
          <cell r="P49">
            <v>0</v>
          </cell>
        </row>
        <row r="50">
          <cell r="F50">
            <v>0</v>
          </cell>
          <cell r="J50">
            <v>0.31952662721893493</v>
          </cell>
          <cell r="L50">
            <v>0</v>
          </cell>
          <cell r="N50">
            <v>833802778</v>
          </cell>
          <cell r="P50">
            <v>0</v>
          </cell>
        </row>
        <row r="51">
          <cell r="F51">
            <v>0</v>
          </cell>
          <cell r="J51">
            <v>0.31952662721893493</v>
          </cell>
          <cell r="L51">
            <v>0</v>
          </cell>
          <cell r="N51">
            <v>833802778</v>
          </cell>
          <cell r="P51">
            <v>0</v>
          </cell>
        </row>
        <row r="52">
          <cell r="F52">
            <v>0</v>
          </cell>
          <cell r="J52">
            <v>0.31952662721893493</v>
          </cell>
          <cell r="L52">
            <v>0</v>
          </cell>
          <cell r="N52">
            <v>833802778</v>
          </cell>
          <cell r="P52">
            <v>0</v>
          </cell>
        </row>
        <row r="53">
          <cell r="A53" t="str">
            <v>2001</v>
          </cell>
        </row>
        <row r="55">
          <cell r="F55">
            <v>0</v>
          </cell>
          <cell r="J55">
            <v>0.31952662721893493</v>
          </cell>
          <cell r="L55">
            <v>0</v>
          </cell>
          <cell r="N55">
            <v>833802778</v>
          </cell>
          <cell r="P55">
            <v>0</v>
          </cell>
        </row>
        <row r="56">
          <cell r="F56">
            <v>0</v>
          </cell>
          <cell r="J56">
            <v>0.31952662721893493</v>
          </cell>
          <cell r="L56">
            <v>0</v>
          </cell>
          <cell r="N56">
            <v>833802778</v>
          </cell>
          <cell r="P56">
            <v>0</v>
          </cell>
        </row>
        <row r="57">
          <cell r="F57">
            <v>-761</v>
          </cell>
          <cell r="J57">
            <v>0.31952662721893493</v>
          </cell>
          <cell r="L57">
            <v>-517.84023668639043</v>
          </cell>
          <cell r="N57">
            <v>833802778</v>
          </cell>
          <cell r="P57">
            <v>-0.62105842094758579</v>
          </cell>
        </row>
        <row r="58">
          <cell r="A58" t="str">
            <v>*Trading Variance Explanations: results reflect the negative impacts of a prolonged</v>
          </cell>
        </row>
        <row r="59">
          <cell r="A59" t="str">
            <v xml:space="preserve">  economic downturn, continued low price volatility levels, reduced spark spreads</v>
          </cell>
        </row>
        <row r="60">
          <cell r="A60" t="str">
            <v xml:space="preserve">  and decreased market liquidity. These factors led to sharply depressed spot</v>
          </cell>
        </row>
        <row r="61">
          <cell r="A61" t="str">
            <v xml:space="preserve">  and forward wholesale power prices, particularly during the critical summer months</v>
          </cell>
        </row>
        <row r="62">
          <cell r="A62" t="str">
            <v xml:space="preserve">   In contrast, last year's results were driven by unusually high natural gas and</v>
          </cell>
        </row>
        <row r="63">
          <cell r="A63" t="str">
            <v xml:space="preserve">   power prices and volatility levels.</v>
          </cell>
        </row>
        <row r="64">
          <cell r="A64" t="str">
            <v xml:space="preserve">   Total North American Wholesale Energy</v>
          </cell>
          <cell r="B64">
            <v>-107</v>
          </cell>
          <cell r="D64">
            <v>654</v>
          </cell>
          <cell r="F64">
            <v>-761</v>
          </cell>
          <cell r="H64">
            <v>-1.1636085626911314</v>
          </cell>
          <cell r="L64">
            <v>-517.84023668639043</v>
          </cell>
          <cell r="P64">
            <v>-0.62105842094758579</v>
          </cell>
        </row>
        <row r="65">
          <cell r="A65" t="str">
            <v xml:space="preserve"> </v>
          </cell>
        </row>
        <row r="66">
          <cell r="A66" t="str">
            <v>International Energy</v>
          </cell>
        </row>
        <row r="67">
          <cell r="F67">
            <v>0</v>
          </cell>
          <cell r="J67">
            <v>0.31952662721893493</v>
          </cell>
          <cell r="L67">
            <v>0</v>
          </cell>
          <cell r="N67">
            <v>833802778</v>
          </cell>
          <cell r="P67">
            <v>0</v>
          </cell>
        </row>
        <row r="68">
          <cell r="F68">
            <v>0</v>
          </cell>
          <cell r="J68">
            <v>0.31952662721893493</v>
          </cell>
          <cell r="L68">
            <v>0</v>
          </cell>
          <cell r="N68">
            <v>833802778</v>
          </cell>
          <cell r="P68">
            <v>0</v>
          </cell>
        </row>
        <row r="69">
          <cell r="F69">
            <v>0</v>
          </cell>
          <cell r="J69">
            <v>0.31952662721893493</v>
          </cell>
          <cell r="L69">
            <v>0</v>
          </cell>
          <cell r="N69">
            <v>833802778</v>
          </cell>
          <cell r="P69">
            <v>0</v>
          </cell>
        </row>
        <row r="71">
          <cell r="F71">
            <v>0</v>
          </cell>
          <cell r="J71">
            <v>0.31952662721893493</v>
          </cell>
          <cell r="L71">
            <v>0</v>
          </cell>
          <cell r="N71">
            <v>833802778</v>
          </cell>
          <cell r="P71">
            <v>0</v>
          </cell>
        </row>
        <row r="72">
          <cell r="A72">
            <v>2001</v>
          </cell>
        </row>
        <row r="73">
          <cell r="F73">
            <v>0</v>
          </cell>
          <cell r="J73">
            <v>0.31952662721893493</v>
          </cell>
          <cell r="L73">
            <v>0</v>
          </cell>
          <cell r="N73">
            <v>833802778</v>
          </cell>
          <cell r="P73">
            <v>0</v>
          </cell>
        </row>
        <row r="74">
          <cell r="F74">
            <v>-99</v>
          </cell>
          <cell r="J74">
            <v>0.31952662721893493</v>
          </cell>
          <cell r="L74">
            <v>-67.366863905325431</v>
          </cell>
          <cell r="N74">
            <v>833802778</v>
          </cell>
          <cell r="P74">
            <v>-8.0794722304613653E-2</v>
          </cell>
        </row>
        <row r="75">
          <cell r="A75" t="str">
            <v xml:space="preserve">   Total International Energy</v>
          </cell>
          <cell r="B75">
            <v>-25</v>
          </cell>
          <cell r="D75">
            <v>74</v>
          </cell>
          <cell r="F75">
            <v>-99</v>
          </cell>
          <cell r="H75">
            <v>-1.3378378378378379</v>
          </cell>
          <cell r="L75">
            <v>-67.366863905325431</v>
          </cell>
          <cell r="P75">
            <v>-8.0794722304613653E-2</v>
          </cell>
        </row>
        <row r="77">
          <cell r="B77" t="str">
            <v>Continued on next page……….</v>
          </cell>
        </row>
        <row r="79">
          <cell r="B79" t="str">
            <v>Continued from previous page.</v>
          </cell>
        </row>
        <row r="80">
          <cell r="A80" t="str">
            <v>Other Energy Services</v>
          </cell>
        </row>
        <row r="81">
          <cell r="A81">
            <v>2002</v>
          </cell>
        </row>
        <row r="83">
          <cell r="F83">
            <v>0</v>
          </cell>
          <cell r="J83">
            <v>0.31952662721893493</v>
          </cell>
          <cell r="L83">
            <v>0</v>
          </cell>
          <cell r="N83">
            <v>833802778</v>
          </cell>
          <cell r="P83">
            <v>0</v>
          </cell>
        </row>
        <row r="85">
          <cell r="F85">
            <v>0</v>
          </cell>
          <cell r="J85">
            <v>0.31952662721893493</v>
          </cell>
          <cell r="L85">
            <v>0</v>
          </cell>
          <cell r="N85">
            <v>833802778</v>
          </cell>
          <cell r="P85">
            <v>0</v>
          </cell>
        </row>
        <row r="86">
          <cell r="F86">
            <v>0</v>
          </cell>
          <cell r="J86">
            <v>0.31952662721893493</v>
          </cell>
          <cell r="L86">
            <v>0</v>
          </cell>
          <cell r="N86">
            <v>833802778</v>
          </cell>
          <cell r="P86">
            <v>0</v>
          </cell>
        </row>
        <row r="87">
          <cell r="A87">
            <v>2001</v>
          </cell>
        </row>
        <row r="88">
          <cell r="F88">
            <v>0</v>
          </cell>
          <cell r="J88">
            <v>0.31952662721893493</v>
          </cell>
          <cell r="L88">
            <v>0</v>
          </cell>
          <cell r="N88">
            <v>833802778</v>
          </cell>
          <cell r="P88">
            <v>0</v>
          </cell>
        </row>
        <row r="89">
          <cell r="F89">
            <v>0</v>
          </cell>
          <cell r="J89">
            <v>0.31952662721893493</v>
          </cell>
          <cell r="L89">
            <v>0</v>
          </cell>
          <cell r="N89">
            <v>833802778</v>
          </cell>
          <cell r="P89">
            <v>0</v>
          </cell>
        </row>
        <row r="91">
          <cell r="F91">
            <v>67</v>
          </cell>
          <cell r="J91">
            <v>0.31952662721893493</v>
          </cell>
          <cell r="L91">
            <v>45.591715976331358</v>
          </cell>
          <cell r="N91">
            <v>833802778</v>
          </cell>
          <cell r="P91">
            <v>5.467925650918299E-2</v>
          </cell>
        </row>
        <row r="92">
          <cell r="A92" t="str">
            <v xml:space="preserve">   Total Other Energy Services</v>
          </cell>
          <cell r="B92">
            <v>9</v>
          </cell>
          <cell r="D92">
            <v>-58</v>
          </cell>
          <cell r="F92">
            <v>67</v>
          </cell>
          <cell r="H92">
            <v>1.1551724137931034</v>
          </cell>
          <cell r="L92">
            <v>45.591715976331358</v>
          </cell>
          <cell r="P92">
            <v>5.467925650918299E-2</v>
          </cell>
        </row>
        <row r="94">
          <cell r="A94" t="str">
            <v>Duke Ventures</v>
          </cell>
        </row>
        <row r="95">
          <cell r="F95">
            <v>0</v>
          </cell>
          <cell r="J95">
            <v>0.31952662721893493</v>
          </cell>
          <cell r="L95">
            <v>0</v>
          </cell>
          <cell r="N95">
            <v>833802778</v>
          </cell>
          <cell r="P95">
            <v>0</v>
          </cell>
        </row>
        <row r="96">
          <cell r="A96" t="str">
            <v xml:space="preserve">   Total Duke Ventures</v>
          </cell>
          <cell r="B96">
            <v>21</v>
          </cell>
          <cell r="D96">
            <v>51</v>
          </cell>
          <cell r="F96">
            <v>-30</v>
          </cell>
          <cell r="H96">
            <v>-0.58823529411764708</v>
          </cell>
          <cell r="L96">
            <v>0</v>
          </cell>
          <cell r="P96">
            <v>0</v>
          </cell>
        </row>
        <row r="98">
          <cell r="A98" t="str">
            <v>Other Operations (includes certain unallocated corporate costs)</v>
          </cell>
        </row>
        <row r="99">
          <cell r="A99" t="str">
            <v>Other misc variances (see supporting schedule)</v>
          </cell>
          <cell r="F99">
            <v>-64</v>
          </cell>
          <cell r="J99">
            <v>0.31952662721893493</v>
          </cell>
          <cell r="L99">
            <v>-43.550295857988161</v>
          </cell>
          <cell r="N99">
            <v>833802778</v>
          </cell>
          <cell r="P99">
            <v>-5.2230931590861361E-2</v>
          </cell>
        </row>
        <row r="100">
          <cell r="A100" t="str">
            <v xml:space="preserve">   Total Other Operations</v>
          </cell>
          <cell r="B100">
            <v>-118</v>
          </cell>
          <cell r="D100">
            <v>-54</v>
          </cell>
          <cell r="F100">
            <v>-64</v>
          </cell>
          <cell r="H100">
            <v>-1.1851851851851851</v>
          </cell>
          <cell r="L100">
            <v>-43.550295857988161</v>
          </cell>
          <cell r="P100">
            <v>-5.2230931590861361E-2</v>
          </cell>
        </row>
        <row r="102">
          <cell r="A102" t="str">
            <v xml:space="preserve">  Total Segment EBIT</v>
          </cell>
          <cell r="B102">
            <v>675</v>
          </cell>
          <cell r="D102">
            <v>1492</v>
          </cell>
          <cell r="F102">
            <v>-787</v>
          </cell>
          <cell r="H102">
            <v>-0.52747989276139406</v>
          </cell>
          <cell r="L102">
            <v>-535.53254437869782</v>
          </cell>
          <cell r="P102">
            <v>-0.64227723690637328</v>
          </cell>
        </row>
        <row r="104">
          <cell r="A104" t="str">
            <v>Other items affecting EPS</v>
          </cell>
        </row>
        <row r="105">
          <cell r="A105" t="str">
            <v>Increase in interest expense</v>
          </cell>
          <cell r="F105">
            <v>-125</v>
          </cell>
          <cell r="J105">
            <v>0.31952662721893493</v>
          </cell>
          <cell r="L105">
            <v>-85.059171597633124</v>
          </cell>
          <cell r="N105">
            <v>833802778</v>
          </cell>
          <cell r="P105">
            <v>-0.10201353826340109</v>
          </cell>
        </row>
        <row r="106">
          <cell r="A106" t="str">
            <v>Decrease in minority interest expense related to interest and taxes</v>
          </cell>
          <cell r="F106">
            <v>4</v>
          </cell>
          <cell r="J106">
            <v>0.31952662721893493</v>
          </cell>
          <cell r="L106">
            <v>2.72189349112426</v>
          </cell>
          <cell r="N106">
            <v>833802778</v>
          </cell>
          <cell r="P106">
            <v>3.2644332244288351E-3</v>
          </cell>
        </row>
        <row r="107">
          <cell r="A107" t="str">
            <v>Decrease in preferred securities interest, attributable to DENA financing</v>
          </cell>
          <cell r="F107">
            <v>0</v>
          </cell>
          <cell r="J107">
            <v>0.31952662721893493</v>
          </cell>
          <cell r="L107">
            <v>0</v>
          </cell>
          <cell r="N107">
            <v>833802778</v>
          </cell>
          <cell r="P107">
            <v>0</v>
          </cell>
        </row>
        <row r="108">
          <cell r="A108" t="str">
            <v>Change in weighted ave shares o/s = 58.6 million shares</v>
          </cell>
        </row>
        <row r="109">
          <cell r="A109" t="str">
            <v xml:space="preserve">     2002 Earn for Com SH of $ 227/ 833.8 shares in CY = $0.2722</v>
          </cell>
        </row>
        <row r="110">
          <cell r="A110" t="str">
            <v xml:space="preserve">     2002 Earn for Com SH of $227/ 775.2 shares in PY = $0.2928</v>
          </cell>
          <cell r="P110">
            <v>-2.06E-2</v>
          </cell>
        </row>
        <row r="111">
          <cell r="A111" t="str">
            <v>Change in effective tax rate</v>
          </cell>
          <cell r="F111">
            <v>19.147335423197493</v>
          </cell>
          <cell r="L111">
            <v>19.147335423197493</v>
          </cell>
          <cell r="N111">
            <v>833802778</v>
          </cell>
          <cell r="P111">
            <v>2.2963866190426022E-2</v>
          </cell>
        </row>
        <row r="112">
          <cell r="A112" t="str">
            <v xml:space="preserve">  Total Other items</v>
          </cell>
          <cell r="F112">
            <v>-101.85266457680251</v>
          </cell>
          <cell r="L112">
            <v>-63.189942683311372</v>
          </cell>
          <cell r="P112">
            <v>-9.6385238848546231E-2</v>
          </cell>
        </row>
        <row r="114">
          <cell r="A114" t="str">
            <v>EPS Variance, Total Corporation</v>
          </cell>
          <cell r="P114">
            <v>-0.73866247575492017</v>
          </cell>
        </row>
        <row r="118">
          <cell r="L118" t="str">
            <v>EPS, three months ended September 30, 2002</v>
          </cell>
          <cell r="P118">
            <v>0.27</v>
          </cell>
        </row>
        <row r="119">
          <cell r="A119" t="str">
            <v>NOTE Totals may not foot due to rounding</v>
          </cell>
          <cell r="L119" t="str">
            <v>EPS, three months ended September 30, 2001</v>
          </cell>
          <cell r="P119">
            <v>1.02</v>
          </cell>
        </row>
        <row r="120">
          <cell r="L120" t="str">
            <v>Variance</v>
          </cell>
          <cell r="P120">
            <v>-0.75</v>
          </cell>
        </row>
        <row r="121">
          <cell r="A121" t="str">
            <v xml:space="preserve">NOTE 1: Detail of Duke Power revenue amounts for weather, economy and growth should not be perceived as exact. Although they are calculated using the </v>
          </cell>
        </row>
        <row r="122">
          <cell r="A122" t="str">
            <v>best data available, there is no way to determine the precise effect weather and the slowing economy has on Franchised Electric's earnings. These are approximate</v>
          </cell>
        </row>
        <row r="123">
          <cell r="A123" t="str">
            <v>numbers reported to Duke's management.</v>
          </cell>
        </row>
      </sheetData>
      <sheetData sheetId="1"/>
      <sheetData sheetId="2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Three Months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for Common</v>
          </cell>
          <cell r="L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Stock</v>
          </cell>
          <cell r="L9" t="str">
            <v>EPS</v>
          </cell>
        </row>
        <row r="11">
          <cell r="A11" t="str">
            <v>Quarter Ended December 31, 2002 Earnings</v>
          </cell>
          <cell r="D11">
            <v>668</v>
          </cell>
          <cell r="F11">
            <v>-108</v>
          </cell>
          <cell r="H11">
            <v>-333</v>
          </cell>
          <cell r="J11">
            <v>227</v>
          </cell>
          <cell r="L11">
            <v>0.27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F15">
            <v>0</v>
          </cell>
          <cell r="J15">
            <v>0</v>
          </cell>
          <cell r="L15">
            <v>0</v>
          </cell>
        </row>
        <row r="16">
          <cell r="F16">
            <v>0</v>
          </cell>
          <cell r="J16">
            <v>0</v>
          </cell>
          <cell r="L16">
            <v>0</v>
          </cell>
        </row>
        <row r="17">
          <cell r="D17">
            <v>0</v>
          </cell>
          <cell r="F17">
            <v>0</v>
          </cell>
          <cell r="J17">
            <v>0</v>
          </cell>
          <cell r="L17">
            <v>0</v>
          </cell>
        </row>
        <row r="18">
          <cell r="D18">
            <v>0</v>
          </cell>
          <cell r="F18">
            <v>0</v>
          </cell>
          <cell r="J18">
            <v>0</v>
          </cell>
          <cell r="L18">
            <v>0</v>
          </cell>
        </row>
        <row r="19">
          <cell r="A19" t="str">
            <v>DEI</v>
          </cell>
        </row>
        <row r="20">
          <cell r="D20">
            <v>0</v>
          </cell>
          <cell r="F20">
            <v>0</v>
          </cell>
          <cell r="J20">
            <v>0</v>
          </cell>
          <cell r="L20">
            <v>0</v>
          </cell>
        </row>
        <row r="21">
          <cell r="A21" t="str">
            <v>Franchised Electric</v>
          </cell>
        </row>
        <row r="22">
          <cell r="D22">
            <v>0</v>
          </cell>
          <cell r="F22">
            <v>0</v>
          </cell>
          <cell r="J22">
            <v>0</v>
          </cell>
          <cell r="L22">
            <v>0</v>
          </cell>
        </row>
        <row r="24">
          <cell r="A24" t="str">
            <v>Ongoing</v>
          </cell>
          <cell r="D24">
            <v>668</v>
          </cell>
          <cell r="F24">
            <v>-108</v>
          </cell>
          <cell r="H24">
            <v>-333</v>
          </cell>
          <cell r="J24">
            <v>227</v>
          </cell>
          <cell r="L24">
            <v>0.27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0</v>
          </cell>
          <cell r="F27">
            <v>0</v>
          </cell>
          <cell r="J27">
            <v>0</v>
          </cell>
          <cell r="L27">
            <v>0</v>
          </cell>
        </row>
        <row r="29">
          <cell r="A29" t="str">
            <v>Normalized  Earnings</v>
          </cell>
          <cell r="D29">
            <v>668</v>
          </cell>
          <cell r="F29">
            <v>-108</v>
          </cell>
          <cell r="H29">
            <v>-333</v>
          </cell>
          <cell r="J29">
            <v>227</v>
          </cell>
          <cell r="L29">
            <v>0.27</v>
          </cell>
        </row>
        <row r="36">
          <cell r="A36" t="str">
            <v>Quarter Ended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 t="e">
            <v>#DIV/0!</v>
          </cell>
        </row>
        <row r="38">
          <cell r="A38" t="str">
            <v>Non-core EBIT items</v>
          </cell>
        </row>
        <row r="41">
          <cell r="J41">
            <v>0</v>
          </cell>
          <cell r="L41" t="e">
            <v>#DIV/0!</v>
          </cell>
        </row>
        <row r="44">
          <cell r="A44" t="str">
            <v>Ongoing</v>
          </cell>
          <cell r="D44">
            <v>0</v>
          </cell>
          <cell r="F44">
            <v>0</v>
          </cell>
          <cell r="H44">
            <v>0</v>
          </cell>
          <cell r="J44">
            <v>0</v>
          </cell>
          <cell r="L44" t="e">
            <v>#DIV/0!</v>
          </cell>
        </row>
        <row r="46">
          <cell r="A46" t="str">
            <v>Franchised Electric</v>
          </cell>
        </row>
        <row r="47">
          <cell r="B47" t="str">
            <v>Weather impacts (a)</v>
          </cell>
          <cell r="D47">
            <v>0</v>
          </cell>
          <cell r="F47">
            <v>0</v>
          </cell>
          <cell r="J47">
            <v>0</v>
          </cell>
          <cell r="L47" t="e">
            <v>#DIV/0!</v>
          </cell>
        </row>
        <row r="49">
          <cell r="A49" t="str">
            <v>Normalized Earnings</v>
          </cell>
          <cell r="D49">
            <v>0</v>
          </cell>
          <cell r="F49">
            <v>0</v>
          </cell>
          <cell r="H49">
            <v>0</v>
          </cell>
          <cell r="J49">
            <v>0</v>
          </cell>
          <cell r="L49" t="e">
            <v>#DIV/0!</v>
          </cell>
        </row>
        <row r="52">
          <cell r="A52" t="str">
            <v xml:space="preserve">(a) </v>
          </cell>
          <cell r="B52" t="str">
            <v>Amount represents an estimate and should not be discussed specifically.  Note that this is a variance compared to normalized</v>
          </cell>
        </row>
        <row r="53">
          <cell r="B53" t="str">
            <v>(or budgeted) weather, not versus prior year weather.</v>
          </cell>
        </row>
      </sheetData>
      <sheetData sheetId="3">
        <row r="1">
          <cell r="A1" t="str">
            <v>Duke Energy Corporation</v>
          </cell>
        </row>
        <row r="2">
          <cell r="A2" t="str">
            <v>Ongoing Earnings Per Share Calculation</v>
          </cell>
        </row>
        <row r="3">
          <cell r="A3" t="str">
            <v>Year to Date Ended December 31, 2002</v>
          </cell>
        </row>
        <row r="7">
          <cell r="D7" t="str">
            <v>Earnings</v>
          </cell>
          <cell r="H7" t="str">
            <v>Interest and</v>
          </cell>
          <cell r="J7" t="str">
            <v>Cum. Change</v>
          </cell>
          <cell r="L7" t="str">
            <v>Earnings</v>
          </cell>
        </row>
        <row r="8">
          <cell r="D8" t="str">
            <v>Before Interest</v>
          </cell>
          <cell r="F8" t="str">
            <v>Income</v>
          </cell>
          <cell r="H8" t="str">
            <v>Preferred</v>
          </cell>
          <cell r="J8" t="str">
            <v>In Accounting</v>
          </cell>
          <cell r="L8" t="str">
            <v>for Common</v>
          </cell>
          <cell r="N8" t="str">
            <v>Basic</v>
          </cell>
        </row>
        <row r="9">
          <cell r="A9" t="str">
            <v>(In millions, except where noted)</v>
          </cell>
          <cell r="D9" t="str">
            <v>and Taxes</v>
          </cell>
          <cell r="F9" t="str">
            <v>Taxes</v>
          </cell>
          <cell r="H9" t="str">
            <v>Stock</v>
          </cell>
          <cell r="J9" t="str">
            <v>Principle</v>
          </cell>
          <cell r="L9" t="str">
            <v>Stock</v>
          </cell>
          <cell r="N9" t="str">
            <v>EPS</v>
          </cell>
        </row>
        <row r="11">
          <cell r="A11" t="str">
            <v>YTD December 31, 2002 Earnings</v>
          </cell>
          <cell r="D11">
            <v>2476</v>
          </cell>
          <cell r="F11">
            <v>-513</v>
          </cell>
          <cell r="H11">
            <v>-887</v>
          </cell>
          <cell r="J11">
            <v>0</v>
          </cell>
          <cell r="L11">
            <v>1076</v>
          </cell>
          <cell r="N11">
            <v>1.32</v>
          </cell>
        </row>
        <row r="13">
          <cell r="A13" t="str">
            <v>Non-core EBIT items</v>
          </cell>
        </row>
        <row r="14">
          <cell r="A14" t="str">
            <v>DENA</v>
          </cell>
        </row>
        <row r="15">
          <cell r="B15" t="str">
            <v>Termination obligation on GE Turbines $121, Write-off of</v>
          </cell>
          <cell r="F15">
            <v>0</v>
          </cell>
          <cell r="L15">
            <v>0</v>
          </cell>
          <cell r="N15">
            <v>0</v>
          </cell>
        </row>
        <row r="16">
          <cell r="B16" t="str">
            <v xml:space="preserve">   site development costs $31, South Bay impairment $31 </v>
          </cell>
          <cell r="F16">
            <v>0</v>
          </cell>
          <cell r="L16">
            <v>0</v>
          </cell>
          <cell r="N16">
            <v>0</v>
          </cell>
        </row>
        <row r="17">
          <cell r="B17" t="str">
            <v xml:space="preserve">    and demobilization costs $12</v>
          </cell>
          <cell r="D17">
            <v>195</v>
          </cell>
          <cell r="F17">
            <v>-76</v>
          </cell>
          <cell r="L17">
            <v>119</v>
          </cell>
          <cell r="N17">
            <v>0.15</v>
          </cell>
        </row>
        <row r="18">
          <cell r="B18" t="str">
            <v>Severance costs</v>
          </cell>
          <cell r="D18">
            <v>12</v>
          </cell>
          <cell r="F18">
            <v>-5</v>
          </cell>
          <cell r="L18">
            <v>7</v>
          </cell>
          <cell r="N18">
            <v>0.01</v>
          </cell>
        </row>
        <row r="19">
          <cell r="A19" t="str">
            <v>DEI</v>
          </cell>
        </row>
        <row r="20">
          <cell r="B20" t="str">
            <v>Impairment of turbines &amp; other project write-off costs</v>
          </cell>
          <cell r="D20">
            <v>91</v>
          </cell>
          <cell r="F20">
            <v>-35</v>
          </cell>
          <cell r="L20">
            <v>56</v>
          </cell>
          <cell r="N20">
            <v>7.0000000000000007E-2</v>
          </cell>
        </row>
        <row r="21">
          <cell r="A21" t="str">
            <v>Franchised Electric</v>
          </cell>
        </row>
        <row r="22">
          <cell r="B22" t="str">
            <v>Severance accrual</v>
          </cell>
          <cell r="D22">
            <v>21</v>
          </cell>
          <cell r="F22">
            <v>-8</v>
          </cell>
          <cell r="L22">
            <v>13</v>
          </cell>
          <cell r="N22">
            <v>0.02</v>
          </cell>
        </row>
        <row r="24">
          <cell r="A24" t="str">
            <v>Ongoing earnings</v>
          </cell>
          <cell r="D24">
            <v>2795</v>
          </cell>
          <cell r="F24">
            <v>-637</v>
          </cell>
          <cell r="H24">
            <v>-887</v>
          </cell>
          <cell r="J24">
            <v>0</v>
          </cell>
          <cell r="L24">
            <v>1271</v>
          </cell>
          <cell r="N24">
            <v>1.57</v>
          </cell>
        </row>
        <row r="26">
          <cell r="A26" t="str">
            <v>Franchised Electric</v>
          </cell>
        </row>
        <row r="27">
          <cell r="B27" t="str">
            <v>Weather impacts (a)</v>
          </cell>
          <cell r="D27">
            <v>-42</v>
          </cell>
          <cell r="F27">
            <v>16</v>
          </cell>
          <cell r="L27">
            <v>-26</v>
          </cell>
          <cell r="N27">
            <v>-0.03</v>
          </cell>
        </row>
        <row r="29">
          <cell r="A29" t="str">
            <v>Normalized Earnings</v>
          </cell>
          <cell r="D29">
            <v>2753</v>
          </cell>
          <cell r="F29">
            <v>-621</v>
          </cell>
          <cell r="H29">
            <v>-887</v>
          </cell>
          <cell r="J29">
            <v>0</v>
          </cell>
          <cell r="L29">
            <v>1245</v>
          </cell>
          <cell r="N29">
            <v>1.54</v>
          </cell>
        </row>
        <row r="36">
          <cell r="A36" t="str">
            <v>YTD December 31, 2001 Earnings</v>
          </cell>
          <cell r="D36">
            <v>0</v>
          </cell>
          <cell r="F36">
            <v>0</v>
          </cell>
          <cell r="H36">
            <v>0</v>
          </cell>
          <cell r="J36">
            <v>-96</v>
          </cell>
          <cell r="L36">
            <v>-96</v>
          </cell>
          <cell r="N36" t="e">
            <v>#DIV/0!</v>
          </cell>
        </row>
        <row r="38">
          <cell r="A38" t="str">
            <v>Non-core EBIT items</v>
          </cell>
        </row>
        <row r="40">
          <cell r="A40" t="str">
            <v>Corporate and Other</v>
          </cell>
        </row>
        <row r="41">
          <cell r="B41" t="str">
            <v>Cumulative effect of change in accounting principles</v>
          </cell>
          <cell r="J41">
            <v>96</v>
          </cell>
          <cell r="L41">
            <v>96</v>
          </cell>
          <cell r="N41" t="e">
            <v>#DIV/0!</v>
          </cell>
        </row>
        <row r="43">
          <cell r="D43">
            <v>0</v>
          </cell>
          <cell r="F43">
            <v>0</v>
          </cell>
          <cell r="L43">
            <v>0</v>
          </cell>
          <cell r="N43" t="e">
            <v>#DIV/0!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Tracking"/>
      <sheetName val="LOGO"/>
      <sheetName val="GOTO"/>
      <sheetName val="PRINT"/>
      <sheetName val="BASE PERIOD"/>
      <sheetName val="BP Data"/>
      <sheetName val="BP Rev by Product"/>
      <sheetName val="FORECASTED PERIOD"/>
      <sheetName val="FP Rev by Product"/>
      <sheetName val="BP vs FP by Acct"/>
      <sheetName val="ALLOCTABLE"/>
      <sheetName val="Rate Case Drivers"/>
      <sheetName val="SCH A Rate Base"/>
      <sheetName val="SCH_B1"/>
      <sheetName val="SCH B-2"/>
      <sheetName val="SCH B-2.1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"/>
      <sheetName val="SCH B-4"/>
      <sheetName val="SCH_B5s"/>
      <sheetName val="WPB-5's"/>
      <sheetName val="SCH_B6"/>
      <sheetName val="WPB-6's"/>
      <sheetName val="SCH_B7s"/>
      <sheetName val="SCH_B8"/>
      <sheetName val="SCH_C1"/>
      <sheetName val="SCH_C2"/>
      <sheetName val="WPC_2"/>
      <sheetName val="WPC-2e - Adj Summary"/>
      <sheetName val="SCH_C2.1 - Base Period"/>
      <sheetName val="STAFF-DR-01-001a"/>
      <sheetName val="SCH_C2.1 - Forecasted Period"/>
      <sheetName val="SCH_D1"/>
      <sheetName val="SCH_D2.1"/>
      <sheetName val="SCH_D2.2"/>
      <sheetName val="SCH_D2.3"/>
      <sheetName val="SCH_D2.4"/>
      <sheetName val="SCH_D2.5"/>
      <sheetName val="SCH_D2.6"/>
      <sheetName val="SCH_D2.7"/>
      <sheetName val="SCH_D2.8"/>
      <sheetName val="SCH_D2.9"/>
      <sheetName val="SCH_D2.10"/>
      <sheetName val="SCH_D2.11"/>
      <sheetName val="SCH_D2.12"/>
      <sheetName val="SCH_D2.13"/>
      <sheetName val="SCH_D2.14"/>
      <sheetName val="SCH_D2.15"/>
      <sheetName val="SCH_D2.16"/>
      <sheetName val="SCH_D2.17"/>
      <sheetName val="SCH_D2.18"/>
      <sheetName val="SCH_D2.19"/>
      <sheetName val="SCH_D2.20"/>
      <sheetName val="SCH_D2.21"/>
      <sheetName val="SCH_D2.22"/>
      <sheetName val="SCH_D2.23"/>
      <sheetName val="SCH_D2.24"/>
      <sheetName val="SCH_D2.25"/>
      <sheetName val="SCH_D2.26"/>
      <sheetName val="SCH_D2.27"/>
      <sheetName val="SCH_D2.28"/>
      <sheetName val="SCH_D2.29"/>
      <sheetName val="SCH_D2.30"/>
      <sheetName val="SCH_D2.31"/>
      <sheetName val="SCH_D2.32"/>
      <sheetName val="SCH_D2.33"/>
      <sheetName val="SCH_D2.34"/>
      <sheetName val="SCH_D2.35"/>
      <sheetName val="SCH_D2.36"/>
      <sheetName val="SCH_D2.37"/>
      <sheetName val="SCH_D2.38"/>
      <sheetName val="SCH_D3"/>
      <sheetName val="SCH_D4"/>
      <sheetName val="SCH_D5"/>
      <sheetName val="SCH_E1"/>
      <sheetName val="SCH_E2"/>
      <sheetName val="SCH_F1"/>
      <sheetName val="SCH_F2.1"/>
      <sheetName val="SCH_F2.2"/>
      <sheetName val="SCH_F2.3"/>
      <sheetName val="SCH_F3"/>
      <sheetName val="SCH_F4"/>
      <sheetName val="SCH_F5"/>
      <sheetName val="SCH_F6"/>
      <sheetName val="SCH_F7"/>
      <sheetName val="SCH_G1"/>
      <sheetName val="SCH_G2"/>
      <sheetName val="SCH_G3"/>
      <sheetName val="SCH_H"/>
      <sheetName val="SCH_I1 - Total Co"/>
      <sheetName val="SCH_I1 - Elec Only"/>
      <sheetName val="Staff-DR-01-007 (Not Used)"/>
      <sheetName val="Staff-DR-01-052"/>
      <sheetName val="SCH_I2.1"/>
      <sheetName val="Base Period Cust"/>
      <sheetName val="KWH Sales"/>
      <sheetName val="SCH_I3"/>
      <sheetName val="SCH_I4"/>
      <sheetName val="SCH_I5"/>
      <sheetName val="SCH_J1 - Base"/>
      <sheetName val="SCH_J1 - Forecast"/>
      <sheetName val="SCH_J2 - Base"/>
      <sheetName val="SCH_J2 - Forecast"/>
      <sheetName val="SCH_J3 - Base"/>
      <sheetName val="SCH_J3 - Forecast"/>
      <sheetName val="SCH_J4"/>
      <sheetName val="SCH K"/>
      <sheetName val="RB vs Cap BP DR-01-024 Pg1"/>
      <sheetName val="RB vs Cap BP DR-01-024 Pg2"/>
      <sheetName val="RB vs Cap DR-01-024 Pg3"/>
      <sheetName val="RB vs Cap BP DR-01-024 Pg4"/>
      <sheetName val="RB vs Cap BP DR-01-024 Pg5"/>
      <sheetName val="RB vs Cap FP 16(6)(f) Page 1"/>
      <sheetName val="RB vs Cap FP 16(6)(f) Page 2"/>
      <sheetName val="RB vs Cap FP 16(6)(f) Page 3"/>
      <sheetName val="RB vs Cap FP 16(6)(f) Page 4"/>
      <sheetName val="RB vs Cap FP 16(6)(f) Page 5"/>
    </sheetNames>
    <sheetDataSet>
      <sheetData sheetId="0" refreshError="1"/>
      <sheetData sheetId="1" refreshError="1">
        <row r="5">
          <cell r="B5" t="str">
            <v>DUKE ENERGY KENTUCKY, INC.</v>
          </cell>
        </row>
        <row r="11">
          <cell r="B11" t="str">
            <v>12 MONTHS ENDED JUNE 30, 2024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20">
          <cell r="E20">
            <v>364628517</v>
          </cell>
        </row>
        <row r="38">
          <cell r="J38" t="str">
            <v/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608ANAL"/>
    </sheetNames>
    <definedNames>
      <definedName name="Goto_Rates"/>
    </defined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umm - Bal"/>
      <sheetName val="Summ - Exp"/>
      <sheetName val="Curr Mth"/>
      <sheetName val="Intangible (2)"/>
      <sheetName val="Check"/>
      <sheetName val="Int. - 13 Month"/>
      <sheetName val="DOWN DEPR. BAL"/>
      <sheetName val="Down Aint Bal."/>
      <sheetName val="Date"/>
      <sheetName val="Date Macro"/>
      <sheetName val="UPLOAD MACRO"/>
      <sheetName val="DOWNLOAD MACRO"/>
      <sheetName val="Print Macro"/>
      <sheetName val="Module1"/>
    </sheetNames>
    <sheetDataSet>
      <sheetData sheetId="0"/>
      <sheetData sheetId="1"/>
      <sheetData sheetId="2"/>
      <sheetData sheetId="3"/>
      <sheetData sheetId="4">
        <row r="11">
          <cell r="G11">
            <v>2379387</v>
          </cell>
        </row>
        <row r="12">
          <cell r="G12">
            <v>7359825</v>
          </cell>
        </row>
        <row r="13">
          <cell r="G13">
            <v>1302645</v>
          </cell>
        </row>
        <row r="14">
          <cell r="G14">
            <v>0</v>
          </cell>
        </row>
        <row r="15">
          <cell r="G15">
            <v>7712392</v>
          </cell>
        </row>
        <row r="16">
          <cell r="G16">
            <v>339838</v>
          </cell>
        </row>
        <row r="17">
          <cell r="G17">
            <v>0</v>
          </cell>
        </row>
        <row r="18">
          <cell r="G18">
            <v>687653</v>
          </cell>
        </row>
        <row r="19">
          <cell r="G19">
            <v>0</v>
          </cell>
        </row>
        <row r="20">
          <cell r="G20">
            <v>24160264</v>
          </cell>
        </row>
        <row r="21">
          <cell r="G21">
            <v>0</v>
          </cell>
        </row>
        <row r="22">
          <cell r="G22">
            <v>781032</v>
          </cell>
        </row>
        <row r="23">
          <cell r="G23">
            <v>0</v>
          </cell>
        </row>
        <row r="24">
          <cell r="G24">
            <v>2777832</v>
          </cell>
        </row>
        <row r="25">
          <cell r="G25">
            <v>24204028</v>
          </cell>
        </row>
        <row r="26">
          <cell r="G26">
            <v>16415836</v>
          </cell>
        </row>
        <row r="27">
          <cell r="G27">
            <v>20126797</v>
          </cell>
        </row>
        <row r="28">
          <cell r="G28">
            <v>0</v>
          </cell>
        </row>
        <row r="29">
          <cell r="G29">
            <v>2660294</v>
          </cell>
        </row>
        <row r="30">
          <cell r="G30">
            <v>2004</v>
          </cell>
        </row>
        <row r="31">
          <cell r="G31">
            <v>208996</v>
          </cell>
        </row>
        <row r="32">
          <cell r="G32">
            <v>668</v>
          </cell>
        </row>
        <row r="34">
          <cell r="G34">
            <v>956136</v>
          </cell>
        </row>
        <row r="35">
          <cell r="G35">
            <v>2678789</v>
          </cell>
        </row>
        <row r="36">
          <cell r="G36">
            <v>8423</v>
          </cell>
        </row>
        <row r="37">
          <cell r="G37">
            <v>6483596</v>
          </cell>
        </row>
        <row r="39">
          <cell r="G39" t="str">
            <v xml:space="preserve"> </v>
          </cell>
        </row>
        <row r="40">
          <cell r="G40">
            <v>121246435</v>
          </cell>
        </row>
        <row r="42">
          <cell r="G42">
            <v>121246435</v>
          </cell>
        </row>
        <row r="43">
          <cell r="G43">
            <v>0</v>
          </cell>
        </row>
      </sheetData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come_Statement"/>
      <sheetName val="Cash_Flow"/>
      <sheetName val="ROCE"/>
      <sheetName val="SVA-Real Estate"/>
      <sheetName val="SVA-Land Management"/>
      <sheetName val="lock &amp; send"/>
      <sheetName val="retrieve"/>
      <sheetName val="Balance_Sheet"/>
      <sheetName val="Elim_Entries"/>
      <sheetName val="Databas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NA 03"/>
      <sheetName val="DENA BI Detail 03"/>
      <sheetName val="DETM 03"/>
      <sheetName val="AGT 03"/>
      <sheetName val="AGT-pipeline 03"/>
      <sheetName val="AGT RIVER XS 03"/>
      <sheetName val="AGT BI 03"/>
      <sheetName val="TETCO Above 03"/>
      <sheetName val="TETCO-pipeline 03"/>
      <sheetName val="TETCO-river crossings 03"/>
      <sheetName val="TETCO Offshore FAC 03"/>
      <sheetName val="TETCO Offshore Pipes 03"/>
      <sheetName val="TETCO BI 03"/>
      <sheetName val="TETCO Product Storage 03"/>
      <sheetName val="TETCO Well Storage 03"/>
      <sheetName val="Market Hub FAC 03"/>
      <sheetName val="Market Hub BI 03"/>
      <sheetName val="ETGP Property 03"/>
      <sheetName val="ETGP-pipeline 03"/>
      <sheetName val="ETGP BI 03"/>
      <sheetName val="TEPPCO DS 03"/>
      <sheetName val="TEPPCO DS pipeline 03"/>
      <sheetName val="TEPPCO DS well storage 03"/>
      <sheetName val="TEPPCO DS caverns 03"/>
      <sheetName val="TEPPCO DS Convent Storage 03"/>
      <sheetName val="TEPPCO DS river crossings 03"/>
      <sheetName val="TEPPCO DS Contents 03"/>
      <sheetName val="TEPPCO DS BI 03"/>
      <sheetName val="TEPPCO MS Plant 03"/>
      <sheetName val="TEPPCO MS Pipe 03"/>
      <sheetName val="TEPPCO MS BI 03"/>
      <sheetName val="TEPPCO US Tanks 03"/>
      <sheetName val="TEPPCO US Pipes 03"/>
      <sheetName val="TEPPCO US Inventory 03"/>
      <sheetName val="TEPPCO US BI 03"/>
      <sheetName val="M&amp;NE-US 03"/>
      <sheetName val="M&amp;NE Joint 03"/>
      <sheetName val="M&amp;NE Comb BI 03"/>
      <sheetName val="M&amp;NE-Canada 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ournal"/>
    </sheetNames>
    <sheetDataSet>
      <sheetData sheetId="0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instructions"/>
      <sheetName val="schedules"/>
      <sheetName val="monthly import"/>
      <sheetName val="recon to dp fin rptg and anal"/>
      <sheetName val="Lease 2004"/>
      <sheetName val="Intangible AvA"/>
      <sheetName val="Dep by Month"/>
      <sheetName val="Module1"/>
      <sheetName val="Print Macros"/>
    </sheetNames>
    <sheetDataSet>
      <sheetData sheetId="0" refreshError="1"/>
      <sheetData sheetId="1" refreshError="1"/>
      <sheetData sheetId="2">
        <row r="9">
          <cell r="A9" t="str">
            <v>DEPRECIATION AND AMORTIZATION</v>
          </cell>
        </row>
        <row r="10">
          <cell r="A10" t="str">
            <v>ACTUAL VS. BUDGET</v>
          </cell>
        </row>
        <row r="11">
          <cell r="A11" t="str">
            <v xml:space="preserve"> </v>
          </cell>
          <cell r="D11" t="str">
            <v>September</v>
          </cell>
          <cell r="E11">
            <v>2004</v>
          </cell>
        </row>
        <row r="12">
          <cell r="A12" t="str">
            <v xml:space="preserve"> </v>
          </cell>
        </row>
        <row r="13">
          <cell r="C13" t="str">
            <v>MONTH</v>
          </cell>
          <cell r="F13" t="str">
            <v xml:space="preserve"> </v>
          </cell>
          <cell r="G13" t="str">
            <v>Y-T-D</v>
          </cell>
        </row>
        <row r="14">
          <cell r="E14" t="str">
            <v>F/(U)</v>
          </cell>
          <cell r="I14" t="str">
            <v>F/(U)</v>
          </cell>
        </row>
        <row r="15">
          <cell r="C15" t="str">
            <v>ACTUAL</v>
          </cell>
          <cell r="D15" t="str">
            <v>BUDGET</v>
          </cell>
          <cell r="E15" t="str">
            <v>VARIANCE</v>
          </cell>
          <cell r="G15" t="str">
            <v>ACTUAL</v>
          </cell>
          <cell r="H15" t="str">
            <v>BUDGET</v>
          </cell>
          <cell r="I15" t="str">
            <v>VARIANCE</v>
          </cell>
        </row>
        <row r="17">
          <cell r="A17" t="str">
            <v>403.10</v>
          </cell>
          <cell r="B17" t="str">
            <v>Fossil Plant</v>
          </cell>
          <cell r="C17">
            <v>6045394.0000000009</v>
          </cell>
          <cell r="D17">
            <v>6125414</v>
          </cell>
          <cell r="E17">
            <v>80019.999999999069</v>
          </cell>
          <cell r="F17" t="str">
            <v>E</v>
          </cell>
          <cell r="G17">
            <v>54408579</v>
          </cell>
          <cell r="H17">
            <v>55128726</v>
          </cell>
          <cell r="I17">
            <v>720147</v>
          </cell>
          <cell r="J17" t="str">
            <v>M</v>
          </cell>
        </row>
        <row r="18">
          <cell r="A18" t="str">
            <v>403.20</v>
          </cell>
          <cell r="B18" t="str">
            <v>Hydro Plant</v>
          </cell>
          <cell r="C18">
            <v>2604955</v>
          </cell>
          <cell r="D18">
            <v>2620124</v>
          </cell>
          <cell r="E18">
            <v>15169</v>
          </cell>
          <cell r="G18">
            <v>23444918</v>
          </cell>
          <cell r="H18">
            <v>23581116</v>
          </cell>
          <cell r="I18">
            <v>136198</v>
          </cell>
        </row>
        <row r="19">
          <cell r="A19" t="str">
            <v>403.30</v>
          </cell>
          <cell r="B19" t="str">
            <v>Transmission Plant</v>
          </cell>
          <cell r="C19">
            <v>3916455</v>
          </cell>
          <cell r="D19">
            <v>3932744</v>
          </cell>
          <cell r="E19">
            <v>16289</v>
          </cell>
          <cell r="G19">
            <v>35248126</v>
          </cell>
          <cell r="H19">
            <v>35394696</v>
          </cell>
          <cell r="I19">
            <v>146570</v>
          </cell>
        </row>
        <row r="20">
          <cell r="A20" t="str">
            <v>403.40</v>
          </cell>
          <cell r="B20" t="str">
            <v>Distribution Plant</v>
          </cell>
          <cell r="C20">
            <v>18699051.999999996</v>
          </cell>
          <cell r="D20">
            <v>18950716</v>
          </cell>
          <cell r="E20">
            <v>251664.00000000373</v>
          </cell>
          <cell r="F20" t="str">
            <v>C</v>
          </cell>
          <cell r="G20">
            <v>168291459</v>
          </cell>
          <cell r="H20">
            <v>170556444</v>
          </cell>
          <cell r="I20">
            <v>2264985</v>
          </cell>
          <cell r="J20" t="str">
            <v>K</v>
          </cell>
        </row>
        <row r="21">
          <cell r="A21" t="str">
            <v>403.50</v>
          </cell>
          <cell r="B21" t="str">
            <v>General Plant</v>
          </cell>
          <cell r="C21">
            <v>2529528</v>
          </cell>
          <cell r="D21">
            <v>2851242</v>
          </cell>
          <cell r="E21">
            <v>321714</v>
          </cell>
          <cell r="F21" t="str">
            <v>B</v>
          </cell>
          <cell r="G21">
            <v>22765750</v>
          </cell>
          <cell r="H21">
            <v>25661178</v>
          </cell>
          <cell r="I21">
            <v>2895428</v>
          </cell>
          <cell r="J21" t="str">
            <v>J</v>
          </cell>
        </row>
        <row r="22">
          <cell r="A22" t="str">
            <v>403.60</v>
          </cell>
          <cell r="B22" t="str">
            <v>Combustion Turbine Plant</v>
          </cell>
          <cell r="C22">
            <v>2482937</v>
          </cell>
          <cell r="D22">
            <v>2485900</v>
          </cell>
          <cell r="E22">
            <v>2963</v>
          </cell>
          <cell r="G22">
            <v>22346428</v>
          </cell>
          <cell r="H22">
            <v>22373100</v>
          </cell>
          <cell r="I22">
            <v>26672</v>
          </cell>
        </row>
        <row r="23">
          <cell r="A23" t="str">
            <v>403.70</v>
          </cell>
          <cell r="B23" t="str">
            <v>Nuclear Plant</v>
          </cell>
          <cell r="C23">
            <v>11078155</v>
          </cell>
          <cell r="D23">
            <v>11369106</v>
          </cell>
          <cell r="E23">
            <v>290951</v>
          </cell>
          <cell r="F23" t="str">
            <v>D</v>
          </cell>
          <cell r="G23">
            <v>100758579</v>
          </cell>
          <cell r="H23">
            <v>102321954</v>
          </cell>
          <cell r="I23">
            <v>1563375</v>
          </cell>
          <cell r="J23" t="str">
            <v>L</v>
          </cell>
        </row>
        <row r="24">
          <cell r="A24" t="str">
            <v>403.80</v>
          </cell>
          <cell r="B24" t="str">
            <v>Nuclear Decommissioning</v>
          </cell>
          <cell r="C24">
            <v>5840207</v>
          </cell>
          <cell r="D24">
            <v>5919000</v>
          </cell>
          <cell r="E24">
            <v>78793</v>
          </cell>
          <cell r="F24" t="str">
            <v>F</v>
          </cell>
          <cell r="G24">
            <v>52599760</v>
          </cell>
          <cell r="H24">
            <v>53271000</v>
          </cell>
          <cell r="I24">
            <v>671240</v>
          </cell>
          <cell r="J24" t="str">
            <v>N</v>
          </cell>
        </row>
        <row r="25">
          <cell r="A25" t="str">
            <v>404.10</v>
          </cell>
          <cell r="B25" t="str">
            <v>Ltd. Term-Elec. Plt.</v>
          </cell>
          <cell r="C25">
            <v>18606</v>
          </cell>
          <cell r="D25" t="str">
            <v>0</v>
          </cell>
          <cell r="E25">
            <v>-18606</v>
          </cell>
          <cell r="G25">
            <v>167450</v>
          </cell>
          <cell r="H25" t="str">
            <v>0</v>
          </cell>
          <cell r="I25">
            <v>-167450</v>
          </cell>
          <cell r="J25" t="str">
            <v xml:space="preserve"> </v>
          </cell>
        </row>
        <row r="26">
          <cell r="A26" t="str">
            <v>404.20/40/50</v>
          </cell>
          <cell r="B26" t="str">
            <v>Intangible Plant</v>
          </cell>
          <cell r="C26">
            <v>1604446</v>
          </cell>
          <cell r="D26">
            <v>2568406</v>
          </cell>
          <cell r="E26">
            <v>963960</v>
          </cell>
          <cell r="F26" t="str">
            <v>A</v>
          </cell>
          <cell r="G26">
            <v>15817556</v>
          </cell>
          <cell r="H26">
            <v>23115654</v>
          </cell>
          <cell r="I26">
            <v>7298098</v>
          </cell>
          <cell r="J26" t="str">
            <v>I</v>
          </cell>
        </row>
        <row r="27">
          <cell r="A27" t="str">
            <v>406.00</v>
          </cell>
          <cell r="B27" t="str">
            <v>Amor/Elec Plt Acquisition Adj.</v>
          </cell>
          <cell r="C27" t="str">
            <v>0</v>
          </cell>
          <cell r="D27" t="str">
            <v>0</v>
          </cell>
          <cell r="E27">
            <v>0</v>
          </cell>
          <cell r="G27">
            <v>0</v>
          </cell>
          <cell r="H27" t="str">
            <v>0</v>
          </cell>
          <cell r="I27">
            <v>0</v>
          </cell>
        </row>
        <row r="28">
          <cell r="A28" t="str">
            <v>407.31</v>
          </cell>
          <cell r="B28" t="str">
            <v>Clean Air Amortization</v>
          </cell>
          <cell r="C28">
            <v>23062095.07</v>
          </cell>
          <cell r="D28">
            <v>23062096</v>
          </cell>
          <cell r="E28">
            <v>0.92999999970197678</v>
          </cell>
          <cell r="G28">
            <v>102193522.03</v>
          </cell>
          <cell r="H28">
            <v>102193530</v>
          </cell>
          <cell r="I28">
            <v>7.9699999988079071</v>
          </cell>
        </row>
        <row r="29">
          <cell r="A29" t="str">
            <v>411.60</v>
          </cell>
          <cell r="B29" t="str">
            <v>Gain from Disp. of Plt.</v>
          </cell>
          <cell r="C29" t="str">
            <v>0</v>
          </cell>
          <cell r="D29" t="str">
            <v>0</v>
          </cell>
          <cell r="E29">
            <v>0</v>
          </cell>
          <cell r="G29">
            <v>-53754</v>
          </cell>
          <cell r="H29" t="str">
            <v>0</v>
          </cell>
          <cell r="I29">
            <v>53754</v>
          </cell>
          <cell r="J29" t="str">
            <v xml:space="preserve"> </v>
          </cell>
        </row>
        <row r="30">
          <cell r="A30" t="str">
            <v>411.70</v>
          </cell>
          <cell r="B30" t="str">
            <v>Losses from Disp. of Plt.</v>
          </cell>
          <cell r="C30">
            <v>0</v>
          </cell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411.80</v>
          </cell>
          <cell r="B31" t="str">
            <v>Gain from Disp. Of Allowances</v>
          </cell>
          <cell r="C31" t="str">
            <v>0</v>
          </cell>
          <cell r="D31">
            <v>-1416666</v>
          </cell>
          <cell r="E31">
            <v>-1416666</v>
          </cell>
          <cell r="F31" t="str">
            <v>G</v>
          </cell>
          <cell r="G31">
            <v>-9167705</v>
          </cell>
          <cell r="H31">
            <v>-12749994</v>
          </cell>
          <cell r="I31">
            <v>-3582289</v>
          </cell>
          <cell r="J31" t="str">
            <v>O</v>
          </cell>
        </row>
        <row r="33">
          <cell r="A33" t="str">
            <v>TOTAL</v>
          </cell>
          <cell r="C33">
            <v>77881830.069999993</v>
          </cell>
          <cell r="D33">
            <v>78468082</v>
          </cell>
          <cell r="E33">
            <v>586251.9300000025</v>
          </cell>
          <cell r="G33">
            <v>588820668.02999997</v>
          </cell>
          <cell r="H33">
            <v>600847404</v>
          </cell>
          <cell r="I33">
            <v>12026735.969999999</v>
          </cell>
        </row>
        <row r="34">
          <cell r="B34" t="str">
            <v xml:space="preserve"> </v>
          </cell>
          <cell r="I34" t="str">
            <v>To Discussion Sheet</v>
          </cell>
        </row>
        <row r="36">
          <cell r="A36" t="str">
            <v xml:space="preserve">(A) </v>
          </cell>
          <cell r="B36" t="str">
            <v>Variance is due to timing - budget spreads amortization over 12 months versus actual in service month and after the budget was established,</v>
          </cell>
        </row>
        <row r="37">
          <cell r="B37" t="str">
            <v xml:space="preserve">     the calculation for Intangible Plant basis was adjusted. </v>
          </cell>
        </row>
        <row r="38">
          <cell r="A38" t="str">
            <v xml:space="preserve">(B) </v>
          </cell>
          <cell r="B38" t="str">
            <v>Variance is primarily due to budgeted estimated beginning balances versus actual beginning depreciable balances</v>
          </cell>
        </row>
        <row r="39">
          <cell r="A39" t="str">
            <v xml:space="preserve">(C) </v>
          </cell>
          <cell r="B39" t="str">
            <v>Variance is primarily due to budgeted estimated beginning balances versus actual beginning depreciable balances</v>
          </cell>
        </row>
        <row r="40">
          <cell r="A40" t="str">
            <v>(D)</v>
          </cell>
          <cell r="B40" t="str">
            <v>Variance is primarily due to budgeted estimated beginning balances versus actual beginning depreciable balances</v>
          </cell>
        </row>
        <row r="41">
          <cell r="A41" t="str">
            <v xml:space="preserve">(E) </v>
          </cell>
          <cell r="B41" t="str">
            <v>Variance is primarily due to budgeted estimated beginning balances versus actual beginning depreciable balances</v>
          </cell>
        </row>
        <row r="42">
          <cell r="A42" t="str">
            <v>(F)</v>
          </cell>
          <cell r="B42" t="str">
            <v>Variance is primarily due to budgeted estimated beginning balances versus actual beginning depreciable balances</v>
          </cell>
        </row>
        <row r="43">
          <cell r="A43" t="str">
            <v>(G)</v>
          </cell>
          <cell r="B43" t="str">
            <v>Variance is due to sales of emissions allowances less than budgeted.</v>
          </cell>
        </row>
        <row r="44">
          <cell r="A44" t="str">
            <v>(H)</v>
          </cell>
          <cell r="B44" t="str">
            <v>No H above.</v>
          </cell>
        </row>
        <row r="45">
          <cell r="A45" t="str">
            <v>(I)</v>
          </cell>
          <cell r="B45" t="str">
            <v>Variance is due to timing - budget spreads amortization over 12 months versus actual in service month and after the budget was established,</v>
          </cell>
        </row>
        <row r="46">
          <cell r="B46" t="str">
            <v xml:space="preserve">     the calculation for Intangible Plant basis was adjusted. </v>
          </cell>
        </row>
        <row r="47">
          <cell r="A47" t="str">
            <v>(J)</v>
          </cell>
          <cell r="B47" t="str">
            <v>Variance is primarily due to budgeted estimated beginning balances versus actual beginning depreciable balances</v>
          </cell>
        </row>
        <row r="48">
          <cell r="A48" t="str">
            <v>(K)</v>
          </cell>
          <cell r="B48" t="str">
            <v>Variance is primarily due to budgeted estimated beginning balances versus actual beginning depreciable balances</v>
          </cell>
        </row>
        <row r="49">
          <cell r="A49" t="str">
            <v>(L)</v>
          </cell>
          <cell r="B49" t="str">
            <v>Variance is primarily due to budgeted estimated beginning balances versus actual beginning depreciable balances</v>
          </cell>
        </row>
        <row r="50">
          <cell r="A50" t="str">
            <v>(M)</v>
          </cell>
          <cell r="B50" t="str">
            <v>Variance is primarily due to budgeted estimated beginning balances versus actual beginning depreciable balances</v>
          </cell>
        </row>
        <row r="51">
          <cell r="A51" t="str">
            <v>(N)</v>
          </cell>
          <cell r="B51" t="str">
            <v>Variance is primarily due to budgeted estimated beginning balances versus actual beginning depreciable balances</v>
          </cell>
        </row>
        <row r="52">
          <cell r="A52" t="str">
            <v>(O)</v>
          </cell>
          <cell r="B52" t="str">
            <v>Variance is due to sales of emissions allowances less than budgeted.</v>
          </cell>
        </row>
        <row r="58">
          <cell r="A58" t="str">
            <v>ACTUAL VS. ACTUAL</v>
          </cell>
        </row>
        <row r="59">
          <cell r="A59" t="str">
            <v xml:space="preserve"> </v>
          </cell>
          <cell r="B59" t="str">
            <v xml:space="preserve"> </v>
          </cell>
          <cell r="D59" t="str">
            <v>September</v>
          </cell>
          <cell r="E59">
            <v>2004</v>
          </cell>
        </row>
        <row r="60">
          <cell r="A60" t="str">
            <v xml:space="preserve"> </v>
          </cell>
        </row>
        <row r="61">
          <cell r="C61" t="str">
            <v>MONTH</v>
          </cell>
          <cell r="F61" t="str">
            <v xml:space="preserve"> </v>
          </cell>
          <cell r="G61" t="str">
            <v>Y-T-D</v>
          </cell>
        </row>
        <row r="62">
          <cell r="C62" t="str">
            <v>September</v>
          </cell>
          <cell r="D62" t="str">
            <v>September</v>
          </cell>
          <cell r="E62" t="str">
            <v>F/(U)</v>
          </cell>
          <cell r="G62" t="str">
            <v>September</v>
          </cell>
          <cell r="H62" t="str">
            <v>September</v>
          </cell>
          <cell r="I62" t="str">
            <v>F/(U)</v>
          </cell>
        </row>
        <row r="63">
          <cell r="C63">
            <v>2004</v>
          </cell>
          <cell r="D63">
            <v>2003</v>
          </cell>
          <cell r="E63" t="str">
            <v>VARIANCE</v>
          </cell>
          <cell r="G63">
            <v>2004</v>
          </cell>
          <cell r="H63">
            <v>2003</v>
          </cell>
          <cell r="I63" t="str">
            <v>VARIANCE</v>
          </cell>
        </row>
        <row r="65">
          <cell r="A65" t="str">
            <v>403.10</v>
          </cell>
          <cell r="B65" t="str">
            <v>Fossil Plant</v>
          </cell>
          <cell r="C65">
            <v>6045394.0000000009</v>
          </cell>
          <cell r="D65">
            <v>4975931</v>
          </cell>
          <cell r="E65">
            <v>-1069463.0000000009</v>
          </cell>
          <cell r="F65" t="str">
            <v>A</v>
          </cell>
          <cell r="G65">
            <v>54408579</v>
          </cell>
          <cell r="H65">
            <v>44783370.000000007</v>
          </cell>
          <cell r="I65">
            <v>-9625208.9999999925</v>
          </cell>
          <cell r="J65" t="str">
            <v>K</v>
          </cell>
        </row>
        <row r="66">
          <cell r="A66" t="str">
            <v>403.20</v>
          </cell>
          <cell r="B66" t="str">
            <v>Hydro Plant</v>
          </cell>
          <cell r="C66">
            <v>2604955</v>
          </cell>
          <cell r="D66">
            <v>2580227</v>
          </cell>
          <cell r="E66">
            <v>-24728</v>
          </cell>
          <cell r="G66">
            <v>23444918</v>
          </cell>
          <cell r="H66">
            <v>23222017</v>
          </cell>
          <cell r="I66">
            <v>-222901</v>
          </cell>
        </row>
        <row r="67">
          <cell r="A67" t="str">
            <v>403.30</v>
          </cell>
          <cell r="B67" t="str">
            <v>Transmission Plant</v>
          </cell>
          <cell r="C67">
            <v>3916455</v>
          </cell>
          <cell r="D67">
            <v>3792901</v>
          </cell>
          <cell r="E67">
            <v>-123554</v>
          </cell>
          <cell r="G67">
            <v>35248126</v>
          </cell>
          <cell r="H67">
            <v>34136105</v>
          </cell>
          <cell r="I67">
            <v>-1112021</v>
          </cell>
          <cell r="J67" t="str">
            <v>O</v>
          </cell>
        </row>
        <row r="68">
          <cell r="A68" t="str">
            <v>403.40</v>
          </cell>
          <cell r="B68" t="str">
            <v>Distribution Plant</v>
          </cell>
          <cell r="C68">
            <v>18699051.999999996</v>
          </cell>
          <cell r="D68">
            <v>18153141</v>
          </cell>
          <cell r="E68">
            <v>-545910.99999999627</v>
          </cell>
          <cell r="F68" t="str">
            <v>B</v>
          </cell>
          <cell r="G68">
            <v>168291459</v>
          </cell>
          <cell r="H68">
            <v>163382084</v>
          </cell>
          <cell r="I68">
            <v>-4909375</v>
          </cell>
          <cell r="J68" t="str">
            <v>L</v>
          </cell>
        </row>
        <row r="69">
          <cell r="A69" t="str">
            <v>403.50</v>
          </cell>
          <cell r="B69" t="str">
            <v>General Plant</v>
          </cell>
          <cell r="C69">
            <v>2529528</v>
          </cell>
          <cell r="D69">
            <v>2630727</v>
          </cell>
          <cell r="E69">
            <v>101199</v>
          </cell>
          <cell r="F69" t="str">
            <v>F</v>
          </cell>
          <cell r="G69">
            <v>22765750</v>
          </cell>
          <cell r="H69">
            <v>23676551</v>
          </cell>
          <cell r="I69">
            <v>910801</v>
          </cell>
          <cell r="J69" t="str">
            <v>I</v>
          </cell>
        </row>
        <row r="70">
          <cell r="A70" t="str">
            <v>403.60</v>
          </cell>
          <cell r="B70" t="str">
            <v>Combustion Turbine Plant</v>
          </cell>
          <cell r="C70">
            <v>2482937</v>
          </cell>
          <cell r="D70">
            <v>2579089</v>
          </cell>
          <cell r="E70">
            <v>96152</v>
          </cell>
          <cell r="G70">
            <v>22346428</v>
          </cell>
          <cell r="H70">
            <v>23211793</v>
          </cell>
          <cell r="I70">
            <v>865365</v>
          </cell>
          <cell r="J70" t="str">
            <v>J</v>
          </cell>
        </row>
        <row r="71">
          <cell r="A71" t="str">
            <v>403.70</v>
          </cell>
          <cell r="B71" t="str">
            <v>Nuclear Plant</v>
          </cell>
          <cell r="C71">
            <v>11078155</v>
          </cell>
          <cell r="D71">
            <v>10803484</v>
          </cell>
          <cell r="E71">
            <v>-274671</v>
          </cell>
          <cell r="F71" t="str">
            <v>C</v>
          </cell>
          <cell r="G71">
            <v>100758579</v>
          </cell>
          <cell r="H71">
            <v>97231325</v>
          </cell>
          <cell r="I71">
            <v>-3527254</v>
          </cell>
          <cell r="J71" t="str">
            <v>M</v>
          </cell>
        </row>
        <row r="72">
          <cell r="A72" t="str">
            <v>403.80</v>
          </cell>
          <cell r="B72" t="str">
            <v>Nuclear Decommissioning</v>
          </cell>
          <cell r="C72">
            <v>5840207</v>
          </cell>
          <cell r="D72">
            <v>5628425</v>
          </cell>
          <cell r="E72">
            <v>-211782</v>
          </cell>
          <cell r="F72" t="str">
            <v>D</v>
          </cell>
          <cell r="G72">
            <v>52599760</v>
          </cell>
          <cell r="H72">
            <v>50655835</v>
          </cell>
          <cell r="I72">
            <v>-1943925</v>
          </cell>
          <cell r="J72" t="str">
            <v>N</v>
          </cell>
        </row>
        <row r="73">
          <cell r="A73" t="str">
            <v>404.10</v>
          </cell>
          <cell r="B73" t="str">
            <v>Ltd. Term-Elec. Plat.</v>
          </cell>
          <cell r="C73">
            <v>18606</v>
          </cell>
          <cell r="D73">
            <v>18606</v>
          </cell>
          <cell r="E73">
            <v>0</v>
          </cell>
          <cell r="G73">
            <v>167450</v>
          </cell>
          <cell r="H73">
            <v>167450</v>
          </cell>
          <cell r="I73">
            <v>0</v>
          </cell>
        </row>
        <row r="74">
          <cell r="A74" t="str">
            <v>404.20/40/50</v>
          </cell>
          <cell r="B74" t="str">
            <v>Intangible Plant</v>
          </cell>
          <cell r="C74">
            <v>1604446</v>
          </cell>
          <cell r="D74">
            <v>2558382</v>
          </cell>
          <cell r="E74">
            <v>953936</v>
          </cell>
          <cell r="F74" t="str">
            <v>E</v>
          </cell>
          <cell r="G74">
            <v>15817556</v>
          </cell>
          <cell r="H74">
            <v>22942997</v>
          </cell>
          <cell r="I74">
            <v>7125441</v>
          </cell>
          <cell r="J74" t="str">
            <v>R</v>
          </cell>
        </row>
        <row r="75">
          <cell r="A75" t="str">
            <v>406.00</v>
          </cell>
          <cell r="B75" t="str">
            <v>Amor/Elec Plt Acquisition Adj.</v>
          </cell>
          <cell r="C75" t="str">
            <v>0</v>
          </cell>
          <cell r="D75">
            <v>917.06</v>
          </cell>
          <cell r="E75">
            <v>917.06</v>
          </cell>
          <cell r="G75">
            <v>0</v>
          </cell>
          <cell r="H75">
            <v>8012.83</v>
          </cell>
          <cell r="I75">
            <v>8012.83</v>
          </cell>
        </row>
        <row r="76">
          <cell r="A76" t="str">
            <v>407.31</v>
          </cell>
          <cell r="B76" t="str">
            <v>Clean Air Amortization</v>
          </cell>
          <cell r="C76">
            <v>23062095.07</v>
          </cell>
          <cell r="D76">
            <v>40817778</v>
          </cell>
          <cell r="E76">
            <v>17755682.93</v>
          </cell>
          <cell r="F76" t="str">
            <v>G</v>
          </cell>
          <cell r="G76">
            <v>102193522.03</v>
          </cell>
          <cell r="H76">
            <v>87360002</v>
          </cell>
          <cell r="I76">
            <v>-14833520.030000001</v>
          </cell>
          <cell r="J76" t="str">
            <v>P</v>
          </cell>
        </row>
        <row r="77">
          <cell r="A77" t="str">
            <v>411.60</v>
          </cell>
          <cell r="B77" t="str">
            <v>Gain from Disp. of Plt.</v>
          </cell>
          <cell r="C77" t="str">
            <v>0</v>
          </cell>
          <cell r="D77" t="str">
            <v>0</v>
          </cell>
          <cell r="E77">
            <v>0</v>
          </cell>
          <cell r="G77">
            <v>-53754</v>
          </cell>
          <cell r="H77">
            <v>-19362</v>
          </cell>
          <cell r="I77">
            <v>34392</v>
          </cell>
        </row>
        <row r="78">
          <cell r="A78" t="str">
            <v>411.70</v>
          </cell>
          <cell r="B78" t="str">
            <v>Losses from Disp. of Plt.</v>
          </cell>
          <cell r="C78">
            <v>0</v>
          </cell>
          <cell r="D78">
            <v>0</v>
          </cell>
          <cell r="E78">
            <v>0</v>
          </cell>
          <cell r="G78">
            <v>0</v>
          </cell>
          <cell r="H78">
            <v>0</v>
          </cell>
          <cell r="I78">
            <v>0</v>
          </cell>
        </row>
        <row r="79">
          <cell r="A79" t="str">
            <v>411.80</v>
          </cell>
          <cell r="B79" t="str">
            <v>Gain from Disp. Of Allowances</v>
          </cell>
          <cell r="C79" t="str">
            <v>0</v>
          </cell>
          <cell r="D79">
            <v>-3967125</v>
          </cell>
          <cell r="E79">
            <v>-3967125</v>
          </cell>
          <cell r="F79" t="str">
            <v>H</v>
          </cell>
          <cell r="G79">
            <v>-9167705</v>
          </cell>
          <cell r="H79">
            <v>-4521625</v>
          </cell>
          <cell r="I79">
            <v>4646080</v>
          </cell>
          <cell r="J79" t="str">
            <v>Q</v>
          </cell>
        </row>
        <row r="81">
          <cell r="A81" t="str">
            <v>TOTAL</v>
          </cell>
          <cell r="C81">
            <v>77881830.069999993</v>
          </cell>
          <cell r="D81">
            <v>90572483.060000002</v>
          </cell>
          <cell r="E81">
            <v>12690652.990000002</v>
          </cell>
          <cell r="G81">
            <v>588820668.02999997</v>
          </cell>
          <cell r="H81">
            <v>566236554.82999992</v>
          </cell>
          <cell r="I81">
            <v>-22584113.199999996</v>
          </cell>
        </row>
        <row r="82">
          <cell r="I82" t="str">
            <v>To Discussion Sheet</v>
          </cell>
        </row>
        <row r="84">
          <cell r="A84" t="str">
            <v>(A)</v>
          </cell>
          <cell r="B84" t="str">
            <v>Variance is due to normal growth; $1,069k (U).</v>
          </cell>
        </row>
        <row r="85">
          <cell r="A85" t="str">
            <v>(B)</v>
          </cell>
          <cell r="B85" t="str">
            <v>Variance is due to normal growth; $546k (U).</v>
          </cell>
        </row>
        <row r="86">
          <cell r="A86" t="str">
            <v xml:space="preserve">(C)  </v>
          </cell>
          <cell r="B86" t="str">
            <v>Variance is due to normal growth of $407K (U) and $132K (F) for Domecoat Reversal of Depreciation.</v>
          </cell>
        </row>
        <row r="87">
          <cell r="A87" t="str">
            <v>(D)</v>
          </cell>
          <cell r="B87" t="str">
            <v>Variance is due to normal growth; $212k (U)</v>
          </cell>
        </row>
        <row r="88">
          <cell r="A88" t="str">
            <v>(E)</v>
          </cell>
          <cell r="B88" t="str">
            <v>Variance is due to normal growth 152k (U) and multiple projects becoming fully amortized/other totaling $1,106k (F)</v>
          </cell>
        </row>
        <row r="89">
          <cell r="A89" t="str">
            <v>(F)</v>
          </cell>
          <cell r="B89" t="str">
            <v>Variance is due to normal growth; $105K (F).</v>
          </cell>
        </row>
        <row r="90">
          <cell r="A90" t="str">
            <v>(G)</v>
          </cell>
          <cell r="B90" t="str">
            <v>Variance is due to difference in accrual for Smokestack Reserve of $17,756K (F).</v>
          </cell>
        </row>
        <row r="91">
          <cell r="A91" t="str">
            <v>(H)</v>
          </cell>
          <cell r="B91" t="str">
            <v>Variance is due to sale of NOX allowances totaling $3,967K (U) in 2003.</v>
          </cell>
        </row>
        <row r="92">
          <cell r="A92" t="str">
            <v>(I)</v>
          </cell>
          <cell r="B92" t="str">
            <v>Variance is due to normal growth; $945k (F).</v>
          </cell>
        </row>
        <row r="93">
          <cell r="A93" t="str">
            <v>(J)</v>
          </cell>
          <cell r="B93" t="str">
            <v>Variance is due to normal growth; $865k (F).</v>
          </cell>
        </row>
        <row r="94">
          <cell r="A94" t="str">
            <v>(K)</v>
          </cell>
          <cell r="B94" t="str">
            <v>Variance is due to normal growth; $9,625k (U).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_Menu"/>
      <sheetName val="RF_Copy"/>
      <sheetName val="build_trans"/>
      <sheetName val="build"/>
      <sheetName val="Selections"/>
      <sheetName val="Non_Cash_Transaction"/>
      <sheetName val="Transfer_Report"/>
      <sheetName val="Acquisition"/>
      <sheetName val="Disposition"/>
      <sheetName val="Assets Held for Sale (AHFS) -C"/>
      <sheetName val="Assets Held for Sale (AHFS) -NC"/>
      <sheetName val="Deferred Debt Expense (DDE)"/>
      <sheetName val="Deferred Income Taxes (DIT)"/>
      <sheetName val="Goodwill (GW)"/>
      <sheetName val="Investments in Real Estate (IR)"/>
      <sheetName val="Investment Tax Credit (ITC)"/>
      <sheetName val="Investment in Affiliates (IA)"/>
      <sheetName val="Liabilities - AHFS Current"/>
      <sheetName val="Liabilities - AHFS Noncurrent"/>
      <sheetName val="Long-term Debt (LTD)"/>
      <sheetName val="Minority Interest (MI)"/>
      <sheetName val="Nuclear Decommissioning TF"/>
      <sheetName val="Notes Payable - CP"/>
      <sheetName val="Notes Receivable (NR)"/>
      <sheetName val="Other Noncurrent Assets (ONCA)"/>
      <sheetName val="Net PP&amp;E"/>
      <sheetName val="Short Term Investments (STI)"/>
      <sheetName val="Stockholder's Equity (SE)"/>
      <sheetName val="BU Stockholder's Equity (BU SE)"/>
    </sheetNames>
    <sheetDataSet>
      <sheetData sheetId="0" refreshError="1"/>
      <sheetData sheetId="1" refreshError="1"/>
      <sheetData sheetId="2"/>
      <sheetData sheetId="3"/>
      <sheetData sheetId="4" refreshError="1">
        <row r="2">
          <cell r="B2" t="str">
            <v>FRANCHISED_ELEC_CASH</v>
          </cell>
          <cell r="I2" t="str">
            <v>Long-term Debt (LTD)</v>
          </cell>
          <cell r="J2" t="str">
            <v>Jun</v>
          </cell>
        </row>
      </sheetData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shflow stmt"/>
      <sheetName val="99 worksheet"/>
      <sheetName val="Property Detail"/>
      <sheetName val="Property Roll Summary"/>
      <sheetName val="Property Rolls"/>
      <sheetName val="Other Rolls"/>
      <sheetName val="residential detail"/>
      <sheetName val="98 cf worksheet"/>
      <sheetName val="IS1"/>
      <sheetName val="BS"/>
      <sheetName val="change in BS"/>
    </sheetNames>
    <sheetDataSet>
      <sheetData sheetId="0"/>
      <sheetData sheetId="1"/>
      <sheetData sheetId="2"/>
      <sheetData sheetId="3"/>
      <sheetData sheetId="4" refreshError="1">
        <row r="6">
          <cell r="A6" t="str">
            <v>Land</v>
          </cell>
        </row>
        <row r="7">
          <cell r="A7" t="str">
            <v>Beginning Balance</v>
          </cell>
          <cell r="C7">
            <v>211421500.74000001</v>
          </cell>
        </row>
        <row r="8">
          <cell r="A8" t="str">
            <v>Ending Balance</v>
          </cell>
          <cell r="C8">
            <v>319643429.12</v>
          </cell>
        </row>
        <row r="10">
          <cell r="A10" t="str">
            <v>Increase (Decrease)</v>
          </cell>
          <cell r="C10">
            <v>108221928.38</v>
          </cell>
        </row>
        <row r="12">
          <cell r="A12" t="str">
            <v>Purchases (plug)</v>
          </cell>
          <cell r="C12">
            <v>92000000</v>
          </cell>
        </row>
        <row r="13">
          <cell r="A13" t="str">
            <v>GT&amp;W non-cash addition</v>
          </cell>
          <cell r="C13">
            <v>25295182</v>
          </cell>
        </row>
        <row r="14">
          <cell r="A14" t="str">
            <v>Non cash transfer from Duke</v>
          </cell>
          <cell r="C14">
            <v>1033498</v>
          </cell>
        </row>
        <row r="15">
          <cell r="A15" t="str">
            <v>Disposals</v>
          </cell>
          <cell r="E15" t="str">
            <v>Gain on disposal</v>
          </cell>
        </row>
        <row r="16">
          <cell r="A16" t="str">
            <v xml:space="preserve">   Cost of Land Sold/Exchanged</v>
          </cell>
          <cell r="C16">
            <v>-2043275</v>
          </cell>
          <cell r="E16">
            <v>86081899</v>
          </cell>
        </row>
        <row r="17">
          <cell r="A17" t="str">
            <v xml:space="preserve">   Commercial Land (list by property/transaction)</v>
          </cell>
        </row>
        <row r="18">
          <cell r="A18" t="str">
            <v xml:space="preserve">      Three Corporate</v>
          </cell>
          <cell r="C18">
            <v>-1958896</v>
          </cell>
          <cell r="D18" t="str">
            <v>(1)</v>
          </cell>
          <cell r="E18">
            <v>3500000</v>
          </cell>
          <cell r="F18" t="str">
            <v>(2)</v>
          </cell>
        </row>
        <row r="19">
          <cell r="A19" t="str">
            <v xml:space="preserve">      One Resource</v>
          </cell>
          <cell r="C19">
            <v>-693000</v>
          </cell>
          <cell r="D19" t="str">
            <v>(1)</v>
          </cell>
          <cell r="E19">
            <v>2541624</v>
          </cell>
          <cell r="F19" t="str">
            <v>(2)</v>
          </cell>
        </row>
        <row r="20">
          <cell r="A20" t="str">
            <v xml:space="preserve">      Two Resource</v>
          </cell>
          <cell r="C20">
            <v>-693100</v>
          </cell>
          <cell r="D20" t="str">
            <v>(1)</v>
          </cell>
          <cell r="E20">
            <v>1943085</v>
          </cell>
          <cell r="F20" t="str">
            <v>(2)</v>
          </cell>
        </row>
        <row r="21">
          <cell r="A21" t="str">
            <v xml:space="preserve">      One Primera</v>
          </cell>
          <cell r="C21">
            <v>-1981434</v>
          </cell>
          <cell r="D21" t="str">
            <v>(1)</v>
          </cell>
          <cell r="E21">
            <v>4217071</v>
          </cell>
          <cell r="F21" t="str">
            <v>(2)</v>
          </cell>
        </row>
        <row r="22">
          <cell r="A22" t="str">
            <v xml:space="preserve">      Two Primera</v>
          </cell>
          <cell r="C22">
            <v>-2003030</v>
          </cell>
          <cell r="D22" t="str">
            <v>(1)</v>
          </cell>
          <cell r="E22">
            <v>3603585</v>
          </cell>
          <cell r="F22" t="str">
            <v>(2)</v>
          </cell>
        </row>
        <row r="23">
          <cell r="A23" t="str">
            <v xml:space="preserve">      Six Coliseum</v>
          </cell>
          <cell r="C23">
            <v>-1649243</v>
          </cell>
          <cell r="D23" t="str">
            <v>(1)</v>
          </cell>
          <cell r="E23">
            <v>5481400</v>
          </cell>
          <cell r="F23" t="str">
            <v>(2)</v>
          </cell>
        </row>
        <row r="24">
          <cell r="A24" t="str">
            <v xml:space="preserve">      Four Corporate</v>
          </cell>
          <cell r="C24">
            <v>-1958896</v>
          </cell>
          <cell r="D24" t="str">
            <v>(1)</v>
          </cell>
          <cell r="E24">
            <v>2210200</v>
          </cell>
          <cell r="F24" t="str">
            <v>(2)</v>
          </cell>
        </row>
        <row r="25">
          <cell r="A25" t="str">
            <v xml:space="preserve">      Crosspoint I-VII</v>
          </cell>
          <cell r="C25">
            <v>-5287223</v>
          </cell>
          <cell r="D25" t="str">
            <v>(1)</v>
          </cell>
          <cell r="E25">
            <v>6456201</v>
          </cell>
          <cell r="F25" t="str">
            <v>(2)</v>
          </cell>
        </row>
        <row r="27">
          <cell r="A27" t="str">
            <v>Transfer from Timber</v>
          </cell>
          <cell r="C27">
            <v>8161345</v>
          </cell>
        </row>
        <row r="28">
          <cell r="A28" t="str">
            <v>Other</v>
          </cell>
          <cell r="C28">
            <v>-8855699</v>
          </cell>
        </row>
        <row r="29">
          <cell r="A29" t="str">
            <v>Other</v>
          </cell>
        </row>
        <row r="30">
          <cell r="A30" t="str">
            <v xml:space="preserve">   Total</v>
          </cell>
          <cell r="C30">
            <v>108221928.38</v>
          </cell>
        </row>
        <row r="31">
          <cell r="A31" t="str">
            <v xml:space="preserve">   Total</v>
          </cell>
          <cell r="C31">
            <v>-0.37999999523162842</v>
          </cell>
        </row>
        <row r="32">
          <cell r="C32">
            <v>-0.37999999523162842</v>
          </cell>
        </row>
        <row r="33">
          <cell r="A33" t="str">
            <v>Buildings</v>
          </cell>
        </row>
        <row r="34">
          <cell r="A34" t="str">
            <v>Beginning Balance</v>
          </cell>
          <cell r="C34">
            <v>200289694.99000001</v>
          </cell>
        </row>
        <row r="35">
          <cell r="A35" t="str">
            <v>Ending Balance</v>
          </cell>
          <cell r="C35">
            <v>265514466.12999997</v>
          </cell>
        </row>
        <row r="36">
          <cell r="A36" t="str">
            <v>Ending Balance</v>
          </cell>
          <cell r="C36">
            <v>265514466.12999997</v>
          </cell>
        </row>
        <row r="37">
          <cell r="A37" t="str">
            <v>Increase (Decrease)</v>
          </cell>
          <cell r="C37">
            <v>65224771.139999956</v>
          </cell>
        </row>
        <row r="38">
          <cell r="A38" t="str">
            <v>Increase (Decrease)</v>
          </cell>
          <cell r="C38">
            <v>65224771.139999956</v>
          </cell>
        </row>
        <row r="39">
          <cell r="A39" t="str">
            <v>GT&amp;W non-cash addition</v>
          </cell>
          <cell r="C39">
            <v>3234508</v>
          </cell>
        </row>
        <row r="40">
          <cell r="A40" t="str">
            <v>Disposals - Cost of Building Sold/Exchanged</v>
          </cell>
          <cell r="C40">
            <v>3234508</v>
          </cell>
        </row>
        <row r="41">
          <cell r="A41" t="str">
            <v xml:space="preserve">   (list by property/transaction)</v>
          </cell>
        </row>
        <row r="42">
          <cell r="A42" t="str">
            <v xml:space="preserve">      Three Corporate</v>
          </cell>
          <cell r="C42">
            <v>-14643580</v>
          </cell>
          <cell r="D42" t="str">
            <v>(1)</v>
          </cell>
        </row>
        <row r="43">
          <cell r="A43" t="str">
            <v xml:space="preserve">      One Resource</v>
          </cell>
          <cell r="C43">
            <v>-8809370</v>
          </cell>
          <cell r="D43" t="str">
            <v>(1)</v>
          </cell>
        </row>
        <row r="44">
          <cell r="A44" t="str">
            <v xml:space="preserve">      Two Resource</v>
          </cell>
          <cell r="C44">
            <v>-9128634</v>
          </cell>
          <cell r="D44" t="str">
            <v>(1)</v>
          </cell>
        </row>
        <row r="45">
          <cell r="A45" t="str">
            <v xml:space="preserve">      One Primera</v>
          </cell>
          <cell r="C45">
            <v>-14707124</v>
          </cell>
          <cell r="D45" t="str">
            <v>(1)</v>
          </cell>
        </row>
        <row r="46">
          <cell r="A46" t="str">
            <v xml:space="preserve">      Two Primera</v>
          </cell>
          <cell r="C46">
            <v>-15097366</v>
          </cell>
          <cell r="D46" t="str">
            <v>(1)</v>
          </cell>
        </row>
        <row r="47">
          <cell r="A47" t="str">
            <v xml:space="preserve">      Six Coliseum</v>
          </cell>
          <cell r="C47">
            <v>-14755614</v>
          </cell>
          <cell r="D47" t="str">
            <v>(1)</v>
          </cell>
        </row>
        <row r="48">
          <cell r="A48" t="str">
            <v xml:space="preserve">      Four Corporate</v>
          </cell>
          <cell r="C48">
            <v>-14182417</v>
          </cell>
          <cell r="D48" t="str">
            <v>(1)</v>
          </cell>
        </row>
        <row r="49">
          <cell r="A49" t="str">
            <v xml:space="preserve">      Crosspoint I-VII</v>
          </cell>
          <cell r="C49">
            <v>-29375373</v>
          </cell>
          <cell r="D49" t="str">
            <v>(1)</v>
          </cell>
        </row>
        <row r="50">
          <cell r="A50" t="str">
            <v xml:space="preserve">      GTW</v>
          </cell>
          <cell r="C50">
            <v>-2319952</v>
          </cell>
          <cell r="D50" t="str">
            <v>(1)</v>
          </cell>
        </row>
        <row r="51">
          <cell r="A51" t="str">
            <v xml:space="preserve">      GTW</v>
          </cell>
          <cell r="C51">
            <v>-2319952</v>
          </cell>
        </row>
        <row r="52">
          <cell r="A52" t="str">
            <v>Transfers from commercial pip</v>
          </cell>
          <cell r="C52">
            <v>182694640</v>
          </cell>
        </row>
        <row r="53">
          <cell r="A53" t="str">
            <v>Transfers from residential pip</v>
          </cell>
          <cell r="C53">
            <v>828661</v>
          </cell>
        </row>
        <row r="54">
          <cell r="A54" t="str">
            <v>Other (plug)</v>
          </cell>
          <cell r="C54">
            <v>1486392</v>
          </cell>
        </row>
        <row r="55">
          <cell r="A55" t="str">
            <v>Other (plug)</v>
          </cell>
          <cell r="C55">
            <v>1486392</v>
          </cell>
        </row>
        <row r="56">
          <cell r="A56" t="str">
            <v>Total</v>
          </cell>
          <cell r="C56">
            <v>65224771.139999956</v>
          </cell>
        </row>
        <row r="57">
          <cell r="A57" t="str">
            <v>Total</v>
          </cell>
          <cell r="C57">
            <v>-0.13999995589256287</v>
          </cell>
        </row>
        <row r="58">
          <cell r="C58">
            <v>-0.13999995589256287</v>
          </cell>
        </row>
        <row r="59">
          <cell r="A59" t="str">
            <v>Residential Projects in Progress</v>
          </cell>
        </row>
        <row r="60">
          <cell r="A60" t="str">
            <v>Beginning Balance</v>
          </cell>
          <cell r="C60">
            <v>65759847.130000003</v>
          </cell>
        </row>
        <row r="61">
          <cell r="A61" t="str">
            <v>Ending Balance</v>
          </cell>
          <cell r="C61">
            <v>80286494.689999998</v>
          </cell>
        </row>
        <row r="62">
          <cell r="A62" t="str">
            <v>Ending Balance</v>
          </cell>
          <cell r="C62">
            <v>80286494.689999998</v>
          </cell>
        </row>
        <row r="63">
          <cell r="A63" t="str">
            <v>Increase (Decrease)</v>
          </cell>
          <cell r="C63">
            <v>14526647.559999995</v>
          </cell>
        </row>
        <row r="64">
          <cell r="A64" t="str">
            <v>Increase (Decrease)</v>
          </cell>
          <cell r="C64">
            <v>14526647.559999995</v>
          </cell>
        </row>
        <row r="65">
          <cell r="A65" t="str">
            <v>Costs Incurred - Residential Lots</v>
          </cell>
          <cell r="C65">
            <v>76434145</v>
          </cell>
        </row>
        <row r="66">
          <cell r="A66" t="str">
            <v>Costs of Sales - Residential Lots</v>
          </cell>
          <cell r="C66">
            <v>-76305303</v>
          </cell>
        </row>
        <row r="67">
          <cell r="A67" t="str">
            <v>Lot Repurchase Contingency (included in COS)</v>
          </cell>
          <cell r="C67">
            <v>1738537</v>
          </cell>
        </row>
        <row r="68">
          <cell r="A68" t="str">
            <v>Costs Incurred - Amenities</v>
          </cell>
          <cell r="C68">
            <v>21927725</v>
          </cell>
        </row>
        <row r="69">
          <cell r="A69" t="str">
            <v>Transfers equity club costs</v>
          </cell>
          <cell r="C69">
            <v>-12366552</v>
          </cell>
        </row>
        <row r="70">
          <cell r="A70" t="str">
            <v>Transfer Sugarloaf club costs (to buildings)</v>
          </cell>
          <cell r="C70">
            <v>-828661</v>
          </cell>
        </row>
        <row r="71">
          <cell r="A71" t="str">
            <v>Membership sales - Peninsula</v>
          </cell>
          <cell r="C71">
            <v>-2136873</v>
          </cell>
        </row>
        <row r="72">
          <cell r="A72" t="str">
            <v>Other</v>
          </cell>
          <cell r="C72">
            <v>6063630</v>
          </cell>
        </row>
        <row r="73">
          <cell r="A73" t="str">
            <v>Other</v>
          </cell>
          <cell r="C73">
            <v>-1053532</v>
          </cell>
        </row>
        <row r="74">
          <cell r="A74" t="str">
            <v>Total</v>
          </cell>
          <cell r="C74">
            <v>14526647.559999995</v>
          </cell>
        </row>
        <row r="75">
          <cell r="A75" t="str">
            <v>Total</v>
          </cell>
          <cell r="C75">
            <v>0.44000000506639481</v>
          </cell>
        </row>
        <row r="76">
          <cell r="C76">
            <v>0.44000000506639481</v>
          </cell>
        </row>
        <row r="77">
          <cell r="A77" t="str">
            <v>Club - Equity Memberships</v>
          </cell>
        </row>
        <row r="78">
          <cell r="A78" t="str">
            <v>Beginning Balance</v>
          </cell>
          <cell r="C78">
            <v>19925587</v>
          </cell>
        </row>
        <row r="79">
          <cell r="A79" t="str">
            <v>Ending Balance</v>
          </cell>
          <cell r="C79">
            <v>27371889.449999999</v>
          </cell>
        </row>
        <row r="80">
          <cell r="A80" t="str">
            <v>Ending Balance</v>
          </cell>
          <cell r="C80">
            <v>27371889.449999999</v>
          </cell>
        </row>
        <row r="81">
          <cell r="A81" t="str">
            <v>Increase (Decrease)</v>
          </cell>
          <cell r="C81">
            <v>7446302.4499999993</v>
          </cell>
        </row>
        <row r="82">
          <cell r="A82" t="str">
            <v>Increase (Decrease)</v>
          </cell>
          <cell r="C82">
            <v>7446302.4499999993</v>
          </cell>
        </row>
        <row r="83">
          <cell r="A83" t="str">
            <v>Transfers from pip</v>
          </cell>
          <cell r="C83">
            <v>12366552</v>
          </cell>
        </row>
        <row r="84">
          <cell r="A84" t="str">
            <v>Membership sales</v>
          </cell>
          <cell r="C84">
            <v>-5178760</v>
          </cell>
        </row>
        <row r="85">
          <cell r="A85" t="str">
            <v>Other</v>
          </cell>
          <cell r="C85">
            <v>258510</v>
          </cell>
        </row>
        <row r="86">
          <cell r="A86" t="str">
            <v>Other</v>
          </cell>
          <cell r="C86">
            <v>258510</v>
          </cell>
        </row>
        <row r="87">
          <cell r="A87" t="str">
            <v>Total</v>
          </cell>
          <cell r="C87">
            <v>7446302.4499999993</v>
          </cell>
        </row>
        <row r="88">
          <cell r="A88" t="str">
            <v>Total</v>
          </cell>
          <cell r="C88">
            <v>-0.44999999925494194</v>
          </cell>
        </row>
        <row r="89">
          <cell r="C89">
            <v>-0.44999999925494194</v>
          </cell>
        </row>
        <row r="90">
          <cell r="A90" t="str">
            <v>Commercial Projects in Progress</v>
          </cell>
        </row>
        <row r="91">
          <cell r="A91" t="str">
            <v>Beginning Balance</v>
          </cell>
          <cell r="C91">
            <v>106447617.59999999</v>
          </cell>
        </row>
        <row r="92">
          <cell r="A92" t="str">
            <v>Ending Balance</v>
          </cell>
          <cell r="C92">
            <v>94608892.389999986</v>
          </cell>
        </row>
        <row r="93">
          <cell r="A93" t="str">
            <v>Ending Balance</v>
          </cell>
          <cell r="C93">
            <v>94608892.389999986</v>
          </cell>
        </row>
        <row r="94">
          <cell r="A94" t="str">
            <v>Increase (Decrease)</v>
          </cell>
          <cell r="C94">
            <v>-11838725.210000008</v>
          </cell>
        </row>
        <row r="95">
          <cell r="A95" t="str">
            <v>Increase (Decrease)</v>
          </cell>
          <cell r="C95">
            <v>-11838725.210000008</v>
          </cell>
        </row>
        <row r="96">
          <cell r="A96" t="str">
            <v>Investment in commercial projects</v>
          </cell>
          <cell r="C96">
            <v>170855915</v>
          </cell>
        </row>
        <row r="97">
          <cell r="A97" t="str">
            <v>Transfers</v>
          </cell>
          <cell r="C97">
            <v>-182694640</v>
          </cell>
        </row>
        <row r="98">
          <cell r="A98" t="str">
            <v>Transfers</v>
          </cell>
          <cell r="C98">
            <v>-182694640</v>
          </cell>
        </row>
        <row r="99">
          <cell r="A99" t="str">
            <v>Other</v>
          </cell>
        </row>
        <row r="100">
          <cell r="A100" t="str">
            <v>Other</v>
          </cell>
        </row>
        <row r="101">
          <cell r="A101" t="str">
            <v>Total</v>
          </cell>
          <cell r="C101">
            <v>-11838725.210000008</v>
          </cell>
        </row>
        <row r="102">
          <cell r="A102" t="str">
            <v>Total</v>
          </cell>
          <cell r="C102">
            <v>0.21000000834465027</v>
          </cell>
        </row>
        <row r="103">
          <cell r="C103">
            <v>0.21000000834465027</v>
          </cell>
        </row>
        <row r="104">
          <cell r="A104" t="str">
            <v>Forestry Projects in Progress</v>
          </cell>
        </row>
        <row r="105">
          <cell r="A105" t="str">
            <v>Beginning Balance</v>
          </cell>
          <cell r="C105">
            <v>4141071.7</v>
          </cell>
        </row>
        <row r="106">
          <cell r="A106" t="str">
            <v>Ending Balance</v>
          </cell>
          <cell r="C106">
            <v>7029768.3499999996</v>
          </cell>
        </row>
        <row r="107">
          <cell r="A107" t="str">
            <v>Ending Balance</v>
          </cell>
          <cell r="C107">
            <v>7029768.3499999996</v>
          </cell>
        </row>
        <row r="108">
          <cell r="A108" t="str">
            <v>Increase (Decrease)</v>
          </cell>
          <cell r="C108">
            <v>2888696.6499999994</v>
          </cell>
        </row>
        <row r="109">
          <cell r="A109" t="str">
            <v>Increase (Decrease)</v>
          </cell>
          <cell r="C109">
            <v>2888696.6499999994</v>
          </cell>
        </row>
        <row r="110">
          <cell r="A110" t="str">
            <v>Other Investing</v>
          </cell>
          <cell r="C110">
            <v>2888697</v>
          </cell>
        </row>
        <row r="111">
          <cell r="A111" t="str">
            <v>Other Investing</v>
          </cell>
          <cell r="C111">
            <v>2888697</v>
          </cell>
        </row>
        <row r="112">
          <cell r="A112" t="str">
            <v>Total</v>
          </cell>
          <cell r="C112">
            <v>2888696.6499999994</v>
          </cell>
        </row>
        <row r="113">
          <cell r="A113" t="str">
            <v>Total</v>
          </cell>
          <cell r="C113">
            <v>0.35000000055879354</v>
          </cell>
        </row>
        <row r="114">
          <cell r="C114">
            <v>0.35000000055879354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perless Review Quick Referenc"/>
    </sheetNames>
    <definedNames>
      <definedName name="PartialBarrier" refersTo="#REF!"/>
      <definedName name="What" refersTo="#REF!"/>
    </definedNames>
    <sheetDataSet>
      <sheetData sheetId="0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Weather Stats"/>
      <sheetName val="BPSales"/>
      <sheetName val="Glossary"/>
      <sheetName val="Tornado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 OCI Rollforward "/>
      <sheetName val="063003 Corp Mgmt Rpt"/>
      <sheetName val="Rsk Mgt &amp; Fin Instr - 6-30-03"/>
      <sheetName val="6-30-03 Ineff "/>
      <sheetName val="2Q03 YTD"/>
      <sheetName val="2QMTM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Folder"/>
      <sheetName val="January 99"/>
      <sheetName val="February 99"/>
      <sheetName val="March 99"/>
      <sheetName val="Sheet1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uration"/>
      <sheetName val="2002"/>
      <sheetName val="2003"/>
      <sheetName val="2004"/>
      <sheetName val="2005"/>
      <sheetName val="Avg Cap Empl"/>
      <sheetName val="Data"/>
      <sheetName val="SQL"/>
      <sheetName val="Module1"/>
    </sheetNames>
    <sheetDataSet>
      <sheetData sheetId="0">
        <row r="3">
          <cell r="B3" t="str">
            <v>2002 9&amp;3 Forecast</v>
          </cell>
        </row>
        <row r="4">
          <cell r="B4" t="str">
            <v>October 23, 2002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Activity"/>
      <sheetName val="ESM Activity"/>
    </sheetNames>
    <sheetDataSet>
      <sheetData sheetId="0" refreshError="1"/>
      <sheetData sheetId="1" refreshError="1">
        <row r="63">
          <cell r="F63">
            <v>796076.67964066647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X_EQUITY_Field Serv"/>
      <sheetName val="Needs Dates"/>
    </sheetNames>
    <sheetDataSet>
      <sheetData sheetId="0" refreshError="1">
        <row r="10">
          <cell r="A10" t="str">
            <v>0001</v>
          </cell>
          <cell r="C10" t="str">
            <v>TETCO</v>
          </cell>
          <cell r="D10" t="str">
            <v>Regena Larson/Robert Bugaj</v>
          </cell>
        </row>
        <row r="11">
          <cell r="A11" t="str">
            <v>0008</v>
          </cell>
          <cell r="C11" t="str">
            <v>T.E. Cryogenics</v>
          </cell>
          <cell r="D11" t="str">
            <v>Regena Larson/Robert Bugaj</v>
          </cell>
        </row>
        <row r="12">
          <cell r="A12" t="str">
            <v>0015</v>
          </cell>
          <cell r="C12" t="str">
            <v>T.E. New England</v>
          </cell>
          <cell r="D12" t="str">
            <v>Regena Larson/Robert Bugaj</v>
          </cell>
        </row>
        <row r="13">
          <cell r="A13" t="str">
            <v>0023</v>
          </cell>
          <cell r="C13" t="str">
            <v>Algonquin Energy, Inc</v>
          </cell>
          <cell r="D13" t="str">
            <v>Regena Larson/Sunanda Seval</v>
          </cell>
        </row>
        <row r="14">
          <cell r="A14" t="str">
            <v>0036</v>
          </cell>
          <cell r="C14" t="str">
            <v>Houston Center</v>
          </cell>
          <cell r="D14" t="str">
            <v>Marilyn Charles</v>
          </cell>
        </row>
        <row r="15">
          <cell r="A15" t="str">
            <v>0037</v>
          </cell>
          <cell r="C15" t="str">
            <v>Texas Eastern Communication</v>
          </cell>
          <cell r="D15" t="str">
            <v>Regena Larson/Robert Bugaj</v>
          </cell>
        </row>
        <row r="16">
          <cell r="A16" t="str">
            <v>0046</v>
          </cell>
          <cell r="C16" t="str">
            <v>T.E. Bermuda</v>
          </cell>
          <cell r="D16" t="str">
            <v>Carolyn Tatum</v>
          </cell>
        </row>
        <row r="17">
          <cell r="A17" t="str">
            <v>0050</v>
          </cell>
          <cell r="C17" t="str">
            <v>T.E. Arabian</v>
          </cell>
          <cell r="D17" t="str">
            <v>Carolyn Tatum</v>
          </cell>
        </row>
        <row r="18">
          <cell r="A18" t="str">
            <v>0051</v>
          </cell>
          <cell r="C18" t="str">
            <v>T.E.A. CANADA</v>
          </cell>
          <cell r="D18" t="str">
            <v>Regena Larson/Helena Nguyen</v>
          </cell>
        </row>
        <row r="19">
          <cell r="A19" t="str">
            <v>0063</v>
          </cell>
          <cell r="C19" t="str">
            <v>Texas Eastern Corp</v>
          </cell>
          <cell r="D19" t="str">
            <v>Marilyn Charles</v>
          </cell>
        </row>
        <row r="20">
          <cell r="A20" t="str">
            <v>0078</v>
          </cell>
          <cell r="C20" t="str">
            <v>T.E. Slurry</v>
          </cell>
          <cell r="D20" t="str">
            <v>Marilyn Charles</v>
          </cell>
        </row>
        <row r="21">
          <cell r="A21" t="str">
            <v>0095</v>
          </cell>
          <cell r="C21" t="str">
            <v>T.E. Oil</v>
          </cell>
          <cell r="D21" t="str">
            <v>Marilyn Charles</v>
          </cell>
        </row>
        <row r="22">
          <cell r="A22" t="str">
            <v>0108</v>
          </cell>
          <cell r="C22" t="str">
            <v>Chambers County Land</v>
          </cell>
          <cell r="D22" t="str">
            <v>Regena Larson/Helena Nguyen (for 8/97)</v>
          </cell>
        </row>
        <row r="23">
          <cell r="A23" t="str">
            <v>0110</v>
          </cell>
          <cell r="C23" t="str">
            <v>T.E. Riverside</v>
          </cell>
          <cell r="D23" t="str">
            <v>Regena Larson/Robert Bugaj</v>
          </cell>
        </row>
        <row r="24">
          <cell r="A24" t="str">
            <v>0117</v>
          </cell>
          <cell r="C24" t="str">
            <v>Algonquin Gas Transmission</v>
          </cell>
          <cell r="D24" t="str">
            <v>Regena Larson/Sunanda Seval</v>
          </cell>
        </row>
        <row r="25">
          <cell r="A25" t="str">
            <v>0118</v>
          </cell>
          <cell r="C25" t="str">
            <v>Algonquin LNG</v>
          </cell>
          <cell r="D25" t="str">
            <v>Regena Larson/Sunanda Seval</v>
          </cell>
        </row>
        <row r="26">
          <cell r="A26" t="str">
            <v>0124</v>
          </cell>
          <cell r="C26" t="str">
            <v>AGT Gateway</v>
          </cell>
          <cell r="D26" t="str">
            <v>Regena Larson/Sunanda Seval</v>
          </cell>
        </row>
        <row r="27">
          <cell r="A27" t="str">
            <v>0134</v>
          </cell>
          <cell r="C27" t="str">
            <v>Products Pipeline</v>
          </cell>
          <cell r="D27" t="str">
            <v>Don Barron</v>
          </cell>
        </row>
        <row r="28">
          <cell r="A28" t="str">
            <v>0135</v>
          </cell>
          <cell r="C28" t="str">
            <v>T.E. Liberty</v>
          </cell>
          <cell r="D28" t="str">
            <v>Regena Larson/Robert Bugaj</v>
          </cell>
        </row>
        <row r="29">
          <cell r="A29" t="str">
            <v>0138</v>
          </cell>
          <cell r="C29" t="str">
            <v>TEPPCO Investments</v>
          </cell>
          <cell r="D29" t="str">
            <v xml:space="preserve">Don Barron </v>
          </cell>
        </row>
        <row r="30">
          <cell r="A30" t="str">
            <v>0139</v>
          </cell>
          <cell r="C30" t="str">
            <v>TEPPCO HOLDINGS INC</v>
          </cell>
          <cell r="D30" t="str">
            <v>Don Barron</v>
          </cell>
        </row>
        <row r="31">
          <cell r="A31" t="str">
            <v>0301</v>
          </cell>
          <cell r="C31" t="str">
            <v>Panhandle Eastern Pipeline</v>
          </cell>
          <cell r="D31" t="str">
            <v>Glen McBride/Katherine Ko</v>
          </cell>
        </row>
        <row r="32">
          <cell r="A32" t="str">
            <v>0305</v>
          </cell>
          <cell r="C32" t="str">
            <v>Panhandle Storage</v>
          </cell>
          <cell r="D32" t="str">
            <v>Glen McBride/Katherine Ko</v>
          </cell>
        </row>
        <row r="33">
          <cell r="A33" t="str">
            <v>0306</v>
          </cell>
          <cell r="C33" t="str">
            <v>Panhandle Michigan</v>
          </cell>
          <cell r="D33" t="str">
            <v>Glen McBride/Katherine Ko</v>
          </cell>
        </row>
        <row r="34">
          <cell r="A34" t="str">
            <v>0307</v>
          </cell>
          <cell r="C34" t="str">
            <v>Trunkline Gas Company</v>
          </cell>
          <cell r="D34" t="str">
            <v>Glen McBride/Katherine Ko</v>
          </cell>
        </row>
        <row r="35">
          <cell r="A35" t="str">
            <v>0310</v>
          </cell>
          <cell r="C35" t="str">
            <v>Energy Pipelines Int'l Co.</v>
          </cell>
          <cell r="D35" t="str">
            <v>Regena Larson/Helena Nguyen</v>
          </cell>
        </row>
        <row r="36">
          <cell r="A36" t="str">
            <v>0311</v>
          </cell>
          <cell r="C36" t="str">
            <v>Panhandle Field Services</v>
          </cell>
          <cell r="D36" t="str">
            <v>Petra Drinkwine</v>
          </cell>
        </row>
        <row r="37">
          <cell r="A37" t="str">
            <v>0313</v>
          </cell>
          <cell r="C37" t="str">
            <v>Panhandle Int'l Development</v>
          </cell>
          <cell r="D37" t="str">
            <v>Carolyn Tatum</v>
          </cell>
        </row>
        <row r="38">
          <cell r="A38" t="str">
            <v>0315</v>
          </cell>
          <cell r="C38" t="str">
            <v>Pan National Gas Sales</v>
          </cell>
          <cell r="D38" t="str">
            <v>Carolyn Tatum</v>
          </cell>
        </row>
        <row r="39">
          <cell r="A39" t="str">
            <v>0316</v>
          </cell>
          <cell r="C39" t="str">
            <v>Pan Border</v>
          </cell>
          <cell r="D39" t="str">
            <v>Glen McBride/Katherine Ko</v>
          </cell>
        </row>
        <row r="40">
          <cell r="A40" t="str">
            <v>0319</v>
          </cell>
          <cell r="C40" t="str">
            <v>Panhandle Acquisition Three</v>
          </cell>
          <cell r="D40" t="str">
            <v>Craig Lindberg</v>
          </cell>
        </row>
        <row r="41">
          <cell r="A41" t="str">
            <v>0320</v>
          </cell>
          <cell r="C41" t="str">
            <v xml:space="preserve">Pelmar </v>
          </cell>
          <cell r="D41" t="str">
            <v>Carolyn Tatum</v>
          </cell>
        </row>
        <row r="42">
          <cell r="A42" t="str">
            <v>0321</v>
          </cell>
          <cell r="C42" t="str">
            <v>Panhandle Four</v>
          </cell>
          <cell r="D42" t="str">
            <v>Regena Larson/Helena Nguyen</v>
          </cell>
        </row>
        <row r="43">
          <cell r="A43" t="str">
            <v>0322</v>
          </cell>
          <cell r="C43" t="str">
            <v>PanEnergy Risk Management</v>
          </cell>
          <cell r="D43" t="str">
            <v>Craig Lindberg</v>
          </cell>
        </row>
        <row r="44">
          <cell r="A44" t="str">
            <v>0325</v>
          </cell>
          <cell r="C44" t="str">
            <v>Pan Service Company</v>
          </cell>
          <cell r="D44" t="str">
            <v>Regena Larson/Helena Nguyen</v>
          </cell>
        </row>
        <row r="45">
          <cell r="A45" t="str">
            <v>0326</v>
          </cell>
          <cell r="C45" t="str">
            <v>PE Services Canad, Ltd</v>
          </cell>
          <cell r="D45" t="str">
            <v>Steve Schroeder/Andrew Le</v>
          </cell>
        </row>
        <row r="46">
          <cell r="A46" t="str">
            <v>0327</v>
          </cell>
          <cell r="C46" t="str">
            <v>Dixilyn Field Drilling</v>
          </cell>
          <cell r="D46" t="str">
            <v>Glen McBride/Katherine Ko</v>
          </cell>
        </row>
        <row r="47">
          <cell r="A47" t="str">
            <v>0332</v>
          </cell>
          <cell r="C47" t="str">
            <v>Trunkline LNG</v>
          </cell>
          <cell r="D47" t="str">
            <v>Carolyn Tatum</v>
          </cell>
        </row>
        <row r="48">
          <cell r="A48" t="str">
            <v>0334</v>
          </cell>
          <cell r="C48" t="str">
            <v>Lachmar</v>
          </cell>
          <cell r="D48" t="str">
            <v>Carolyn Tatum</v>
          </cell>
        </row>
        <row r="49">
          <cell r="A49" t="str">
            <v>0337</v>
          </cell>
          <cell r="C49" t="str">
            <v>PanEnergy Development</v>
          </cell>
          <cell r="D49" t="str">
            <v>Regena Larson/Sunanda Seval</v>
          </cell>
        </row>
        <row r="50">
          <cell r="A50" t="str">
            <v>0338</v>
          </cell>
          <cell r="C50" t="str">
            <v>PanEnergy Information Svs</v>
          </cell>
          <cell r="D50" t="str">
            <v>Regena Larson/Helena Nguyen</v>
          </cell>
        </row>
        <row r="51">
          <cell r="A51" t="str">
            <v>0341</v>
          </cell>
          <cell r="C51" t="str">
            <v>Energyplus Marketing Co.</v>
          </cell>
          <cell r="D51" t="str">
            <v>Regena Larson/Sunanda Seval</v>
          </cell>
        </row>
        <row r="52">
          <cell r="A52" t="str">
            <v>0343</v>
          </cell>
          <cell r="C52" t="str">
            <v>EnergyPlus Ventures Comp.</v>
          </cell>
          <cell r="D52" t="str">
            <v>Regena Larson/Sunanda Seval</v>
          </cell>
        </row>
        <row r="53">
          <cell r="A53" t="str">
            <v>0344</v>
          </cell>
          <cell r="C53" t="str">
            <v>M&amp;N Management Company</v>
          </cell>
          <cell r="D53" t="str">
            <v>Regena Larson/Sunanda Seval</v>
          </cell>
        </row>
        <row r="54">
          <cell r="A54" t="str">
            <v>0345</v>
          </cell>
          <cell r="C54" t="str">
            <v>Pan Gas Storage</v>
          </cell>
          <cell r="D54" t="str">
            <v>Glen McBride/Katherine Ko</v>
          </cell>
        </row>
        <row r="55">
          <cell r="A55" t="str">
            <v>0346</v>
          </cell>
          <cell r="C55" t="str">
            <v>M&amp;N Operating Company</v>
          </cell>
          <cell r="D55" t="str">
            <v>Regena Larson/Sunanda Seval</v>
          </cell>
        </row>
        <row r="56">
          <cell r="A56" t="str">
            <v>0348</v>
          </cell>
          <cell r="C56" t="str">
            <v>PIDC Aguaytia</v>
          </cell>
          <cell r="D56" t="str">
            <v>Carolyn Tatum</v>
          </cell>
        </row>
        <row r="57">
          <cell r="A57" t="str">
            <v>0353</v>
          </cell>
          <cell r="C57" t="str">
            <v xml:space="preserve">Texas-Louisiana Pipeline Co. </v>
          </cell>
          <cell r="D57" t="str">
            <v>Regena Larson/Helena Nguyen</v>
          </cell>
        </row>
        <row r="58">
          <cell r="A58" t="str">
            <v>0354</v>
          </cell>
          <cell r="C58" t="str">
            <v>PanEnergy Trading &amp; Mkt.</v>
          </cell>
          <cell r="D58" t="str">
            <v>Craig Lindberg</v>
          </cell>
        </row>
        <row r="59">
          <cell r="A59" t="str">
            <v>0356</v>
          </cell>
          <cell r="C59" t="str">
            <v>Pan Transportation</v>
          </cell>
          <cell r="D59" t="str">
            <v>Carolyn Tatum</v>
          </cell>
        </row>
        <row r="60">
          <cell r="A60" t="str">
            <v>0360</v>
          </cell>
          <cell r="C60" t="str">
            <v>Pantheon</v>
          </cell>
          <cell r="D60" t="str">
            <v>Carolyn Tatum</v>
          </cell>
        </row>
        <row r="61">
          <cell r="A61" t="str">
            <v>0361</v>
          </cell>
          <cell r="C61" t="str">
            <v>Morgas</v>
          </cell>
          <cell r="D61" t="str">
            <v>Carolyn Tatum</v>
          </cell>
        </row>
        <row r="62">
          <cell r="A62" t="str">
            <v>0364</v>
          </cell>
          <cell r="C62" t="str">
            <v>PE Plus Milford Ventures</v>
          </cell>
          <cell r="D62" t="str">
            <v>Regena Larson/Sunanda Seval</v>
          </cell>
        </row>
        <row r="63">
          <cell r="A63" t="str">
            <v>0365</v>
          </cell>
          <cell r="C63" t="str">
            <v>PE Trading &amp; Market Svcs LLC</v>
          </cell>
          <cell r="D63" t="str">
            <v>Steve Schroeder/Andrew Le</v>
          </cell>
        </row>
        <row r="64">
          <cell r="A64" t="str">
            <v>0368</v>
          </cell>
          <cell r="C64" t="str">
            <v>PTMSI Management</v>
          </cell>
          <cell r="D64" t="str">
            <v>Steve Schroeder/Andrew Le</v>
          </cell>
        </row>
        <row r="65">
          <cell r="A65" t="str">
            <v>0369</v>
          </cell>
          <cell r="C65" t="str">
            <v>PTMSI Management, Ltd.</v>
          </cell>
          <cell r="D65" t="str">
            <v>Steve Schroeder/Andrew Le</v>
          </cell>
        </row>
        <row r="66">
          <cell r="A66" t="str">
            <v>0373</v>
          </cell>
          <cell r="C66" t="str">
            <v>TE Resources, Inc.</v>
          </cell>
          <cell r="D66" t="str">
            <v>Regena Larson/Robert Bugaj</v>
          </cell>
        </row>
        <row r="67">
          <cell r="A67" t="str">
            <v>0376</v>
          </cell>
          <cell r="C67" t="str">
            <v>AGT Resource</v>
          </cell>
          <cell r="D67" t="str">
            <v>Regena Larson/Sunanda Seval</v>
          </cell>
        </row>
        <row r="68">
          <cell r="A68" t="str">
            <v>0378</v>
          </cell>
          <cell r="C68" t="str">
            <v>Pan Services L.P.</v>
          </cell>
          <cell r="D68" t="str">
            <v>Regena Larson/Helena Nguyen</v>
          </cell>
        </row>
        <row r="69">
          <cell r="A69" t="str">
            <v>0383</v>
          </cell>
          <cell r="C69" t="str">
            <v>PE Resources Mgmnt Co</v>
          </cell>
          <cell r="D69" t="str">
            <v>Craig Lindberg</v>
          </cell>
        </row>
        <row r="70">
          <cell r="A70" t="str">
            <v>0385</v>
          </cell>
          <cell r="C70" t="str">
            <v>PanEnergy Colorado</v>
          </cell>
          <cell r="D70" t="str">
            <v>Regena Larson/Helena Nguyen</v>
          </cell>
        </row>
        <row r="71">
          <cell r="A71" t="str">
            <v>0386</v>
          </cell>
          <cell r="C71" t="str">
            <v>TEC Aquaytia</v>
          </cell>
          <cell r="D71" t="str">
            <v>Carolyn Tatum</v>
          </cell>
        </row>
        <row r="72">
          <cell r="A72" t="str">
            <v>0387</v>
          </cell>
          <cell r="C72" t="str">
            <v>PanEnergy E&amp;P Peru</v>
          </cell>
          <cell r="D72" t="str">
            <v>Carolyn Tatum</v>
          </cell>
        </row>
        <row r="73">
          <cell r="A73" t="str">
            <v>0388</v>
          </cell>
          <cell r="C73" t="str">
            <v>Spectrum Interstate Pipeline</v>
          </cell>
          <cell r="D73" t="str">
            <v>Regena Larson/Helena Nguyen</v>
          </cell>
        </row>
        <row r="74">
          <cell r="A74" t="str">
            <v>0389</v>
          </cell>
          <cell r="C74" t="str">
            <v>Excelsior Pipeline Corp</v>
          </cell>
          <cell r="D74" t="str">
            <v>Regena Larson/Robert Bugaj</v>
          </cell>
        </row>
        <row r="75">
          <cell r="A75" t="str">
            <v>0398</v>
          </cell>
          <cell r="C75" t="str">
            <v>1 Source Elimininations</v>
          </cell>
          <cell r="D75" t="str">
            <v>Marilyn Charles</v>
          </cell>
        </row>
        <row r="76">
          <cell r="A76" t="str">
            <v>0399</v>
          </cell>
          <cell r="C76" t="str">
            <v>Panhandle Eastern Corp</v>
          </cell>
          <cell r="D76" t="str">
            <v>Marilyn Charles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O"/>
      <sheetName val="GOTO"/>
      <sheetName val="PRINT"/>
      <sheetName val="BASE PERIOD"/>
      <sheetName val="BP Actual Exp"/>
      <sheetName val="BP Rev by Product"/>
      <sheetName val="BP Actual Rev"/>
      <sheetName val="FORECASTED PERIOD"/>
      <sheetName val="FP Rev by Product"/>
      <sheetName val="BP vs FP by Acct"/>
      <sheetName val="ALLOCTABLE"/>
      <sheetName val="Rate Case Drivers"/>
      <sheetName val="SCH_A"/>
      <sheetName val="Rate Base Ratios"/>
      <sheetName val="SCH_B1"/>
      <sheetName val="SCH B-2"/>
      <sheetName val="SCH B-2.1"/>
      <sheetName val="SCH B-2.2"/>
      <sheetName val="SCH B-2.3"/>
      <sheetName val="SCH B-2.4"/>
      <sheetName val="SCH B-2.5"/>
      <sheetName val="SCH B-2.6"/>
      <sheetName val="SCH B-2.7"/>
      <sheetName val="SCH B-3"/>
      <sheetName val="SCH B-3.1"/>
      <sheetName val="SCH B-3.2 - Proposed"/>
      <sheetName val="SCH B-4"/>
      <sheetName val="SCH B-4.1"/>
      <sheetName val="SCH_B5s"/>
      <sheetName val="WPB-5's"/>
      <sheetName val="SCH_B6"/>
      <sheetName val="WPB-6's"/>
      <sheetName val="SCH_B7s"/>
      <sheetName val="SCH_B8"/>
      <sheetName val="SCH_C1"/>
      <sheetName val="SCH_C2"/>
      <sheetName val="WPC_2"/>
      <sheetName val="WPC-2e - Adj Summary"/>
      <sheetName val="SCH_C2.1 - Base Period"/>
      <sheetName val="STAFF-DR-01-029b"/>
      <sheetName val="SCH_C2.1 - Forecasted Period"/>
      <sheetName val="SCH_D1"/>
      <sheetName val="SCH_D2.1"/>
      <sheetName val="SCH_D2.2"/>
      <sheetName val="SCH_D2.3"/>
      <sheetName val="SCH_D2.4"/>
      <sheetName val="SCH_D2.5"/>
      <sheetName val="SCH_D2.6"/>
      <sheetName val="SCH_D2.7"/>
      <sheetName val="SCH_D2.8"/>
      <sheetName val="SCH_D2.9"/>
      <sheetName val="SCH_D2.10"/>
      <sheetName val="SCH_D2.11"/>
      <sheetName val="SCH_D2.12"/>
      <sheetName val="SCH_D2.13"/>
      <sheetName val="SCH_D2.14"/>
      <sheetName val="SCH_D2.15"/>
      <sheetName val="SCH_D2.16"/>
      <sheetName val="SCH_D2.17"/>
      <sheetName val="SCH_D2.18"/>
      <sheetName val="SCH_D2.19"/>
      <sheetName val="SCH_D2.20"/>
      <sheetName val="SCH_D2.21"/>
      <sheetName val="SCH_D2.22"/>
      <sheetName val="SCH_D2.23"/>
      <sheetName val="SCH_D2.24"/>
      <sheetName val="SCH_D2.25"/>
      <sheetName val="SCH_D2.26"/>
      <sheetName val="SCH_D2.27"/>
      <sheetName val="SCH_D2.28"/>
      <sheetName val="SCH_D2.29"/>
      <sheetName val="SCH_D2.30"/>
      <sheetName val="SCH_D2.31"/>
      <sheetName val="SCH_D2.32"/>
      <sheetName val="SCH_D2.33"/>
      <sheetName val="SCH_D2.34"/>
      <sheetName val="SCH_D2.35"/>
      <sheetName val="SCH_D2.36"/>
      <sheetName val="SCH_D2.37"/>
      <sheetName val="SCH_D2.38"/>
      <sheetName val="SCH_D3"/>
      <sheetName val="SCH_D4"/>
      <sheetName val="SCH_D5"/>
      <sheetName val="SCH_E1"/>
      <sheetName val="SCH_E2"/>
      <sheetName val="SCH_F1"/>
      <sheetName val="SCH_F2.1"/>
      <sheetName val="SCH_F2.2"/>
      <sheetName val="SCH_F2.3"/>
      <sheetName val="SCH_F3"/>
      <sheetName val="SCH_F4"/>
      <sheetName val="SCH_F5"/>
      <sheetName val="SCH_F6"/>
      <sheetName val="SCH_F7"/>
      <sheetName val="SCH_G1"/>
      <sheetName val="SCH_G2"/>
      <sheetName val="SCH_G3"/>
      <sheetName val="SCH_H"/>
      <sheetName val="SCH_I1 - Total Co"/>
      <sheetName val="SCH_I1 - Elec Only"/>
      <sheetName val="Staff-DR-01-007"/>
      <sheetName val="Staff-DR-01-031"/>
      <sheetName val="SCH_I2.1"/>
      <sheetName val="Base Period Cust"/>
      <sheetName val="KWH Sales"/>
      <sheetName val="SCH_I3"/>
      <sheetName val="SCH_I4"/>
      <sheetName val="SCH_I5"/>
      <sheetName val="SCH_J1 - Base"/>
      <sheetName val="SCH_J1 - Forecast"/>
      <sheetName val="SCH_J1.1"/>
      <sheetName val="SCH_J1.2"/>
      <sheetName val="SCH_J2 - Base"/>
      <sheetName val="SCH_J2 - Forecast"/>
      <sheetName val="SCH_J3 - Base"/>
      <sheetName val="SCH_J3 - Forecast"/>
      <sheetName val="SCH_J4"/>
      <sheetName val="SCH K"/>
      <sheetName val="RB vs Cap FP 16(6)(f)"/>
      <sheetName val="RB vs Cap BP Staff-DR-01-015"/>
      <sheetName val="Change Tracking"/>
      <sheetName val="Revised Recon"/>
      <sheetName val="RB vs Cap FP 16(6)(f) (2)"/>
    </sheetNames>
    <sheetDataSet>
      <sheetData sheetId="0">
        <row r="5">
          <cell r="B5" t="str">
            <v>DUKE ENERGY KENTUCKY, INC.</v>
          </cell>
        </row>
        <row r="6">
          <cell r="G6" t="str">
            <v>S. E. LAWLER</v>
          </cell>
        </row>
        <row r="7">
          <cell r="B7" t="str">
            <v>FOR THE TWELVE MONTHS ENDED NOVEMBER 30, 2017</v>
          </cell>
          <cell r="G7" t="str">
            <v>J. E. ZIOLKOWSKI</v>
          </cell>
        </row>
        <row r="8">
          <cell r="B8" t="str">
            <v>FOR THE TWELVE MONTHS ENDED MARCH 31, 2019</v>
          </cell>
          <cell r="G8" t="str">
            <v>L. M. BELLUCCI</v>
          </cell>
        </row>
        <row r="9">
          <cell r="B9" t="str">
            <v>ELECTRIC DEPARTMENT</v>
          </cell>
          <cell r="G9" t="str">
            <v>J. L. SULLIVAN</v>
          </cell>
        </row>
        <row r="10">
          <cell r="B10" t="str">
            <v>12 MONTHS ENDED NOVEMBER 30, 2017</v>
          </cell>
          <cell r="G10" t="str">
            <v>R. H. PRATT / P. A. LAUB</v>
          </cell>
        </row>
        <row r="11">
          <cell r="G11" t="str">
            <v>R. H. PRATT / D. L. DOSS</v>
          </cell>
        </row>
        <row r="13">
          <cell r="B13" t="str">
            <v>DATA:  BASE PERIOD  "X" FORECASTED PERIOD</v>
          </cell>
          <cell r="G13" t="str">
            <v>B. L. SAILERS</v>
          </cell>
        </row>
        <row r="14">
          <cell r="B14" t="str">
            <v>DATA: "X" BASE PERIOD  "X" FORECASTED PERIOD</v>
          </cell>
          <cell r="G14" t="str">
            <v>M. W. ARNOLD</v>
          </cell>
        </row>
        <row r="15">
          <cell r="G15" t="str">
            <v>R. H. PRATT</v>
          </cell>
        </row>
        <row r="17">
          <cell r="B17" t="str">
            <v>MARCH 31, 2019</v>
          </cell>
        </row>
        <row r="22">
          <cell r="C22">
            <v>7.5000000000000002E-4</v>
          </cell>
        </row>
        <row r="23">
          <cell r="C23">
            <v>1.9959999999999999E-3</v>
          </cell>
        </row>
        <row r="24">
          <cell r="C24">
            <v>0.06</v>
          </cell>
        </row>
        <row r="25">
          <cell r="C25">
            <v>0.35</v>
          </cell>
        </row>
        <row r="27">
          <cell r="C27">
            <v>0.38899999999999996</v>
          </cell>
        </row>
        <row r="31">
          <cell r="C31">
            <v>2.9117000000000001E-2</v>
          </cell>
        </row>
        <row r="32">
          <cell r="C32">
            <v>2.6758000000000001E-2</v>
          </cell>
        </row>
      </sheetData>
      <sheetData sheetId="1"/>
      <sheetData sheetId="2"/>
      <sheetData sheetId="3">
        <row r="11">
          <cell r="A11">
            <v>403002</v>
          </cell>
        </row>
        <row r="12">
          <cell r="A12">
            <v>403151</v>
          </cell>
          <cell r="B12" t="str">
            <v>Depreciation Expense - ARO Ash</v>
          </cell>
          <cell r="C12" t="str">
            <v>DEPR</v>
          </cell>
          <cell r="D12">
            <v>403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>
            <v>404000</v>
          </cell>
          <cell r="B13" t="str">
            <v>Amortization of Deferred Expenses</v>
          </cell>
          <cell r="C13" t="str">
            <v>DEPR</v>
          </cell>
          <cell r="D13">
            <v>404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>
            <v>404200</v>
          </cell>
          <cell r="B14" t="str">
            <v>Amort of Elec Plt - Software</v>
          </cell>
          <cell r="C14" t="str">
            <v>DEPR</v>
          </cell>
          <cell r="D14">
            <v>404</v>
          </cell>
          <cell r="E14">
            <v>1318068</v>
          </cell>
          <cell r="F14">
            <v>-122995</v>
          </cell>
          <cell r="G14">
            <v>185846</v>
          </cell>
          <cell r="H14">
            <v>184652</v>
          </cell>
          <cell r="I14">
            <v>186401</v>
          </cell>
          <cell r="J14">
            <v>187333</v>
          </cell>
          <cell r="K14">
            <v>187661</v>
          </cell>
          <cell r="L14">
            <v>82841</v>
          </cell>
          <cell r="M14">
            <v>84651</v>
          </cell>
          <cell r="N14">
            <v>84651</v>
          </cell>
          <cell r="O14">
            <v>84651</v>
          </cell>
          <cell r="P14">
            <v>86188</v>
          </cell>
          <cell r="Q14">
            <v>86188</v>
          </cell>
        </row>
        <row r="15">
          <cell r="A15">
            <v>407354</v>
          </cell>
          <cell r="B15" t="str">
            <v>DSM Deferral - Electric</v>
          </cell>
          <cell r="C15" t="str">
            <v>OTH</v>
          </cell>
          <cell r="D15">
            <v>407</v>
          </cell>
          <cell r="E15">
            <v>-2035889</v>
          </cell>
          <cell r="F15">
            <v>-73896</v>
          </cell>
          <cell r="G15">
            <v>281236</v>
          </cell>
          <cell r="H15">
            <v>-75145</v>
          </cell>
          <cell r="I15">
            <v>-442920</v>
          </cell>
          <cell r="J15">
            <v>-1079095</v>
          </cell>
          <cell r="K15">
            <v>-676669</v>
          </cell>
          <cell r="L15">
            <v>5100</v>
          </cell>
          <cell r="M15">
            <v>5100</v>
          </cell>
          <cell r="N15">
            <v>5100</v>
          </cell>
          <cell r="O15">
            <v>5100</v>
          </cell>
          <cell r="P15">
            <v>5100</v>
          </cell>
          <cell r="Q15">
            <v>5100</v>
          </cell>
        </row>
        <row r="16">
          <cell r="A16">
            <v>407407</v>
          </cell>
          <cell r="B16" t="str">
            <v>Carrying Charges</v>
          </cell>
          <cell r="C16" t="str">
            <v>OTH</v>
          </cell>
          <cell r="D16">
            <v>407</v>
          </cell>
          <cell r="E16">
            <v>-727216</v>
          </cell>
          <cell r="F16">
            <v>-111055</v>
          </cell>
          <cell r="G16">
            <v>-115015</v>
          </cell>
          <cell r="H16">
            <v>-118681</v>
          </cell>
          <cell r="I16">
            <v>-123359</v>
          </cell>
          <cell r="J16">
            <v>-126528</v>
          </cell>
          <cell r="K16">
            <v>-132578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408040</v>
          </cell>
          <cell r="B17" t="str">
            <v>Taxes Property-Allocated</v>
          </cell>
          <cell r="C17" t="str">
            <v>OTHTX</v>
          </cell>
          <cell r="D17">
            <v>408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408050</v>
          </cell>
          <cell r="B18" t="str">
            <v>Municipal License-Electric</v>
          </cell>
          <cell r="C18" t="str">
            <v>OTHTX</v>
          </cell>
          <cell r="D18">
            <v>408</v>
          </cell>
          <cell r="E18">
            <v>9450</v>
          </cell>
          <cell r="F18">
            <v>0</v>
          </cell>
          <cell r="G18">
            <v>1890</v>
          </cell>
          <cell r="H18">
            <v>1890</v>
          </cell>
          <cell r="I18">
            <v>1890</v>
          </cell>
          <cell r="J18">
            <v>1890</v>
          </cell>
          <cell r="K18">
            <v>1890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8626257</v>
          </cell>
          <cell r="F20">
            <v>614919</v>
          </cell>
          <cell r="G20">
            <v>725968</v>
          </cell>
          <cell r="H20">
            <v>732101</v>
          </cell>
          <cell r="I20">
            <v>732101</v>
          </cell>
          <cell r="J20">
            <v>732101</v>
          </cell>
          <cell r="K20">
            <v>732101</v>
          </cell>
          <cell r="L20">
            <v>726161</v>
          </cell>
          <cell r="M20">
            <v>726161</v>
          </cell>
          <cell r="N20">
            <v>726161</v>
          </cell>
          <cell r="O20">
            <v>726161</v>
          </cell>
          <cell r="P20">
            <v>726161</v>
          </cell>
          <cell r="Q20">
            <v>726161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9430</v>
          </cell>
          <cell r="F21">
            <v>338</v>
          </cell>
          <cell r="G21">
            <v>11666</v>
          </cell>
          <cell r="H21">
            <v>2265</v>
          </cell>
          <cell r="I21">
            <v>-5033</v>
          </cell>
          <cell r="J21">
            <v>118</v>
          </cell>
          <cell r="K21">
            <v>76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4849</v>
          </cell>
          <cell r="F22">
            <v>154</v>
          </cell>
          <cell r="G22">
            <v>4078</v>
          </cell>
          <cell r="H22">
            <v>-530</v>
          </cell>
          <cell r="I22">
            <v>-757</v>
          </cell>
          <cell r="J22">
            <v>948</v>
          </cell>
          <cell r="K22">
            <v>956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483711</v>
          </cell>
          <cell r="F23">
            <v>75800</v>
          </cell>
          <cell r="G23">
            <v>82942</v>
          </cell>
          <cell r="H23">
            <v>70849</v>
          </cell>
          <cell r="I23">
            <v>96625</v>
          </cell>
          <cell r="J23">
            <v>72094</v>
          </cell>
          <cell r="K23">
            <v>85401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408153</v>
          </cell>
          <cell r="B24" t="str">
            <v>Employer Local Tax</v>
          </cell>
          <cell r="C24" t="str">
            <v>OTHTX</v>
          </cell>
          <cell r="D24">
            <v>408</v>
          </cell>
          <cell r="E24">
            <v>3</v>
          </cell>
          <cell r="F24">
            <v>0</v>
          </cell>
          <cell r="G24">
            <v>0</v>
          </cell>
          <cell r="H24">
            <v>3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408205</v>
          </cell>
          <cell r="B25" t="str">
            <v>Highway Use Tax</v>
          </cell>
          <cell r="C25" t="str">
            <v>OTHTX</v>
          </cell>
          <cell r="D25">
            <v>408</v>
          </cell>
          <cell r="E25">
            <v>55</v>
          </cell>
          <cell r="F25">
            <v>0</v>
          </cell>
          <cell r="G25">
            <v>26</v>
          </cell>
          <cell r="H25">
            <v>0</v>
          </cell>
          <cell r="I25">
            <v>0</v>
          </cell>
          <cell r="J25">
            <v>29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408470</v>
          </cell>
          <cell r="B26" t="str">
            <v>Franchise Tax</v>
          </cell>
          <cell r="C26" t="str">
            <v>OTHTX</v>
          </cell>
          <cell r="D26">
            <v>408</v>
          </cell>
          <cell r="E26">
            <v>29850</v>
          </cell>
          <cell r="F26">
            <v>24171</v>
          </cell>
          <cell r="G26">
            <v>0</v>
          </cell>
          <cell r="H26">
            <v>0</v>
          </cell>
          <cell r="I26">
            <v>3407</v>
          </cell>
          <cell r="J26">
            <v>0</v>
          </cell>
          <cell r="K26">
            <v>2272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408700</v>
          </cell>
          <cell r="B27" t="str">
            <v>Fed Social Security Tax-Elec</v>
          </cell>
          <cell r="C27" t="str">
            <v>OTHTX</v>
          </cell>
          <cell r="D27">
            <v>408</v>
          </cell>
          <cell r="E27">
            <v>-10000</v>
          </cell>
          <cell r="F27">
            <v>5000</v>
          </cell>
          <cell r="G27">
            <v>0</v>
          </cell>
          <cell r="H27">
            <v>0</v>
          </cell>
          <cell r="I27">
            <v>-15000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408800</v>
          </cell>
          <cell r="B28" t="str">
            <v>Federal Highway Use Tax-Elec</v>
          </cell>
          <cell r="C28" t="str">
            <v>OTHTX</v>
          </cell>
          <cell r="D28">
            <v>408</v>
          </cell>
          <cell r="E28">
            <v>4</v>
          </cell>
          <cell r="F28">
            <v>0</v>
          </cell>
          <cell r="G28">
            <v>3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408851</v>
          </cell>
          <cell r="B29" t="str">
            <v>Sales &amp; Use Tax Exp</v>
          </cell>
          <cell r="C29" t="str">
            <v>OTHTX</v>
          </cell>
          <cell r="D29">
            <v>408</v>
          </cell>
          <cell r="E29">
            <v>-192</v>
          </cell>
          <cell r="F29">
            <v>4</v>
          </cell>
          <cell r="G29">
            <v>0</v>
          </cell>
          <cell r="H29">
            <v>-1</v>
          </cell>
          <cell r="I29">
            <v>0</v>
          </cell>
          <cell r="J29">
            <v>-195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A30">
            <v>408960</v>
          </cell>
          <cell r="B30" t="str">
            <v>Allocated Payroll Taxes</v>
          </cell>
          <cell r="C30" t="str">
            <v>OTHTX</v>
          </cell>
          <cell r="D30">
            <v>408</v>
          </cell>
          <cell r="E30">
            <v>1522040</v>
          </cell>
          <cell r="F30">
            <v>148212</v>
          </cell>
          <cell r="G30">
            <v>159781</v>
          </cell>
          <cell r="H30">
            <v>83928</v>
          </cell>
          <cell r="I30">
            <v>-68933</v>
          </cell>
          <cell r="J30">
            <v>82143</v>
          </cell>
          <cell r="K30">
            <v>80643</v>
          </cell>
          <cell r="L30">
            <v>168235</v>
          </cell>
          <cell r="M30">
            <v>167983</v>
          </cell>
          <cell r="N30">
            <v>166305</v>
          </cell>
          <cell r="O30">
            <v>192529</v>
          </cell>
          <cell r="P30">
            <v>173511</v>
          </cell>
          <cell r="Q30">
            <v>167703</v>
          </cell>
        </row>
        <row r="31">
          <cell r="A31">
            <v>409102</v>
          </cell>
          <cell r="B31" t="str">
            <v>SIT Exp-Utility</v>
          </cell>
          <cell r="C31" t="str">
            <v>FIT</v>
          </cell>
          <cell r="D31">
            <v>409</v>
          </cell>
          <cell r="E31">
            <v>-634892</v>
          </cell>
          <cell r="F31">
            <v>-52908</v>
          </cell>
          <cell r="G31">
            <v>-52908</v>
          </cell>
          <cell r="H31">
            <v>-52908</v>
          </cell>
          <cell r="I31">
            <v>-52908</v>
          </cell>
          <cell r="J31">
            <v>-52908</v>
          </cell>
          <cell r="K31">
            <v>-52908</v>
          </cell>
          <cell r="L31">
            <v>-52908</v>
          </cell>
          <cell r="M31">
            <v>-52908</v>
          </cell>
          <cell r="N31">
            <v>-52908</v>
          </cell>
          <cell r="O31">
            <v>-52908</v>
          </cell>
          <cell r="P31">
            <v>-52908</v>
          </cell>
          <cell r="Q31">
            <v>-52904</v>
          </cell>
        </row>
        <row r="32">
          <cell r="A32">
            <v>409104</v>
          </cell>
          <cell r="B32" t="str">
            <v>Current State Income Tax - PY</v>
          </cell>
          <cell r="C32" t="str">
            <v>FIT</v>
          </cell>
          <cell r="D32">
            <v>409</v>
          </cell>
          <cell r="E32">
            <v>-546785</v>
          </cell>
          <cell r="F32">
            <v>-546785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A33">
            <v>409190</v>
          </cell>
          <cell r="B33" t="str">
            <v>Federal Income Tax-Electric-CY</v>
          </cell>
          <cell r="C33" t="str">
            <v>FIT</v>
          </cell>
          <cell r="D33">
            <v>409</v>
          </cell>
          <cell r="E33">
            <v>-19738129</v>
          </cell>
          <cell r="F33">
            <v>-1644844</v>
          </cell>
          <cell r="G33">
            <v>-1644844</v>
          </cell>
          <cell r="H33">
            <v>-1644844</v>
          </cell>
          <cell r="I33">
            <v>-1644844</v>
          </cell>
          <cell r="J33">
            <v>-1644844</v>
          </cell>
          <cell r="K33">
            <v>-1644844</v>
          </cell>
          <cell r="L33">
            <v>-1644844</v>
          </cell>
          <cell r="M33">
            <v>-1644844</v>
          </cell>
          <cell r="N33">
            <v>-1644844</v>
          </cell>
          <cell r="O33">
            <v>-1644844</v>
          </cell>
          <cell r="P33">
            <v>-1644844</v>
          </cell>
          <cell r="Q33">
            <v>-1644845</v>
          </cell>
        </row>
        <row r="34">
          <cell r="A34">
            <v>409191</v>
          </cell>
          <cell r="B34" t="str">
            <v>Fed Income Tax-Electric-PY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409194</v>
          </cell>
          <cell r="B35" t="str">
            <v>Current FIT Elec - PY Audit</v>
          </cell>
          <cell r="C35" t="str">
            <v>FIT</v>
          </cell>
          <cell r="D35">
            <v>409</v>
          </cell>
          <cell r="E35">
            <v>-197047</v>
          </cell>
          <cell r="F35">
            <v>-197047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409195</v>
          </cell>
          <cell r="B36" t="str">
            <v>UTP Tax Expense: Fed Util-PY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409197</v>
          </cell>
          <cell r="B37" t="str">
            <v>Current State Inc Tax-Util</v>
          </cell>
          <cell r="C37" t="str">
            <v>FIT</v>
          </cell>
          <cell r="D37">
            <v>409</v>
          </cell>
          <cell r="E37">
            <v>562990</v>
          </cell>
          <cell r="F37">
            <v>562990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410100</v>
          </cell>
          <cell r="B38" t="str">
            <v>DFIT: Utility: Current Year</v>
          </cell>
          <cell r="C38" t="str">
            <v>FIT</v>
          </cell>
          <cell r="D38">
            <v>410</v>
          </cell>
          <cell r="E38">
            <v>34892043</v>
          </cell>
          <cell r="F38">
            <v>2907670</v>
          </cell>
          <cell r="G38">
            <v>2907670</v>
          </cell>
          <cell r="H38">
            <v>2907670</v>
          </cell>
          <cell r="I38">
            <v>2907670</v>
          </cell>
          <cell r="J38">
            <v>2907670</v>
          </cell>
          <cell r="K38">
            <v>2907670</v>
          </cell>
          <cell r="L38">
            <v>2907670</v>
          </cell>
          <cell r="M38">
            <v>2907670</v>
          </cell>
          <cell r="N38">
            <v>2907670</v>
          </cell>
          <cell r="O38">
            <v>2907670</v>
          </cell>
          <cell r="P38">
            <v>2907670</v>
          </cell>
          <cell r="Q38">
            <v>2907673</v>
          </cell>
        </row>
        <row r="39">
          <cell r="A39">
            <v>410102</v>
          </cell>
          <cell r="B39" t="str">
            <v>DSIT: Utility: Current Year</v>
          </cell>
          <cell r="C39" t="str">
            <v>FIT</v>
          </cell>
          <cell r="D39">
            <v>410</v>
          </cell>
          <cell r="E39">
            <v>3190453</v>
          </cell>
          <cell r="F39">
            <v>265871</v>
          </cell>
          <cell r="G39">
            <v>265871</v>
          </cell>
          <cell r="H39">
            <v>265871</v>
          </cell>
          <cell r="I39">
            <v>265871</v>
          </cell>
          <cell r="J39">
            <v>265871</v>
          </cell>
          <cell r="K39">
            <v>265871</v>
          </cell>
          <cell r="L39">
            <v>265871</v>
          </cell>
          <cell r="M39">
            <v>265871</v>
          </cell>
          <cell r="N39">
            <v>265871</v>
          </cell>
          <cell r="O39">
            <v>265871</v>
          </cell>
          <cell r="P39">
            <v>265871</v>
          </cell>
          <cell r="Q39">
            <v>265872</v>
          </cell>
        </row>
        <row r="40">
          <cell r="A40">
            <v>410105</v>
          </cell>
          <cell r="B40" t="str">
            <v>DFIT: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410106</v>
          </cell>
          <cell r="B41" t="str">
            <v>DSIT: Utility: Prior Year</v>
          </cell>
          <cell r="C41" t="str">
            <v>FIT</v>
          </cell>
          <cell r="D41">
            <v>410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411051</v>
          </cell>
          <cell r="B42" t="str">
            <v>Accretion Expense-ARO Ash Pond</v>
          </cell>
          <cell r="C42" t="str">
            <v>OTH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411100</v>
          </cell>
          <cell r="B43" t="str">
            <v>DFIT: Utility: Curr Year CR</v>
          </cell>
          <cell r="C43" t="str">
            <v>FIT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411101</v>
          </cell>
          <cell r="B44" t="str">
            <v>DSIT: Utility: Curr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411102</v>
          </cell>
          <cell r="B45" t="str">
            <v>DFIT: Utility: Prior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411103</v>
          </cell>
          <cell r="B46" t="str">
            <v>DSIT: Utility: Prior Year CR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411106</v>
          </cell>
          <cell r="B47" t="str">
            <v>DFIT:Utility:Prior year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411410</v>
          </cell>
          <cell r="B48" t="str">
            <v>Invest Tax Credit Adj-Electric</v>
          </cell>
          <cell r="C48" t="str">
            <v>FIT</v>
          </cell>
          <cell r="D48">
            <v>411</v>
          </cell>
          <cell r="E48">
            <v>-11950</v>
          </cell>
          <cell r="F48">
            <v>-1786</v>
          </cell>
          <cell r="G48">
            <v>-924</v>
          </cell>
          <cell r="H48">
            <v>-924</v>
          </cell>
          <cell r="I48">
            <v>-924</v>
          </cell>
          <cell r="J48">
            <v>-924</v>
          </cell>
          <cell r="K48">
            <v>-924</v>
          </cell>
          <cell r="L48">
            <v>-924</v>
          </cell>
          <cell r="M48">
            <v>-924</v>
          </cell>
          <cell r="N48">
            <v>-924</v>
          </cell>
          <cell r="O48">
            <v>-924</v>
          </cell>
          <cell r="P48">
            <v>-924</v>
          </cell>
          <cell r="Q48">
            <v>-924</v>
          </cell>
        </row>
        <row r="49">
          <cell r="A49">
            <v>426510</v>
          </cell>
          <cell r="B49" t="str">
            <v>Other</v>
          </cell>
          <cell r="C49" t="str">
            <v>CO</v>
          </cell>
          <cell r="D49">
            <v>426</v>
          </cell>
          <cell r="E49">
            <v>-1109897</v>
          </cell>
          <cell r="F49">
            <v>-1047271</v>
          </cell>
          <cell r="G49">
            <v>0</v>
          </cell>
          <cell r="H49">
            <v>0</v>
          </cell>
          <cell r="I49">
            <v>71623</v>
          </cell>
          <cell r="J49">
            <v>-22433</v>
          </cell>
          <cell r="K49">
            <v>0</v>
          </cell>
          <cell r="L49">
            <v>58301</v>
          </cell>
          <cell r="M49">
            <v>-15084</v>
          </cell>
          <cell r="N49">
            <v>6751</v>
          </cell>
          <cell r="O49">
            <v>16356</v>
          </cell>
          <cell r="P49">
            <v>-82565</v>
          </cell>
          <cell r="Q49">
            <v>-95575</v>
          </cell>
        </row>
        <row r="50">
          <cell r="A50">
            <v>426891</v>
          </cell>
          <cell r="B50" t="str">
            <v>IC Sale of AR Fees VIE</v>
          </cell>
          <cell r="C50" t="str">
            <v>CO</v>
          </cell>
          <cell r="D50">
            <v>426</v>
          </cell>
          <cell r="E50">
            <v>310306</v>
          </cell>
          <cell r="F50">
            <v>32204</v>
          </cell>
          <cell r="G50">
            <v>39962</v>
          </cell>
          <cell r="H50">
            <v>42164</v>
          </cell>
          <cell r="I50">
            <v>38315</v>
          </cell>
          <cell r="J50">
            <v>40189</v>
          </cell>
          <cell r="K50">
            <v>36773</v>
          </cell>
          <cell r="L50">
            <v>25607</v>
          </cell>
          <cell r="M50">
            <v>27842</v>
          </cell>
          <cell r="N50">
            <v>27250</v>
          </cell>
          <cell r="O50">
            <v>0</v>
          </cell>
          <cell r="P50">
            <v>0</v>
          </cell>
          <cell r="Q50">
            <v>0</v>
          </cell>
        </row>
        <row r="51">
          <cell r="A51">
            <v>440000</v>
          </cell>
          <cell r="B51" t="str">
            <v>Residential</v>
          </cell>
          <cell r="C51" t="str">
            <v>REV</v>
          </cell>
          <cell r="D51">
            <v>440</v>
          </cell>
          <cell r="E51">
            <v>120707262</v>
          </cell>
          <cell r="F51">
            <v>10764634</v>
          </cell>
          <cell r="G51">
            <v>12874646</v>
          </cell>
          <cell r="H51">
            <v>10127950</v>
          </cell>
          <cell r="I51">
            <v>9085273</v>
          </cell>
          <cell r="J51">
            <v>7915095</v>
          </cell>
          <cell r="K51">
            <v>7508314</v>
          </cell>
          <cell r="L51">
            <v>9469175</v>
          </cell>
          <cell r="M51">
            <v>12395394</v>
          </cell>
          <cell r="N51">
            <v>12702058</v>
          </cell>
          <cell r="O51">
            <v>11569355</v>
          </cell>
          <cell r="P51">
            <v>8185453</v>
          </cell>
          <cell r="Q51">
            <v>8109915</v>
          </cell>
        </row>
        <row r="52">
          <cell r="A52">
            <v>440990</v>
          </cell>
          <cell r="B52" t="str">
            <v>Residential Unbilled Rev</v>
          </cell>
          <cell r="C52" t="str">
            <v>REV</v>
          </cell>
          <cell r="D52">
            <v>440</v>
          </cell>
          <cell r="E52">
            <v>-2397730</v>
          </cell>
          <cell r="F52">
            <v>1212394</v>
          </cell>
          <cell r="G52">
            <v>-1263731</v>
          </cell>
          <cell r="H52">
            <v>-836672</v>
          </cell>
          <cell r="I52">
            <v>-528078</v>
          </cell>
          <cell r="J52">
            <v>-339258</v>
          </cell>
          <cell r="K52">
            <v>784453</v>
          </cell>
          <cell r="L52">
            <v>1101729</v>
          </cell>
          <cell r="M52">
            <v>234596</v>
          </cell>
          <cell r="N52">
            <v>-851777</v>
          </cell>
          <cell r="O52">
            <v>-2926539</v>
          </cell>
          <cell r="P52">
            <v>-67129</v>
          </cell>
          <cell r="Q52">
            <v>1082282</v>
          </cell>
        </row>
        <row r="53">
          <cell r="A53">
            <v>442100</v>
          </cell>
          <cell r="B53" t="str">
            <v>General Service</v>
          </cell>
          <cell r="C53" t="str">
            <v>REV</v>
          </cell>
          <cell r="D53">
            <v>442</v>
          </cell>
          <cell r="E53">
            <v>109529344</v>
          </cell>
          <cell r="F53">
            <v>9044777</v>
          </cell>
          <cell r="G53">
            <v>9229396</v>
          </cell>
          <cell r="H53">
            <v>8637290</v>
          </cell>
          <cell r="I53">
            <v>8398799</v>
          </cell>
          <cell r="J53">
            <v>8187325</v>
          </cell>
          <cell r="K53">
            <v>8137893</v>
          </cell>
          <cell r="L53">
            <v>9474717</v>
          </cell>
          <cell r="M53">
            <v>10323797</v>
          </cell>
          <cell r="N53">
            <v>10314310</v>
          </cell>
          <cell r="O53">
            <v>10200665</v>
          </cell>
          <cell r="P53">
            <v>8945849</v>
          </cell>
          <cell r="Q53">
            <v>8634526</v>
          </cell>
        </row>
        <row r="54">
          <cell r="A54">
            <v>442190</v>
          </cell>
          <cell r="B54" t="str">
            <v>General Service Unbilled Rev</v>
          </cell>
          <cell r="C54" t="str">
            <v>REV</v>
          </cell>
          <cell r="D54">
            <v>442</v>
          </cell>
          <cell r="E54">
            <v>123655</v>
          </cell>
          <cell r="F54">
            <v>-134486</v>
          </cell>
          <cell r="G54">
            <v>-235686</v>
          </cell>
          <cell r="H54">
            <v>-289852</v>
          </cell>
          <cell r="I54">
            <v>106074</v>
          </cell>
          <cell r="J54">
            <v>-21272</v>
          </cell>
          <cell r="K54">
            <v>223617</v>
          </cell>
          <cell r="L54">
            <v>588408</v>
          </cell>
          <cell r="M54">
            <v>375156</v>
          </cell>
          <cell r="N54">
            <v>-108433</v>
          </cell>
          <cell r="O54">
            <v>-370491</v>
          </cell>
          <cell r="P54">
            <v>201645</v>
          </cell>
          <cell r="Q54">
            <v>-211025</v>
          </cell>
        </row>
        <row r="55">
          <cell r="A55">
            <v>442200</v>
          </cell>
          <cell r="B55" t="str">
            <v>Industrial Service</v>
          </cell>
          <cell r="C55" t="str">
            <v>REV</v>
          </cell>
          <cell r="D55">
            <v>442</v>
          </cell>
          <cell r="E55">
            <v>51583879</v>
          </cell>
          <cell r="F55">
            <v>4183045</v>
          </cell>
          <cell r="G55">
            <v>3985183</v>
          </cell>
          <cell r="H55">
            <v>4020096</v>
          </cell>
          <cell r="I55">
            <v>3928177</v>
          </cell>
          <cell r="J55">
            <v>3887686</v>
          </cell>
          <cell r="K55">
            <v>3929156</v>
          </cell>
          <cell r="L55">
            <v>4612828</v>
          </cell>
          <cell r="M55">
            <v>4698988</v>
          </cell>
          <cell r="N55">
            <v>4686098</v>
          </cell>
          <cell r="O55">
            <v>4682103</v>
          </cell>
          <cell r="P55">
            <v>4527381</v>
          </cell>
          <cell r="Q55">
            <v>4443138</v>
          </cell>
        </row>
        <row r="56">
          <cell r="A56">
            <v>442290</v>
          </cell>
          <cell r="B56" t="str">
            <v>Industrial Svc Unbilled Rev</v>
          </cell>
          <cell r="C56" t="str">
            <v>REV</v>
          </cell>
          <cell r="D56">
            <v>442</v>
          </cell>
          <cell r="E56">
            <v>-8065</v>
          </cell>
          <cell r="F56">
            <v>-153749</v>
          </cell>
          <cell r="G56">
            <v>15961</v>
          </cell>
          <cell r="H56">
            <v>-218848</v>
          </cell>
          <cell r="I56">
            <v>136596</v>
          </cell>
          <cell r="J56">
            <v>-102759</v>
          </cell>
          <cell r="K56">
            <v>162141</v>
          </cell>
          <cell r="L56">
            <v>94679</v>
          </cell>
          <cell r="M56">
            <v>9994</v>
          </cell>
          <cell r="N56">
            <v>15835</v>
          </cell>
          <cell r="O56">
            <v>70916</v>
          </cell>
          <cell r="P56">
            <v>-20930</v>
          </cell>
          <cell r="Q56">
            <v>-17901</v>
          </cell>
        </row>
        <row r="57">
          <cell r="A57">
            <v>444000</v>
          </cell>
          <cell r="B57" t="str">
            <v>Public St &amp; Highway Lighting</v>
          </cell>
          <cell r="C57" t="str">
            <v>REV</v>
          </cell>
          <cell r="D57">
            <v>444</v>
          </cell>
          <cell r="E57">
            <v>1597984</v>
          </cell>
          <cell r="F57">
            <v>136237</v>
          </cell>
          <cell r="G57">
            <v>116540</v>
          </cell>
          <cell r="H57">
            <v>135023</v>
          </cell>
          <cell r="I57">
            <v>131291</v>
          </cell>
          <cell r="J57">
            <v>130149</v>
          </cell>
          <cell r="K57">
            <v>127100</v>
          </cell>
          <cell r="L57">
            <v>133952</v>
          </cell>
          <cell r="M57">
            <v>137708</v>
          </cell>
          <cell r="N57">
            <v>137324</v>
          </cell>
          <cell r="O57">
            <v>138581</v>
          </cell>
          <cell r="P57">
            <v>136305</v>
          </cell>
          <cell r="Q57">
            <v>137774</v>
          </cell>
        </row>
        <row r="58">
          <cell r="A58">
            <v>445000</v>
          </cell>
          <cell r="B58" t="str">
            <v>Other Sales to Public Auth</v>
          </cell>
          <cell r="C58" t="str">
            <v>REV</v>
          </cell>
          <cell r="D58">
            <v>445</v>
          </cell>
          <cell r="E58">
            <v>20713691</v>
          </cell>
          <cell r="F58">
            <v>1709352</v>
          </cell>
          <cell r="G58">
            <v>1715247</v>
          </cell>
          <cell r="H58">
            <v>1574174</v>
          </cell>
          <cell r="I58">
            <v>1646049</v>
          </cell>
          <cell r="J58">
            <v>1517430</v>
          </cell>
          <cell r="K58">
            <v>1560495</v>
          </cell>
          <cell r="L58">
            <v>1770066</v>
          </cell>
          <cell r="M58">
            <v>1834370</v>
          </cell>
          <cell r="N58">
            <v>1901140</v>
          </cell>
          <cell r="O58">
            <v>2009173</v>
          </cell>
          <cell r="P58">
            <v>1793742</v>
          </cell>
          <cell r="Q58">
            <v>1682453</v>
          </cell>
        </row>
        <row r="59">
          <cell r="A59">
            <v>445090</v>
          </cell>
          <cell r="B59" t="str">
            <v>OPA Unbilled</v>
          </cell>
          <cell r="C59" t="str">
            <v>REV</v>
          </cell>
          <cell r="D59">
            <v>445</v>
          </cell>
          <cell r="E59">
            <v>-32783</v>
          </cell>
          <cell r="F59">
            <v>-61084</v>
          </cell>
          <cell r="G59">
            <v>-10057</v>
          </cell>
          <cell r="H59">
            <v>-114799</v>
          </cell>
          <cell r="I59">
            <v>44432</v>
          </cell>
          <cell r="J59">
            <v>-50026</v>
          </cell>
          <cell r="K59">
            <v>63810</v>
          </cell>
          <cell r="L59">
            <v>108023</v>
          </cell>
          <cell r="M59">
            <v>65849</v>
          </cell>
          <cell r="N59">
            <v>49795</v>
          </cell>
          <cell r="O59">
            <v>-89899</v>
          </cell>
          <cell r="P59">
            <v>24909</v>
          </cell>
          <cell r="Q59">
            <v>-63736</v>
          </cell>
        </row>
        <row r="60">
          <cell r="A60">
            <v>447150</v>
          </cell>
          <cell r="B60" t="str">
            <v>Sales For Resale - Outside</v>
          </cell>
          <cell r="C60" t="str">
            <v>REV</v>
          </cell>
          <cell r="D60">
            <v>447</v>
          </cell>
          <cell r="E60">
            <v>17932492</v>
          </cell>
          <cell r="F60">
            <v>2931217</v>
          </cell>
          <cell r="G60">
            <v>1775211</v>
          </cell>
          <cell r="H60">
            <v>1608680</v>
          </cell>
          <cell r="I60">
            <v>3515082</v>
          </cell>
          <cell r="J60">
            <v>2495303</v>
          </cell>
          <cell r="K60">
            <v>1297999</v>
          </cell>
          <cell r="L60">
            <v>672000</v>
          </cell>
          <cell r="M60">
            <v>835000</v>
          </cell>
          <cell r="N60">
            <v>716000</v>
          </cell>
          <cell r="O60">
            <v>619000</v>
          </cell>
          <cell r="P60">
            <v>898000</v>
          </cell>
          <cell r="Q60">
            <v>569000</v>
          </cell>
        </row>
        <row r="61">
          <cell r="A61">
            <v>448000</v>
          </cell>
          <cell r="B61" t="str">
            <v>Interdepartmental Sales-Elec</v>
          </cell>
          <cell r="C61" t="str">
            <v>REV</v>
          </cell>
          <cell r="D61">
            <v>448</v>
          </cell>
          <cell r="E61">
            <v>52074</v>
          </cell>
          <cell r="F61">
            <v>2467</v>
          </cell>
          <cell r="G61">
            <v>9022</v>
          </cell>
          <cell r="H61">
            <v>11880</v>
          </cell>
          <cell r="I61">
            <v>33871</v>
          </cell>
          <cell r="J61">
            <v>-26351</v>
          </cell>
          <cell r="K61">
            <v>2070</v>
          </cell>
          <cell r="L61">
            <v>2989</v>
          </cell>
          <cell r="M61">
            <v>4290</v>
          </cell>
          <cell r="N61">
            <v>3891</v>
          </cell>
          <cell r="O61">
            <v>1790</v>
          </cell>
          <cell r="P61">
            <v>1935</v>
          </cell>
          <cell r="Q61">
            <v>4220</v>
          </cell>
        </row>
        <row r="62">
          <cell r="A62">
            <v>449100</v>
          </cell>
          <cell r="B62" t="str">
            <v>Provisions For Rate Refunds</v>
          </cell>
          <cell r="C62" t="str">
            <v>REV</v>
          </cell>
          <cell r="D62">
            <v>449</v>
          </cell>
          <cell r="E62">
            <v>573260</v>
          </cell>
          <cell r="F62">
            <v>-379172</v>
          </cell>
          <cell r="G62">
            <v>93347</v>
          </cell>
          <cell r="H62">
            <v>225359</v>
          </cell>
          <cell r="I62">
            <v>-308596</v>
          </cell>
          <cell r="J62">
            <v>257601</v>
          </cell>
          <cell r="K62">
            <v>684721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450100</v>
          </cell>
          <cell r="B63" t="str">
            <v>Late Payment Fees</v>
          </cell>
          <cell r="C63" t="str">
            <v>REV</v>
          </cell>
          <cell r="D63">
            <v>450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A64">
            <v>451100</v>
          </cell>
          <cell r="B64" t="str">
            <v>Misc Service Revenue</v>
          </cell>
          <cell r="C64" t="str">
            <v>REV</v>
          </cell>
          <cell r="D64">
            <v>451</v>
          </cell>
          <cell r="E64">
            <v>284441</v>
          </cell>
          <cell r="F64">
            <v>26203</v>
          </cell>
          <cell r="G64">
            <v>19479</v>
          </cell>
          <cell r="H64">
            <v>18855</v>
          </cell>
          <cell r="I64">
            <v>18420</v>
          </cell>
          <cell r="J64">
            <v>23169</v>
          </cell>
          <cell r="K64">
            <v>29563</v>
          </cell>
          <cell r="L64">
            <v>24792</v>
          </cell>
          <cell r="M64">
            <v>24792</v>
          </cell>
          <cell r="N64">
            <v>24792</v>
          </cell>
          <cell r="O64">
            <v>24792</v>
          </cell>
          <cell r="P64">
            <v>24792</v>
          </cell>
          <cell r="Q64">
            <v>24792</v>
          </cell>
        </row>
        <row r="65">
          <cell r="A65">
            <v>453625</v>
          </cell>
          <cell r="B65" t="str">
            <v>Intercompany Sales of Water</v>
          </cell>
          <cell r="C65" t="str">
            <v>REV</v>
          </cell>
          <cell r="D65">
            <v>453</v>
          </cell>
          <cell r="E65">
            <v>114457</v>
          </cell>
          <cell r="F65">
            <v>85000</v>
          </cell>
          <cell r="G65">
            <v>9819</v>
          </cell>
          <cell r="H65">
            <v>9819</v>
          </cell>
          <cell r="I65">
            <v>9819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A66">
            <v>454200</v>
          </cell>
          <cell r="B66" t="str">
            <v>Pole &amp; Line Attachments</v>
          </cell>
          <cell r="C66" t="str">
            <v>REV</v>
          </cell>
          <cell r="D66">
            <v>454</v>
          </cell>
          <cell r="E66">
            <v>117775</v>
          </cell>
          <cell r="F66">
            <v>0</v>
          </cell>
          <cell r="G66">
            <v>32539</v>
          </cell>
          <cell r="H66">
            <v>0</v>
          </cell>
          <cell r="I66">
            <v>36</v>
          </cell>
          <cell r="J66">
            <v>85</v>
          </cell>
          <cell r="K66">
            <v>113</v>
          </cell>
          <cell r="L66">
            <v>14167</v>
          </cell>
          <cell r="M66">
            <v>14167</v>
          </cell>
          <cell r="N66">
            <v>14167</v>
          </cell>
          <cell r="O66">
            <v>14167</v>
          </cell>
          <cell r="P66">
            <v>14167</v>
          </cell>
          <cell r="Q66">
            <v>14167</v>
          </cell>
        </row>
        <row r="67">
          <cell r="A67">
            <v>454300</v>
          </cell>
          <cell r="B67" t="str">
            <v>Tower Lease Revenues</v>
          </cell>
          <cell r="C67" t="str">
            <v>REV</v>
          </cell>
          <cell r="D67">
            <v>454</v>
          </cell>
          <cell r="E67">
            <v>1155</v>
          </cell>
          <cell r="F67">
            <v>231</v>
          </cell>
          <cell r="G67">
            <v>231</v>
          </cell>
          <cell r="H67">
            <v>231</v>
          </cell>
          <cell r="I67">
            <v>0</v>
          </cell>
          <cell r="J67">
            <v>231</v>
          </cell>
          <cell r="K67">
            <v>231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>
            <v>454400</v>
          </cell>
          <cell r="B68" t="str">
            <v>Other Electric Rents</v>
          </cell>
          <cell r="C68" t="str">
            <v>REV</v>
          </cell>
          <cell r="D68">
            <v>454</v>
          </cell>
          <cell r="E68">
            <v>930344</v>
          </cell>
          <cell r="F68">
            <v>32503</v>
          </cell>
          <cell r="G68">
            <v>80504</v>
          </cell>
          <cell r="H68">
            <v>66175</v>
          </cell>
          <cell r="I68">
            <v>73505</v>
          </cell>
          <cell r="J68">
            <v>73073</v>
          </cell>
          <cell r="K68">
            <v>75582</v>
          </cell>
          <cell r="L68">
            <v>88167</v>
          </cell>
          <cell r="M68">
            <v>88167</v>
          </cell>
          <cell r="N68">
            <v>88167</v>
          </cell>
          <cell r="O68">
            <v>88167</v>
          </cell>
          <cell r="P68">
            <v>88167</v>
          </cell>
          <cell r="Q68">
            <v>88167</v>
          </cell>
        </row>
        <row r="69">
          <cell r="A69">
            <v>454601</v>
          </cell>
          <cell r="B69" t="str">
            <v>Other Miscellaneous</v>
          </cell>
          <cell r="C69" t="str">
            <v>REV</v>
          </cell>
          <cell r="D69">
            <v>454</v>
          </cell>
          <cell r="E69">
            <v>0</v>
          </cell>
          <cell r="F69">
            <v>32503</v>
          </cell>
          <cell r="G69">
            <v>80504</v>
          </cell>
          <cell r="H69">
            <v>66175</v>
          </cell>
          <cell r="I69">
            <v>73505</v>
          </cell>
          <cell r="J69">
            <v>73073</v>
          </cell>
          <cell r="K69">
            <v>75582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>
            <v>456025</v>
          </cell>
          <cell r="B70" t="str">
            <v>RSG Rev - MISO Make Whole</v>
          </cell>
          <cell r="C70" t="str">
            <v>REV</v>
          </cell>
          <cell r="D70">
            <v>456</v>
          </cell>
          <cell r="E70">
            <v>534671</v>
          </cell>
          <cell r="F70">
            <v>66722</v>
          </cell>
          <cell r="G70">
            <v>172028</v>
          </cell>
          <cell r="H70">
            <v>20831</v>
          </cell>
          <cell r="I70">
            <v>222875</v>
          </cell>
          <cell r="J70">
            <v>20</v>
          </cell>
          <cell r="K70">
            <v>52195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A71">
            <v>456040</v>
          </cell>
          <cell r="B71" t="str">
            <v>Sales Use Tax Coll Fee</v>
          </cell>
          <cell r="C71" t="str">
            <v>REV</v>
          </cell>
          <cell r="D71">
            <v>456</v>
          </cell>
          <cell r="E71">
            <v>300</v>
          </cell>
          <cell r="F71">
            <v>50</v>
          </cell>
          <cell r="G71">
            <v>50</v>
          </cell>
          <cell r="H71">
            <v>50</v>
          </cell>
          <cell r="I71">
            <v>50</v>
          </cell>
          <cell r="J71">
            <v>50</v>
          </cell>
          <cell r="K71">
            <v>50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456110</v>
          </cell>
          <cell r="B72" t="str">
            <v>Transmission Charge PTP</v>
          </cell>
          <cell r="C72" t="str">
            <v>REV</v>
          </cell>
          <cell r="D72">
            <v>456</v>
          </cell>
          <cell r="E72">
            <v>102595</v>
          </cell>
          <cell r="F72">
            <v>5041</v>
          </cell>
          <cell r="G72">
            <v>5369</v>
          </cell>
          <cell r="H72">
            <v>6684</v>
          </cell>
          <cell r="I72">
            <v>4763</v>
          </cell>
          <cell r="J72">
            <v>3621</v>
          </cell>
          <cell r="K72">
            <v>4619</v>
          </cell>
          <cell r="L72">
            <v>12083</v>
          </cell>
          <cell r="M72">
            <v>12083</v>
          </cell>
          <cell r="N72">
            <v>12083</v>
          </cell>
          <cell r="O72">
            <v>12083</v>
          </cell>
          <cell r="P72">
            <v>12083</v>
          </cell>
          <cell r="Q72">
            <v>12083</v>
          </cell>
        </row>
        <row r="73">
          <cell r="A73">
            <v>456111</v>
          </cell>
          <cell r="B73" t="str">
            <v>Other Transmission Revenues</v>
          </cell>
          <cell r="C73" t="str">
            <v>REV</v>
          </cell>
          <cell r="D73">
            <v>456</v>
          </cell>
          <cell r="E73">
            <v>1802840</v>
          </cell>
          <cell r="F73">
            <v>304346</v>
          </cell>
          <cell r="G73">
            <v>60201</v>
          </cell>
          <cell r="H73">
            <v>-3379</v>
          </cell>
          <cell r="I73">
            <v>-552</v>
          </cell>
          <cell r="J73">
            <v>-43274</v>
          </cell>
          <cell r="K73">
            <v>121038</v>
          </cell>
          <cell r="L73">
            <v>227410</v>
          </cell>
          <cell r="M73">
            <v>227410</v>
          </cell>
          <cell r="N73">
            <v>227410</v>
          </cell>
          <cell r="O73">
            <v>227410</v>
          </cell>
          <cell r="P73">
            <v>227410</v>
          </cell>
          <cell r="Q73">
            <v>227410</v>
          </cell>
        </row>
        <row r="74">
          <cell r="A74">
            <v>456610</v>
          </cell>
          <cell r="B74" t="str">
            <v>Other Electric Revenues</v>
          </cell>
          <cell r="C74" t="str">
            <v>REV</v>
          </cell>
          <cell r="D74">
            <v>456</v>
          </cell>
          <cell r="E74">
            <v>15633</v>
          </cell>
          <cell r="F74">
            <v>0</v>
          </cell>
          <cell r="G74">
            <v>15633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456970</v>
          </cell>
          <cell r="B75" t="str">
            <v>Wheel Transmission Rev - ED</v>
          </cell>
          <cell r="C75" t="str">
            <v>REV</v>
          </cell>
          <cell r="D75">
            <v>456</v>
          </cell>
          <cell r="E75">
            <v>42241</v>
          </cell>
          <cell r="F75">
            <v>4447</v>
          </cell>
          <cell r="G75">
            <v>5764</v>
          </cell>
          <cell r="H75">
            <v>5591</v>
          </cell>
          <cell r="I75">
            <v>4961</v>
          </cell>
          <cell r="J75">
            <v>5195</v>
          </cell>
          <cell r="K75">
            <v>4031</v>
          </cell>
          <cell r="L75">
            <v>2042</v>
          </cell>
          <cell r="M75">
            <v>2042</v>
          </cell>
          <cell r="N75">
            <v>2042</v>
          </cell>
          <cell r="O75">
            <v>2042</v>
          </cell>
          <cell r="P75">
            <v>2042</v>
          </cell>
          <cell r="Q75">
            <v>2042</v>
          </cell>
        </row>
        <row r="76">
          <cell r="A76">
            <v>457100</v>
          </cell>
          <cell r="B76" t="str">
            <v>Regional Transmission Service</v>
          </cell>
          <cell r="C76" t="str">
            <v>REV</v>
          </cell>
          <cell r="D76">
            <v>457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457105</v>
          </cell>
          <cell r="B77" t="str">
            <v>Scheduling &amp; Dispatch Revenues</v>
          </cell>
          <cell r="C77" t="str">
            <v>REV</v>
          </cell>
          <cell r="D77">
            <v>457</v>
          </cell>
          <cell r="E77">
            <v>94013</v>
          </cell>
          <cell r="F77">
            <v>0</v>
          </cell>
          <cell r="G77">
            <v>0</v>
          </cell>
          <cell r="H77">
            <v>65634</v>
          </cell>
          <cell r="I77">
            <v>13302</v>
          </cell>
          <cell r="J77">
            <v>-1</v>
          </cell>
          <cell r="K77">
            <v>15078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457204</v>
          </cell>
          <cell r="B78" t="str">
            <v>PJM Reactive Rev</v>
          </cell>
          <cell r="C78" t="str">
            <v>REV</v>
          </cell>
          <cell r="D78">
            <v>457</v>
          </cell>
          <cell r="E78">
            <v>2036810</v>
          </cell>
          <cell r="F78">
            <v>1100470</v>
          </cell>
          <cell r="G78">
            <v>24057</v>
          </cell>
          <cell r="H78">
            <v>-45057</v>
          </cell>
          <cell r="I78">
            <v>622802</v>
          </cell>
          <cell r="J78">
            <v>177769</v>
          </cell>
          <cell r="K78">
            <v>156769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500000</v>
          </cell>
          <cell r="B79" t="str">
            <v>Suprvsn and Engrg - Steam Oper</v>
          </cell>
          <cell r="C79" t="str">
            <v>PO</v>
          </cell>
          <cell r="D79">
            <v>500</v>
          </cell>
          <cell r="E79">
            <v>2208619</v>
          </cell>
          <cell r="F79">
            <v>358766</v>
          </cell>
          <cell r="G79">
            <v>216246</v>
          </cell>
          <cell r="H79">
            <v>312104</v>
          </cell>
          <cell r="I79">
            <v>154115</v>
          </cell>
          <cell r="J79">
            <v>309876</v>
          </cell>
          <cell r="K79">
            <v>256734</v>
          </cell>
          <cell r="L79">
            <v>98265</v>
          </cell>
          <cell r="M79">
            <v>97670</v>
          </cell>
          <cell r="N79">
            <v>100798</v>
          </cell>
          <cell r="O79">
            <v>105976</v>
          </cell>
          <cell r="P79">
            <v>98780</v>
          </cell>
          <cell r="Q79">
            <v>99289</v>
          </cell>
        </row>
        <row r="80">
          <cell r="A80">
            <v>501110</v>
          </cell>
          <cell r="B80" t="str">
            <v>Coal Consumed-Fossil Steam</v>
          </cell>
          <cell r="C80" t="str">
            <v>Fuel</v>
          </cell>
          <cell r="D80">
            <v>501</v>
          </cell>
          <cell r="E80">
            <v>86980552</v>
          </cell>
          <cell r="F80">
            <v>6189750</v>
          </cell>
          <cell r="G80">
            <v>9352399</v>
          </cell>
          <cell r="H80">
            <v>7368099</v>
          </cell>
          <cell r="I80">
            <v>9054528</v>
          </cell>
          <cell r="J80">
            <v>7688931</v>
          </cell>
          <cell r="K80">
            <v>6127845</v>
          </cell>
          <cell r="L80">
            <v>6782000</v>
          </cell>
          <cell r="M80">
            <v>7394000</v>
          </cell>
          <cell r="N80">
            <v>7443000</v>
          </cell>
          <cell r="O80">
            <v>6486000</v>
          </cell>
          <cell r="P80">
            <v>6642000</v>
          </cell>
          <cell r="Q80">
            <v>6452000</v>
          </cell>
        </row>
        <row r="81">
          <cell r="A81">
            <v>501150</v>
          </cell>
          <cell r="B81" t="str">
            <v>Coal &amp; Other Fuel Handling</v>
          </cell>
          <cell r="C81" t="str">
            <v>PO</v>
          </cell>
          <cell r="D81">
            <v>501</v>
          </cell>
          <cell r="E81">
            <v>1860149</v>
          </cell>
          <cell r="F81">
            <v>478191</v>
          </cell>
          <cell r="G81">
            <v>64236</v>
          </cell>
          <cell r="H81">
            <v>115658</v>
          </cell>
          <cell r="I81">
            <v>108966</v>
          </cell>
          <cell r="J81">
            <v>131337</v>
          </cell>
          <cell r="K81">
            <v>113379</v>
          </cell>
          <cell r="L81">
            <v>138863</v>
          </cell>
          <cell r="M81">
            <v>138291</v>
          </cell>
          <cell r="N81">
            <v>138442</v>
          </cell>
          <cell r="O81">
            <v>156236</v>
          </cell>
          <cell r="P81">
            <v>138199</v>
          </cell>
          <cell r="Q81">
            <v>138351</v>
          </cell>
        </row>
        <row r="82">
          <cell r="A82">
            <v>501160</v>
          </cell>
          <cell r="B82" t="str">
            <v>Coal Sampling &amp; Testing</v>
          </cell>
          <cell r="C82" t="str">
            <v>PO</v>
          </cell>
          <cell r="D82">
            <v>501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501190</v>
          </cell>
          <cell r="B83" t="str">
            <v>Sale of Fly Ash-Expenses</v>
          </cell>
          <cell r="C83" t="str">
            <v>PO</v>
          </cell>
          <cell r="D83">
            <v>501</v>
          </cell>
          <cell r="E83">
            <v>1480799</v>
          </cell>
          <cell r="F83">
            <v>188048</v>
          </cell>
          <cell r="G83">
            <v>14255</v>
          </cell>
          <cell r="H83">
            <v>22671</v>
          </cell>
          <cell r="I83">
            <v>31111</v>
          </cell>
          <cell r="J83">
            <v>19429</v>
          </cell>
          <cell r="K83">
            <v>32435</v>
          </cell>
          <cell r="L83">
            <v>195475</v>
          </cell>
          <cell r="M83">
            <v>195475</v>
          </cell>
          <cell r="N83">
            <v>195475</v>
          </cell>
          <cell r="O83">
            <v>195475</v>
          </cell>
          <cell r="P83">
            <v>195475</v>
          </cell>
          <cell r="Q83">
            <v>195475</v>
          </cell>
        </row>
        <row r="84">
          <cell r="A84">
            <v>501310</v>
          </cell>
          <cell r="B84" t="str">
            <v>Oil Consumed-Fossil Steam</v>
          </cell>
          <cell r="C84" t="str">
            <v>Fuel</v>
          </cell>
          <cell r="D84">
            <v>501</v>
          </cell>
          <cell r="E84">
            <v>696452</v>
          </cell>
          <cell r="F84">
            <v>223682</v>
          </cell>
          <cell r="G84">
            <v>275115</v>
          </cell>
          <cell r="H84">
            <v>116257</v>
          </cell>
          <cell r="I84">
            <v>48065</v>
          </cell>
          <cell r="J84">
            <v>-120684</v>
          </cell>
          <cell r="K84">
            <v>154017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501350</v>
          </cell>
          <cell r="B85" t="str">
            <v>Oil Handling Expense</v>
          </cell>
          <cell r="C85" t="str">
            <v>PO</v>
          </cell>
          <cell r="D85">
            <v>501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A86">
            <v>501996</v>
          </cell>
          <cell r="B86" t="str">
            <v>Fuel Expense</v>
          </cell>
          <cell r="C86" t="str">
            <v>Fuel</v>
          </cell>
          <cell r="D86">
            <v>501</v>
          </cell>
          <cell r="E86">
            <v>4035000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567000</v>
          </cell>
          <cell r="M86">
            <v>659000</v>
          </cell>
          <cell r="N86">
            <v>729000</v>
          </cell>
          <cell r="O86">
            <v>676000</v>
          </cell>
          <cell r="P86">
            <v>909000</v>
          </cell>
          <cell r="Q86">
            <v>495000</v>
          </cell>
        </row>
        <row r="87">
          <cell r="A87">
            <v>502040</v>
          </cell>
          <cell r="B87" t="str">
            <v>COST OF LIME</v>
          </cell>
          <cell r="C87" t="str">
            <v>PO</v>
          </cell>
          <cell r="D87">
            <v>502</v>
          </cell>
          <cell r="E87">
            <v>4363604</v>
          </cell>
          <cell r="F87">
            <v>565241</v>
          </cell>
          <cell r="G87">
            <v>899842</v>
          </cell>
          <cell r="H87">
            <v>657316</v>
          </cell>
          <cell r="I87">
            <v>956771</v>
          </cell>
          <cell r="J87">
            <v>558101</v>
          </cell>
          <cell r="K87">
            <v>526570</v>
          </cell>
          <cell r="L87">
            <v>-37902</v>
          </cell>
          <cell r="M87">
            <v>272981</v>
          </cell>
          <cell r="N87">
            <v>315881</v>
          </cell>
          <cell r="O87">
            <v>-257220</v>
          </cell>
          <cell r="P87">
            <v>-355321</v>
          </cell>
          <cell r="Q87">
            <v>261344</v>
          </cell>
        </row>
        <row r="88">
          <cell r="A88">
            <v>502070</v>
          </cell>
          <cell r="B88" t="str">
            <v>Gypsum - Qualifying</v>
          </cell>
          <cell r="C88" t="str">
            <v>PO</v>
          </cell>
          <cell r="D88">
            <v>502</v>
          </cell>
          <cell r="E88">
            <v>25000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  <cell r="N88">
            <v>5000</v>
          </cell>
          <cell r="O88">
            <v>5000</v>
          </cell>
          <cell r="P88">
            <v>5000</v>
          </cell>
          <cell r="Q88">
            <v>0</v>
          </cell>
        </row>
        <row r="89">
          <cell r="A89">
            <v>502100</v>
          </cell>
          <cell r="B89" t="str">
            <v>Fossil Steam Exp-Other</v>
          </cell>
          <cell r="C89" t="str">
            <v>PO</v>
          </cell>
          <cell r="D89">
            <v>502</v>
          </cell>
          <cell r="E89">
            <v>6908901</v>
          </cell>
          <cell r="F89">
            <v>276235</v>
          </cell>
          <cell r="G89">
            <v>335629</v>
          </cell>
          <cell r="H89">
            <v>260804</v>
          </cell>
          <cell r="I89">
            <v>340468</v>
          </cell>
          <cell r="J89">
            <v>300401</v>
          </cell>
          <cell r="K89">
            <v>346998</v>
          </cell>
          <cell r="L89">
            <v>798151</v>
          </cell>
          <cell r="M89">
            <v>905744</v>
          </cell>
          <cell r="N89">
            <v>921656</v>
          </cell>
          <cell r="O89">
            <v>829768</v>
          </cell>
          <cell r="P89">
            <v>693175</v>
          </cell>
          <cell r="Q89">
            <v>899872</v>
          </cell>
        </row>
        <row r="90">
          <cell r="A90">
            <v>505000</v>
          </cell>
          <cell r="B90" t="str">
            <v>Electric Expenses-Steam Oper</v>
          </cell>
          <cell r="C90" t="str">
            <v>PO</v>
          </cell>
          <cell r="D90">
            <v>505</v>
          </cell>
          <cell r="E90">
            <v>688681</v>
          </cell>
          <cell r="F90">
            <v>59590</v>
          </cell>
          <cell r="G90">
            <v>76168</v>
          </cell>
          <cell r="H90">
            <v>57068</v>
          </cell>
          <cell r="I90">
            <v>81114</v>
          </cell>
          <cell r="J90">
            <v>59996</v>
          </cell>
          <cell r="K90">
            <v>66195</v>
          </cell>
          <cell r="L90">
            <v>44824</v>
          </cell>
          <cell r="M90">
            <v>44823</v>
          </cell>
          <cell r="N90">
            <v>44961</v>
          </cell>
          <cell r="O90">
            <v>64325</v>
          </cell>
          <cell r="P90">
            <v>44739</v>
          </cell>
          <cell r="Q90">
            <v>44878</v>
          </cell>
        </row>
        <row r="91">
          <cell r="A91">
            <v>506000</v>
          </cell>
          <cell r="B91" t="str">
            <v>Misc Fossil Power Expenses</v>
          </cell>
          <cell r="C91" t="str">
            <v>PO</v>
          </cell>
          <cell r="D91">
            <v>506</v>
          </cell>
          <cell r="E91">
            <v>1837781</v>
          </cell>
          <cell r="F91">
            <v>441290</v>
          </cell>
          <cell r="G91">
            <v>75530</v>
          </cell>
          <cell r="H91">
            <v>143951</v>
          </cell>
          <cell r="I91">
            <v>137200</v>
          </cell>
          <cell r="J91">
            <v>142327</v>
          </cell>
          <cell r="K91">
            <v>107698</v>
          </cell>
          <cell r="L91">
            <v>114575</v>
          </cell>
          <cell r="M91">
            <v>166005</v>
          </cell>
          <cell r="N91">
            <v>108638</v>
          </cell>
          <cell r="O91">
            <v>124526</v>
          </cell>
          <cell r="P91">
            <v>164940</v>
          </cell>
          <cell r="Q91">
            <v>111101</v>
          </cell>
        </row>
        <row r="92">
          <cell r="A92">
            <v>509030</v>
          </cell>
          <cell r="B92" t="str">
            <v>SO2 Emission Expense</v>
          </cell>
          <cell r="C92" t="str">
            <v>EA</v>
          </cell>
          <cell r="D92">
            <v>509</v>
          </cell>
          <cell r="E92">
            <v>817</v>
          </cell>
          <cell r="F92">
            <v>68</v>
          </cell>
          <cell r="G92">
            <v>53</v>
          </cell>
          <cell r="H92">
            <v>49</v>
          </cell>
          <cell r="I92">
            <v>38</v>
          </cell>
          <cell r="J92">
            <v>49</v>
          </cell>
          <cell r="K92">
            <v>45</v>
          </cell>
          <cell r="L92">
            <v>84</v>
          </cell>
          <cell r="M92">
            <v>89</v>
          </cell>
          <cell r="N92">
            <v>94</v>
          </cell>
          <cell r="O92">
            <v>82</v>
          </cell>
          <cell r="P92">
            <v>84</v>
          </cell>
          <cell r="Q92">
            <v>82</v>
          </cell>
        </row>
        <row r="93">
          <cell r="A93">
            <v>509210</v>
          </cell>
          <cell r="B93" t="str">
            <v>Seasonal NOx Emission Expense</v>
          </cell>
          <cell r="C93" t="str">
            <v>EA</v>
          </cell>
          <cell r="D93">
            <v>509</v>
          </cell>
          <cell r="E93">
            <v>9856</v>
          </cell>
          <cell r="F93">
            <v>-54</v>
          </cell>
          <cell r="G93">
            <v>0</v>
          </cell>
          <cell r="H93">
            <v>-11</v>
          </cell>
          <cell r="I93">
            <v>11</v>
          </cell>
          <cell r="J93">
            <v>0</v>
          </cell>
          <cell r="K93">
            <v>0</v>
          </cell>
          <cell r="L93">
            <v>2374</v>
          </cell>
          <cell r="M93">
            <v>2561</v>
          </cell>
          <cell r="N93">
            <v>2670</v>
          </cell>
          <cell r="O93">
            <v>2305</v>
          </cell>
          <cell r="P93">
            <v>0</v>
          </cell>
          <cell r="Q93">
            <v>0</v>
          </cell>
        </row>
        <row r="94">
          <cell r="A94">
            <v>509212</v>
          </cell>
          <cell r="B94" t="str">
            <v>Annual NOx Emission Expense</v>
          </cell>
          <cell r="C94" t="str">
            <v>EA</v>
          </cell>
          <cell r="D94">
            <v>509</v>
          </cell>
          <cell r="E94">
            <v>7890</v>
          </cell>
          <cell r="F94">
            <v>2678</v>
          </cell>
          <cell r="G94">
            <v>2315</v>
          </cell>
          <cell r="H94">
            <v>1028</v>
          </cell>
          <cell r="I94">
            <v>703</v>
          </cell>
          <cell r="J94">
            <v>629</v>
          </cell>
          <cell r="K94">
            <v>537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>
            <v>510000</v>
          </cell>
          <cell r="B95" t="str">
            <v>Suprvsn and Engrng-Steam Maint</v>
          </cell>
          <cell r="C95" t="str">
            <v>PM</v>
          </cell>
          <cell r="D95">
            <v>510</v>
          </cell>
          <cell r="E95">
            <v>2019409</v>
          </cell>
          <cell r="F95">
            <v>171031</v>
          </cell>
          <cell r="G95">
            <v>157470</v>
          </cell>
          <cell r="H95">
            <v>153293</v>
          </cell>
          <cell r="I95">
            <v>134684</v>
          </cell>
          <cell r="J95">
            <v>139015</v>
          </cell>
          <cell r="K95">
            <v>158412</v>
          </cell>
          <cell r="L95">
            <v>183461</v>
          </cell>
          <cell r="M95">
            <v>183458</v>
          </cell>
          <cell r="N95">
            <v>183972</v>
          </cell>
          <cell r="O95">
            <v>181829</v>
          </cell>
          <cell r="P95">
            <v>189123</v>
          </cell>
          <cell r="Q95">
            <v>183661</v>
          </cell>
        </row>
        <row r="96">
          <cell r="A96">
            <v>510100</v>
          </cell>
          <cell r="B96" t="str">
            <v>Suprvsn &amp; Engrng-Steam Maint R</v>
          </cell>
          <cell r="C96" t="str">
            <v>PM</v>
          </cell>
          <cell r="D96">
            <v>510</v>
          </cell>
          <cell r="E96">
            <v>40154</v>
          </cell>
          <cell r="F96">
            <v>4239</v>
          </cell>
          <cell r="G96">
            <v>1368</v>
          </cell>
          <cell r="H96">
            <v>2830</v>
          </cell>
          <cell r="I96">
            <v>3110</v>
          </cell>
          <cell r="J96">
            <v>2208</v>
          </cell>
          <cell r="K96">
            <v>3046</v>
          </cell>
          <cell r="L96">
            <v>3891</v>
          </cell>
          <cell r="M96">
            <v>3892</v>
          </cell>
          <cell r="N96">
            <v>3893</v>
          </cell>
          <cell r="O96">
            <v>3892</v>
          </cell>
          <cell r="P96">
            <v>3893</v>
          </cell>
          <cell r="Q96">
            <v>3892</v>
          </cell>
        </row>
        <row r="97">
          <cell r="A97">
            <v>511000</v>
          </cell>
          <cell r="B97" t="str">
            <v>Maint of Structures-Steam</v>
          </cell>
          <cell r="C97" t="str">
            <v>PM</v>
          </cell>
          <cell r="D97">
            <v>511</v>
          </cell>
          <cell r="E97">
            <v>3490323</v>
          </cell>
          <cell r="F97">
            <v>284649</v>
          </cell>
          <cell r="G97">
            <v>281469</v>
          </cell>
          <cell r="H97">
            <v>275899</v>
          </cell>
          <cell r="I97">
            <v>530210</v>
          </cell>
          <cell r="J97">
            <v>319727</v>
          </cell>
          <cell r="K97">
            <v>348412</v>
          </cell>
          <cell r="L97">
            <v>237200</v>
          </cell>
          <cell r="M97">
            <v>237232</v>
          </cell>
          <cell r="N97">
            <v>237396</v>
          </cell>
          <cell r="O97">
            <v>263003</v>
          </cell>
          <cell r="P97">
            <v>237086</v>
          </cell>
          <cell r="Q97">
            <v>238040</v>
          </cell>
        </row>
        <row r="98">
          <cell r="A98">
            <v>512100</v>
          </cell>
          <cell r="B98" t="str">
            <v>Maint of Boiler Plant-Other</v>
          </cell>
          <cell r="C98" t="str">
            <v>PM</v>
          </cell>
          <cell r="D98">
            <v>512</v>
          </cell>
          <cell r="E98">
            <v>5517662</v>
          </cell>
          <cell r="F98">
            <v>483448</v>
          </cell>
          <cell r="G98">
            <v>509567</v>
          </cell>
          <cell r="H98">
            <v>469542</v>
          </cell>
          <cell r="I98">
            <v>626293</v>
          </cell>
          <cell r="J98">
            <v>389447</v>
          </cell>
          <cell r="K98">
            <v>615609</v>
          </cell>
          <cell r="L98">
            <v>447765</v>
          </cell>
          <cell r="M98">
            <v>377771</v>
          </cell>
          <cell r="N98">
            <v>378005</v>
          </cell>
          <cell r="O98">
            <v>414776</v>
          </cell>
          <cell r="P98">
            <v>397582</v>
          </cell>
          <cell r="Q98">
            <v>407857</v>
          </cell>
        </row>
        <row r="99">
          <cell r="A99">
            <v>513100</v>
          </cell>
          <cell r="B99" t="str">
            <v>Maint of Electric Plant-Other</v>
          </cell>
          <cell r="C99" t="str">
            <v>PM</v>
          </cell>
          <cell r="D99">
            <v>513</v>
          </cell>
          <cell r="E99">
            <v>820620</v>
          </cell>
          <cell r="F99">
            <v>69752</v>
          </cell>
          <cell r="G99">
            <v>161743</v>
          </cell>
          <cell r="H99">
            <v>77787</v>
          </cell>
          <cell r="I99">
            <v>8025</v>
          </cell>
          <cell r="J99">
            <v>14451</v>
          </cell>
          <cell r="K99">
            <v>372294</v>
          </cell>
          <cell r="L99">
            <v>16477</v>
          </cell>
          <cell r="M99">
            <v>16489</v>
          </cell>
          <cell r="N99">
            <v>16451</v>
          </cell>
          <cell r="O99">
            <v>16428</v>
          </cell>
          <cell r="P99">
            <v>17824</v>
          </cell>
          <cell r="Q99">
            <v>32899</v>
          </cell>
        </row>
        <row r="100">
          <cell r="A100">
            <v>514000</v>
          </cell>
          <cell r="B100" t="str">
            <v>Maintenance - Misc Steam Plant</v>
          </cell>
          <cell r="C100" t="str">
            <v>PM</v>
          </cell>
          <cell r="D100">
            <v>514</v>
          </cell>
          <cell r="E100">
            <v>1947895</v>
          </cell>
          <cell r="F100">
            <v>235239</v>
          </cell>
          <cell r="G100">
            <v>85988</v>
          </cell>
          <cell r="H100">
            <v>228980</v>
          </cell>
          <cell r="I100">
            <v>132808</v>
          </cell>
          <cell r="J100">
            <v>174130</v>
          </cell>
          <cell r="K100">
            <v>927328</v>
          </cell>
          <cell r="L100">
            <v>25609</v>
          </cell>
          <cell r="M100">
            <v>25611</v>
          </cell>
          <cell r="N100">
            <v>25671</v>
          </cell>
          <cell r="O100">
            <v>35338</v>
          </cell>
          <cell r="P100">
            <v>25560</v>
          </cell>
          <cell r="Q100">
            <v>25633</v>
          </cell>
        </row>
        <row r="101">
          <cell r="A101">
            <v>514300</v>
          </cell>
          <cell r="B101" t="str">
            <v>Maintenance - Misc Steam Plant</v>
          </cell>
          <cell r="C101" t="str">
            <v>PM</v>
          </cell>
          <cell r="D101">
            <v>514</v>
          </cell>
          <cell r="E101">
            <v>272</v>
          </cell>
          <cell r="F101">
            <v>19</v>
          </cell>
          <cell r="G101">
            <v>46</v>
          </cell>
          <cell r="H101">
            <v>45</v>
          </cell>
          <cell r="I101">
            <v>57</v>
          </cell>
          <cell r="J101">
            <v>58</v>
          </cell>
          <cell r="K101">
            <v>47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546000</v>
          </cell>
          <cell r="B102" t="str">
            <v>Suprvsn and Enginring-CT Oper</v>
          </cell>
          <cell r="C102" t="str">
            <v>PO</v>
          </cell>
          <cell r="D102">
            <v>546</v>
          </cell>
          <cell r="E102">
            <v>348132</v>
          </cell>
          <cell r="F102">
            <v>24593</v>
          </cell>
          <cell r="G102">
            <v>31995</v>
          </cell>
          <cell r="H102">
            <v>33079</v>
          </cell>
          <cell r="I102">
            <v>36570</v>
          </cell>
          <cell r="J102">
            <v>35102</v>
          </cell>
          <cell r="K102">
            <v>30953</v>
          </cell>
          <cell r="L102">
            <v>25705</v>
          </cell>
          <cell r="M102">
            <v>25710</v>
          </cell>
          <cell r="N102">
            <v>25761</v>
          </cell>
          <cell r="O102">
            <v>27256</v>
          </cell>
          <cell r="P102">
            <v>25681</v>
          </cell>
          <cell r="Q102">
            <v>25727</v>
          </cell>
        </row>
        <row r="103">
          <cell r="A103">
            <v>547100</v>
          </cell>
          <cell r="B103" t="str">
            <v>Natural Gas</v>
          </cell>
          <cell r="C103" t="str">
            <v>Fuel</v>
          </cell>
          <cell r="D103">
            <v>547</v>
          </cell>
          <cell r="E103">
            <v>698262</v>
          </cell>
          <cell r="F103">
            <v>-10659</v>
          </cell>
          <cell r="G103">
            <v>100590</v>
          </cell>
          <cell r="H103">
            <v>108101</v>
          </cell>
          <cell r="I103">
            <v>145050</v>
          </cell>
          <cell r="J103">
            <v>0</v>
          </cell>
          <cell r="K103">
            <v>355180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>
            <v>547150</v>
          </cell>
          <cell r="B104" t="str">
            <v>Natural Gas Handling-CT</v>
          </cell>
          <cell r="C104" t="str">
            <v>PO</v>
          </cell>
          <cell r="D104">
            <v>547</v>
          </cell>
          <cell r="E104">
            <v>11682</v>
          </cell>
          <cell r="F104">
            <v>745</v>
          </cell>
          <cell r="G104">
            <v>897</v>
          </cell>
          <cell r="H104">
            <v>793</v>
          </cell>
          <cell r="I104">
            <v>876</v>
          </cell>
          <cell r="J104">
            <v>823</v>
          </cell>
          <cell r="K104">
            <v>1740</v>
          </cell>
          <cell r="L104">
            <v>968</v>
          </cell>
          <cell r="M104">
            <v>968</v>
          </cell>
          <cell r="N104">
            <v>968</v>
          </cell>
          <cell r="O104">
            <v>968</v>
          </cell>
          <cell r="P104">
            <v>968</v>
          </cell>
          <cell r="Q104">
            <v>968</v>
          </cell>
        </row>
        <row r="105">
          <cell r="A105">
            <v>547701</v>
          </cell>
          <cell r="B105" t="str">
            <v>Propane Gas</v>
          </cell>
          <cell r="C105" t="str">
            <v>Fuel</v>
          </cell>
          <cell r="D105">
            <v>547</v>
          </cell>
          <cell r="E105">
            <v>1813</v>
          </cell>
          <cell r="F105">
            <v>290</v>
          </cell>
          <cell r="G105">
            <v>457</v>
          </cell>
          <cell r="H105">
            <v>209</v>
          </cell>
          <cell r="I105">
            <v>254</v>
          </cell>
          <cell r="J105">
            <v>277</v>
          </cell>
          <cell r="K105">
            <v>326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>
            <v>548100</v>
          </cell>
          <cell r="B106" t="str">
            <v>Generation Expenses-Other CT</v>
          </cell>
          <cell r="C106" t="str">
            <v>PO</v>
          </cell>
          <cell r="D106">
            <v>548</v>
          </cell>
          <cell r="E106">
            <v>15102</v>
          </cell>
          <cell r="F106">
            <v>517</v>
          </cell>
          <cell r="G106">
            <v>485</v>
          </cell>
          <cell r="H106">
            <v>237</v>
          </cell>
          <cell r="I106">
            <v>467</v>
          </cell>
          <cell r="J106">
            <v>507</v>
          </cell>
          <cell r="K106">
            <v>1481</v>
          </cell>
          <cell r="L106">
            <v>1972</v>
          </cell>
          <cell r="M106">
            <v>1903</v>
          </cell>
          <cell r="N106">
            <v>1861</v>
          </cell>
          <cell r="O106">
            <v>1971</v>
          </cell>
          <cell r="P106">
            <v>1840</v>
          </cell>
          <cell r="Q106">
            <v>1861</v>
          </cell>
        </row>
        <row r="107">
          <cell r="A107">
            <v>548200</v>
          </cell>
          <cell r="B107" t="str">
            <v>Prime Movers - Generators- CT</v>
          </cell>
          <cell r="C107" t="str">
            <v>PO</v>
          </cell>
          <cell r="D107">
            <v>548</v>
          </cell>
          <cell r="E107">
            <v>322237</v>
          </cell>
          <cell r="F107">
            <v>23156</v>
          </cell>
          <cell r="G107">
            <v>30205</v>
          </cell>
          <cell r="H107">
            <v>22235</v>
          </cell>
          <cell r="I107">
            <v>29867</v>
          </cell>
          <cell r="J107">
            <v>22347</v>
          </cell>
          <cell r="K107">
            <v>24017</v>
          </cell>
          <cell r="L107">
            <v>26278</v>
          </cell>
          <cell r="M107">
            <v>26277</v>
          </cell>
          <cell r="N107">
            <v>26367</v>
          </cell>
          <cell r="O107">
            <v>38952</v>
          </cell>
          <cell r="P107">
            <v>26223</v>
          </cell>
          <cell r="Q107">
            <v>26313</v>
          </cell>
        </row>
        <row r="108">
          <cell r="A108">
            <v>549000</v>
          </cell>
          <cell r="B108" t="str">
            <v>Misc-Power Generation Expenses</v>
          </cell>
          <cell r="C108" t="str">
            <v>PO</v>
          </cell>
          <cell r="D108">
            <v>549</v>
          </cell>
          <cell r="E108">
            <v>867295</v>
          </cell>
          <cell r="F108">
            <v>77739</v>
          </cell>
          <cell r="G108">
            <v>92270</v>
          </cell>
          <cell r="H108">
            <v>64503</v>
          </cell>
          <cell r="I108">
            <v>83156</v>
          </cell>
          <cell r="J108">
            <v>78211</v>
          </cell>
          <cell r="K108">
            <v>77214</v>
          </cell>
          <cell r="L108">
            <v>66335</v>
          </cell>
          <cell r="M108">
            <v>61413</v>
          </cell>
          <cell r="N108">
            <v>61249</v>
          </cell>
          <cell r="O108">
            <v>80557</v>
          </cell>
          <cell r="P108">
            <v>60960</v>
          </cell>
          <cell r="Q108">
            <v>63688</v>
          </cell>
        </row>
        <row r="109">
          <cell r="A109">
            <v>551000</v>
          </cell>
          <cell r="B109" t="str">
            <v>Suprvsn and Enginring-CT Maint</v>
          </cell>
          <cell r="C109" t="str">
            <v>PM</v>
          </cell>
          <cell r="D109">
            <v>551</v>
          </cell>
          <cell r="E109">
            <v>211253</v>
          </cell>
          <cell r="F109">
            <v>4305</v>
          </cell>
          <cell r="G109">
            <v>4695</v>
          </cell>
          <cell r="H109">
            <v>5054</v>
          </cell>
          <cell r="I109">
            <v>6371</v>
          </cell>
          <cell r="J109">
            <v>6426</v>
          </cell>
          <cell r="K109">
            <v>6861</v>
          </cell>
          <cell r="L109">
            <v>28705</v>
          </cell>
          <cell r="M109">
            <v>31409</v>
          </cell>
          <cell r="N109">
            <v>28777</v>
          </cell>
          <cell r="O109">
            <v>28552</v>
          </cell>
          <cell r="P109">
            <v>31365</v>
          </cell>
          <cell r="Q109">
            <v>28733</v>
          </cell>
        </row>
        <row r="110">
          <cell r="A110">
            <v>552000</v>
          </cell>
          <cell r="B110" t="str">
            <v>Maintenance of Structures-CT</v>
          </cell>
          <cell r="C110" t="str">
            <v>PM</v>
          </cell>
          <cell r="D110">
            <v>552</v>
          </cell>
          <cell r="E110">
            <v>368286</v>
          </cell>
          <cell r="F110">
            <v>52452</v>
          </cell>
          <cell r="G110">
            <v>36454</v>
          </cell>
          <cell r="H110">
            <v>10251</v>
          </cell>
          <cell r="I110">
            <v>31361</v>
          </cell>
          <cell r="J110">
            <v>19298</v>
          </cell>
          <cell r="K110">
            <v>6571</v>
          </cell>
          <cell r="L110">
            <v>31984</v>
          </cell>
          <cell r="M110">
            <v>31984</v>
          </cell>
          <cell r="N110">
            <v>31983</v>
          </cell>
          <cell r="O110">
            <v>51982</v>
          </cell>
          <cell r="P110">
            <v>31983</v>
          </cell>
          <cell r="Q110">
            <v>31983</v>
          </cell>
        </row>
        <row r="111">
          <cell r="A111">
            <v>553000</v>
          </cell>
          <cell r="B111" t="str">
            <v>Maint-Gentg and Elect Equip-CT</v>
          </cell>
          <cell r="C111" t="str">
            <v>PM</v>
          </cell>
          <cell r="D111">
            <v>553</v>
          </cell>
          <cell r="E111">
            <v>3654976</v>
          </cell>
          <cell r="F111">
            <v>1180961</v>
          </cell>
          <cell r="G111">
            <v>94694</v>
          </cell>
          <cell r="H111">
            <v>12375</v>
          </cell>
          <cell r="I111">
            <v>233974</v>
          </cell>
          <cell r="J111">
            <v>145592</v>
          </cell>
          <cell r="K111">
            <v>730193</v>
          </cell>
          <cell r="L111">
            <v>15572</v>
          </cell>
          <cell r="M111">
            <v>6521</v>
          </cell>
          <cell r="N111">
            <v>6424</v>
          </cell>
          <cell r="O111">
            <v>102482</v>
          </cell>
          <cell r="P111">
            <v>563067</v>
          </cell>
          <cell r="Q111">
            <v>563121</v>
          </cell>
        </row>
        <row r="112">
          <cell r="A112">
            <v>554000</v>
          </cell>
          <cell r="B112" t="str">
            <v>Misc Power Generation Plant-CT</v>
          </cell>
          <cell r="C112" t="str">
            <v>PM</v>
          </cell>
          <cell r="D112">
            <v>554</v>
          </cell>
          <cell r="E112">
            <v>207250</v>
          </cell>
          <cell r="F112">
            <v>19946</v>
          </cell>
          <cell r="G112">
            <v>18289</v>
          </cell>
          <cell r="H112">
            <v>24117</v>
          </cell>
          <cell r="I112">
            <v>32303</v>
          </cell>
          <cell r="J112">
            <v>23456</v>
          </cell>
          <cell r="K112">
            <v>16619</v>
          </cell>
          <cell r="L112">
            <v>11653</v>
          </cell>
          <cell r="M112">
            <v>11653</v>
          </cell>
          <cell r="N112">
            <v>11671</v>
          </cell>
          <cell r="O112">
            <v>14242</v>
          </cell>
          <cell r="P112">
            <v>11641</v>
          </cell>
          <cell r="Q112">
            <v>11660</v>
          </cell>
        </row>
        <row r="113">
          <cell r="A113">
            <v>555028</v>
          </cell>
          <cell r="B113" t="str">
            <v>Purch Pwr - Non-native - net</v>
          </cell>
          <cell r="C113" t="str">
            <v>PP</v>
          </cell>
          <cell r="D113">
            <v>555</v>
          </cell>
          <cell r="E113">
            <v>136884</v>
          </cell>
          <cell r="F113">
            <v>69722</v>
          </cell>
          <cell r="G113">
            <v>0</v>
          </cell>
          <cell r="H113">
            <v>0</v>
          </cell>
          <cell r="I113">
            <v>67162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555190</v>
          </cell>
          <cell r="B114" t="str">
            <v>Capacity Purchase Expense</v>
          </cell>
          <cell r="C114" t="str">
            <v>PP</v>
          </cell>
          <cell r="D114">
            <v>555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A115">
            <v>555202</v>
          </cell>
          <cell r="B115" t="str">
            <v>Purch Power-Fuel Clause</v>
          </cell>
          <cell r="C115" t="str">
            <v>PP</v>
          </cell>
          <cell r="D115">
            <v>555</v>
          </cell>
          <cell r="E115">
            <v>27119216</v>
          </cell>
          <cell r="F115">
            <v>7242320</v>
          </cell>
          <cell r="G115">
            <v>426721</v>
          </cell>
          <cell r="H115">
            <v>848576</v>
          </cell>
          <cell r="I115">
            <v>1411560</v>
          </cell>
          <cell r="J115">
            <v>638754</v>
          </cell>
          <cell r="K115">
            <v>3913284</v>
          </cell>
          <cell r="L115">
            <v>2620511</v>
          </cell>
          <cell r="M115">
            <v>3262156</v>
          </cell>
          <cell r="N115">
            <v>2318156</v>
          </cell>
          <cell r="O115">
            <v>1865511</v>
          </cell>
          <cell r="P115">
            <v>1074156</v>
          </cell>
          <cell r="Q115">
            <v>1497511</v>
          </cell>
        </row>
        <row r="116">
          <cell r="A116">
            <v>556000</v>
          </cell>
          <cell r="B116" t="str">
            <v>System Cnts &amp; Load Dispatching</v>
          </cell>
          <cell r="C116" t="str">
            <v>OPS</v>
          </cell>
          <cell r="D116">
            <v>556</v>
          </cell>
          <cell r="E116">
            <v>814</v>
          </cell>
          <cell r="F116">
            <v>38</v>
          </cell>
          <cell r="G116">
            <v>169</v>
          </cell>
          <cell r="H116">
            <v>29</v>
          </cell>
          <cell r="I116">
            <v>119</v>
          </cell>
          <cell r="J116">
            <v>168</v>
          </cell>
          <cell r="K116">
            <v>147</v>
          </cell>
          <cell r="L116">
            <v>24</v>
          </cell>
          <cell r="M116">
            <v>24</v>
          </cell>
          <cell r="N116">
            <v>24</v>
          </cell>
          <cell r="O116">
            <v>24</v>
          </cell>
          <cell r="P116">
            <v>24</v>
          </cell>
          <cell r="Q116">
            <v>24</v>
          </cell>
        </row>
        <row r="117">
          <cell r="A117">
            <v>557000</v>
          </cell>
          <cell r="B117" t="str">
            <v>Other Expenses-Oper</v>
          </cell>
          <cell r="C117" t="str">
            <v>OPS</v>
          </cell>
          <cell r="D117">
            <v>557</v>
          </cell>
          <cell r="E117">
            <v>11795406</v>
          </cell>
          <cell r="F117">
            <v>969469</v>
          </cell>
          <cell r="G117">
            <v>896361</v>
          </cell>
          <cell r="H117">
            <v>934137</v>
          </cell>
          <cell r="I117">
            <v>1141812</v>
          </cell>
          <cell r="J117">
            <v>1567993</v>
          </cell>
          <cell r="K117">
            <v>1478598</v>
          </cell>
          <cell r="L117">
            <v>788120</v>
          </cell>
          <cell r="M117">
            <v>932400</v>
          </cell>
          <cell r="N117">
            <v>825810</v>
          </cell>
          <cell r="O117">
            <v>772745</v>
          </cell>
          <cell r="P117">
            <v>875246</v>
          </cell>
          <cell r="Q117">
            <v>612715</v>
          </cell>
        </row>
        <row r="118">
          <cell r="A118">
            <v>557450</v>
          </cell>
          <cell r="B118" t="str">
            <v>Commissions/Brokerage Expense</v>
          </cell>
          <cell r="C118" t="str">
            <v>OPS</v>
          </cell>
          <cell r="D118">
            <v>557</v>
          </cell>
          <cell r="E118">
            <v>18029</v>
          </cell>
          <cell r="F118">
            <v>3413</v>
          </cell>
          <cell r="G118">
            <v>3059</v>
          </cell>
          <cell r="H118">
            <v>2775</v>
          </cell>
          <cell r="I118">
            <v>2775</v>
          </cell>
          <cell r="J118">
            <v>3110</v>
          </cell>
          <cell r="K118">
            <v>2897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A119">
            <v>557980</v>
          </cell>
          <cell r="B119" t="str">
            <v>Retail Deferred Fuel Expenses</v>
          </cell>
          <cell r="C119" t="str">
            <v>Fuel</v>
          </cell>
          <cell r="D119">
            <v>557</v>
          </cell>
          <cell r="E119">
            <v>-3712734</v>
          </cell>
          <cell r="F119">
            <v>-740995</v>
          </cell>
          <cell r="G119">
            <v>-150770</v>
          </cell>
          <cell r="H119">
            <v>-293962</v>
          </cell>
          <cell r="I119">
            <v>-57271</v>
          </cell>
          <cell r="J119">
            <v>-515826</v>
          </cell>
          <cell r="K119">
            <v>-2760567</v>
          </cell>
          <cell r="L119">
            <v>-196528</v>
          </cell>
          <cell r="M119">
            <v>-226416</v>
          </cell>
          <cell r="N119">
            <v>61472</v>
          </cell>
          <cell r="O119">
            <v>863594</v>
          </cell>
          <cell r="P119">
            <v>244805</v>
          </cell>
          <cell r="Q119">
            <v>59730</v>
          </cell>
        </row>
        <row r="120">
          <cell r="A120">
            <v>560000</v>
          </cell>
          <cell r="B120" t="str">
            <v>Supervsn and Engrng-Trans Oper</v>
          </cell>
          <cell r="C120" t="str">
            <v>TO</v>
          </cell>
          <cell r="D120">
            <v>560</v>
          </cell>
          <cell r="E120">
            <v>46986</v>
          </cell>
          <cell r="F120">
            <v>168</v>
          </cell>
          <cell r="G120">
            <v>156</v>
          </cell>
          <cell r="H120">
            <v>238</v>
          </cell>
          <cell r="I120">
            <v>419</v>
          </cell>
          <cell r="J120">
            <v>197</v>
          </cell>
          <cell r="K120">
            <v>255</v>
          </cell>
          <cell r="L120">
            <v>8571</v>
          </cell>
          <cell r="M120">
            <v>11748</v>
          </cell>
          <cell r="N120">
            <v>6489</v>
          </cell>
          <cell r="O120">
            <v>12183</v>
          </cell>
          <cell r="P120">
            <v>3950</v>
          </cell>
          <cell r="Q120">
            <v>2612</v>
          </cell>
        </row>
        <row r="121">
          <cell r="A121">
            <v>561100</v>
          </cell>
          <cell r="B121" t="str">
            <v>Load Dispatch-Reliability</v>
          </cell>
          <cell r="C121" t="str">
            <v>TO</v>
          </cell>
          <cell r="D121">
            <v>561</v>
          </cell>
          <cell r="E121">
            <v>114339</v>
          </cell>
          <cell r="F121">
            <v>9039</v>
          </cell>
          <cell r="G121">
            <v>8995</v>
          </cell>
          <cell r="H121">
            <v>8554</v>
          </cell>
          <cell r="I121">
            <v>9759</v>
          </cell>
          <cell r="J121">
            <v>9193</v>
          </cell>
          <cell r="K121">
            <v>8993</v>
          </cell>
          <cell r="L121">
            <v>9970</v>
          </cell>
          <cell r="M121">
            <v>9970</v>
          </cell>
          <cell r="N121">
            <v>9952</v>
          </cell>
          <cell r="O121">
            <v>9958</v>
          </cell>
          <cell r="P121">
            <v>9958</v>
          </cell>
          <cell r="Q121">
            <v>9998</v>
          </cell>
        </row>
        <row r="122">
          <cell r="A122">
            <v>561200</v>
          </cell>
          <cell r="B122" t="str">
            <v>Load Dispatch-Mnitor&amp;OprTrnSys</v>
          </cell>
          <cell r="C122" t="str">
            <v>TO</v>
          </cell>
          <cell r="D122">
            <v>561</v>
          </cell>
          <cell r="E122">
            <v>519513</v>
          </cell>
          <cell r="F122">
            <v>42513</v>
          </cell>
          <cell r="G122">
            <v>39986</v>
          </cell>
          <cell r="H122">
            <v>38840</v>
          </cell>
          <cell r="I122">
            <v>46901</v>
          </cell>
          <cell r="J122">
            <v>41676</v>
          </cell>
          <cell r="K122">
            <v>39949</v>
          </cell>
          <cell r="L122">
            <v>44997</v>
          </cell>
          <cell r="M122">
            <v>44998</v>
          </cell>
          <cell r="N122">
            <v>44894</v>
          </cell>
          <cell r="O122">
            <v>44873</v>
          </cell>
          <cell r="P122">
            <v>44874</v>
          </cell>
          <cell r="Q122">
            <v>45012</v>
          </cell>
        </row>
        <row r="123">
          <cell r="A123">
            <v>561300</v>
          </cell>
          <cell r="B123" t="str">
            <v>Load Dispatch - TransSvc&amp;Sch</v>
          </cell>
          <cell r="C123" t="str">
            <v>TO</v>
          </cell>
          <cell r="D123">
            <v>561</v>
          </cell>
          <cell r="E123">
            <v>70326</v>
          </cell>
          <cell r="F123">
            <v>5735</v>
          </cell>
          <cell r="G123">
            <v>5474</v>
          </cell>
          <cell r="H123">
            <v>5235</v>
          </cell>
          <cell r="I123">
            <v>6266</v>
          </cell>
          <cell r="J123">
            <v>5693</v>
          </cell>
          <cell r="K123">
            <v>5483</v>
          </cell>
          <cell r="L123">
            <v>6074</v>
          </cell>
          <cell r="M123">
            <v>6075</v>
          </cell>
          <cell r="N123">
            <v>6066</v>
          </cell>
          <cell r="O123">
            <v>6068</v>
          </cell>
          <cell r="P123">
            <v>6069</v>
          </cell>
          <cell r="Q123">
            <v>6088</v>
          </cell>
        </row>
        <row r="124">
          <cell r="A124">
            <v>561400</v>
          </cell>
          <cell r="B124" t="str">
            <v>Scheduling-Sys Cntrl&amp;Disp Svs</v>
          </cell>
          <cell r="C124" t="str">
            <v>TO</v>
          </cell>
          <cell r="D124">
            <v>561</v>
          </cell>
          <cell r="E124">
            <v>2306765</v>
          </cell>
          <cell r="F124">
            <v>1460340</v>
          </cell>
          <cell r="G124">
            <v>0</v>
          </cell>
          <cell r="H124">
            <v>70841</v>
          </cell>
          <cell r="I124">
            <v>487951</v>
          </cell>
          <cell r="J124">
            <v>145656</v>
          </cell>
          <cell r="K124">
            <v>141977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561500</v>
          </cell>
          <cell r="B125" t="str">
            <v>ReliabilityPlanning&amp;StdsDev</v>
          </cell>
          <cell r="C125" t="str">
            <v>TO</v>
          </cell>
          <cell r="D125">
            <v>561</v>
          </cell>
          <cell r="E125">
            <v>2714</v>
          </cell>
          <cell r="F125">
            <v>0</v>
          </cell>
          <cell r="G125">
            <v>0</v>
          </cell>
          <cell r="H125">
            <v>456</v>
          </cell>
          <cell r="I125">
            <v>968</v>
          </cell>
          <cell r="J125">
            <v>0</v>
          </cell>
          <cell r="K125">
            <v>0</v>
          </cell>
          <cell r="L125">
            <v>215</v>
          </cell>
          <cell r="M125">
            <v>215</v>
          </cell>
          <cell r="N125">
            <v>215</v>
          </cell>
          <cell r="O125">
            <v>215</v>
          </cell>
          <cell r="P125">
            <v>215</v>
          </cell>
          <cell r="Q125">
            <v>215</v>
          </cell>
        </row>
        <row r="126">
          <cell r="A126">
            <v>561800</v>
          </cell>
          <cell r="B126" t="str">
            <v>ReliabilityPlanning&amp;StdsDev</v>
          </cell>
          <cell r="C126" t="str">
            <v>TO</v>
          </cell>
          <cell r="D126">
            <v>561</v>
          </cell>
          <cell r="E126">
            <v>860353</v>
          </cell>
          <cell r="F126">
            <v>0</v>
          </cell>
          <cell r="G126">
            <v>0</v>
          </cell>
          <cell r="H126">
            <v>0</v>
          </cell>
          <cell r="I126">
            <v>860353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A127">
            <v>562000</v>
          </cell>
          <cell r="B127" t="str">
            <v>Station Expenses</v>
          </cell>
          <cell r="C127" t="str">
            <v>TO</v>
          </cell>
          <cell r="D127">
            <v>562</v>
          </cell>
          <cell r="E127">
            <v>120170</v>
          </cell>
          <cell r="F127">
            <v>4787</v>
          </cell>
          <cell r="G127">
            <v>18254</v>
          </cell>
          <cell r="H127">
            <v>5039</v>
          </cell>
          <cell r="I127">
            <v>13173</v>
          </cell>
          <cell r="J127">
            <v>17139</v>
          </cell>
          <cell r="K127">
            <v>9059</v>
          </cell>
          <cell r="L127">
            <v>8779</v>
          </cell>
          <cell r="M127">
            <v>8901</v>
          </cell>
          <cell r="N127">
            <v>8491</v>
          </cell>
          <cell r="O127">
            <v>9441</v>
          </cell>
          <cell r="P127">
            <v>8471</v>
          </cell>
          <cell r="Q127">
            <v>8636</v>
          </cell>
        </row>
        <row r="128">
          <cell r="A128">
            <v>563000</v>
          </cell>
          <cell r="B128" t="str">
            <v>Overhead Line Expenses-Trans</v>
          </cell>
          <cell r="C128" t="str">
            <v>TO</v>
          </cell>
          <cell r="D128">
            <v>563</v>
          </cell>
          <cell r="E128">
            <v>49540</v>
          </cell>
          <cell r="F128">
            <v>364</v>
          </cell>
          <cell r="G128">
            <v>27842</v>
          </cell>
          <cell r="H128">
            <v>406</v>
          </cell>
          <cell r="I128">
            <v>732</v>
          </cell>
          <cell r="J128">
            <v>9289</v>
          </cell>
          <cell r="K128">
            <v>50</v>
          </cell>
          <cell r="L128">
            <v>1715</v>
          </cell>
          <cell r="M128">
            <v>1739</v>
          </cell>
          <cell r="N128">
            <v>1656</v>
          </cell>
          <cell r="O128">
            <v>2409</v>
          </cell>
          <cell r="P128">
            <v>1652</v>
          </cell>
          <cell r="Q128">
            <v>1686</v>
          </cell>
        </row>
        <row r="129">
          <cell r="A129">
            <v>565000</v>
          </cell>
          <cell r="B129" t="str">
            <v>Transm of Elec By Others</v>
          </cell>
          <cell r="C129" t="str">
            <v>TO</v>
          </cell>
          <cell r="D129">
            <v>565</v>
          </cell>
          <cell r="E129">
            <v>12940025</v>
          </cell>
          <cell r="F129">
            <v>1378624</v>
          </cell>
          <cell r="G129">
            <v>1410810</v>
          </cell>
          <cell r="H129">
            <v>1203370</v>
          </cell>
          <cell r="I129">
            <v>555301</v>
          </cell>
          <cell r="J129">
            <v>1231399</v>
          </cell>
          <cell r="K129">
            <v>1222093</v>
          </cell>
          <cell r="L129">
            <v>989738</v>
          </cell>
          <cell r="M129">
            <v>989738</v>
          </cell>
          <cell r="N129">
            <v>989738</v>
          </cell>
          <cell r="O129">
            <v>989738</v>
          </cell>
          <cell r="P129">
            <v>989738</v>
          </cell>
          <cell r="Q129">
            <v>989738</v>
          </cell>
        </row>
        <row r="130">
          <cell r="A130">
            <v>566000</v>
          </cell>
          <cell r="B130" t="str">
            <v>Misc Trans Exp-Other</v>
          </cell>
          <cell r="C130" t="str">
            <v>TO</v>
          </cell>
          <cell r="D130">
            <v>566</v>
          </cell>
          <cell r="E130">
            <v>378793</v>
          </cell>
          <cell r="F130">
            <v>17970</v>
          </cell>
          <cell r="G130">
            <v>14313</v>
          </cell>
          <cell r="H130">
            <v>73359</v>
          </cell>
          <cell r="I130">
            <v>16865</v>
          </cell>
          <cell r="J130">
            <v>81773</v>
          </cell>
          <cell r="K130">
            <v>13736</v>
          </cell>
          <cell r="L130">
            <v>9957</v>
          </cell>
          <cell r="M130">
            <v>66864</v>
          </cell>
          <cell r="N130">
            <v>6127</v>
          </cell>
          <cell r="O130">
            <v>6067</v>
          </cell>
          <cell r="P130">
            <v>66505</v>
          </cell>
          <cell r="Q130">
            <v>5257</v>
          </cell>
        </row>
        <row r="131">
          <cell r="A131">
            <v>566100</v>
          </cell>
          <cell r="B131" t="str">
            <v>Misc Trans-Trans Lines Related</v>
          </cell>
          <cell r="C131" t="str">
            <v>TO</v>
          </cell>
          <cell r="D131">
            <v>566</v>
          </cell>
          <cell r="E131">
            <v>589</v>
          </cell>
          <cell r="F131">
            <v>260</v>
          </cell>
          <cell r="G131">
            <v>83</v>
          </cell>
          <cell r="H131">
            <v>60</v>
          </cell>
          <cell r="I131">
            <v>113</v>
          </cell>
          <cell r="J131">
            <v>37</v>
          </cell>
          <cell r="K131">
            <v>36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567000</v>
          </cell>
          <cell r="B132" t="str">
            <v>Rents-Trans Oper</v>
          </cell>
          <cell r="C132" t="str">
            <v>TO</v>
          </cell>
          <cell r="D132">
            <v>567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A133">
            <v>569000</v>
          </cell>
          <cell r="B133" t="str">
            <v>Maint of Structures-Trans</v>
          </cell>
          <cell r="C133" t="str">
            <v>TM</v>
          </cell>
          <cell r="D133">
            <v>569</v>
          </cell>
          <cell r="E133">
            <v>2032</v>
          </cell>
          <cell r="F133">
            <v>404</v>
          </cell>
          <cell r="G133">
            <v>65</v>
          </cell>
          <cell r="H133">
            <v>552</v>
          </cell>
          <cell r="I133">
            <v>641</v>
          </cell>
          <cell r="J133">
            <v>1160</v>
          </cell>
          <cell r="K133">
            <v>-790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A134">
            <v>569100</v>
          </cell>
          <cell r="B134" t="str">
            <v>Maint of Computer Hardware</v>
          </cell>
          <cell r="C134" t="str">
            <v>TM</v>
          </cell>
          <cell r="D134">
            <v>569</v>
          </cell>
          <cell r="E134">
            <v>183</v>
          </cell>
          <cell r="F134">
            <v>71</v>
          </cell>
          <cell r="G134">
            <v>0</v>
          </cell>
          <cell r="H134">
            <v>89</v>
          </cell>
          <cell r="I134">
            <v>23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A135">
            <v>569200</v>
          </cell>
          <cell r="B135" t="str">
            <v>Maint of Computer Software</v>
          </cell>
          <cell r="C135" t="str">
            <v>TM</v>
          </cell>
          <cell r="D135">
            <v>569</v>
          </cell>
          <cell r="E135">
            <v>135726</v>
          </cell>
          <cell r="F135">
            <v>8523</v>
          </cell>
          <cell r="G135">
            <v>9869</v>
          </cell>
          <cell r="H135">
            <v>6901</v>
          </cell>
          <cell r="I135">
            <v>12961</v>
          </cell>
          <cell r="J135">
            <v>7920</v>
          </cell>
          <cell r="K135">
            <v>5434</v>
          </cell>
          <cell r="L135">
            <v>13843</v>
          </cell>
          <cell r="M135">
            <v>14972</v>
          </cell>
          <cell r="N135">
            <v>14225</v>
          </cell>
          <cell r="O135">
            <v>12490</v>
          </cell>
          <cell r="P135">
            <v>16402</v>
          </cell>
          <cell r="Q135">
            <v>12186</v>
          </cell>
        </row>
        <row r="136">
          <cell r="A136">
            <v>570100</v>
          </cell>
          <cell r="B136" t="str">
            <v>Maint  Stat Equip-Other- Trans</v>
          </cell>
          <cell r="C136" t="str">
            <v>TM</v>
          </cell>
          <cell r="D136">
            <v>570</v>
          </cell>
          <cell r="E136">
            <v>123479</v>
          </cell>
          <cell r="F136">
            <v>-4600</v>
          </cell>
          <cell r="G136">
            <v>5786</v>
          </cell>
          <cell r="H136">
            <v>9852</v>
          </cell>
          <cell r="I136">
            <v>40202</v>
          </cell>
          <cell r="J136">
            <v>20920</v>
          </cell>
          <cell r="K136">
            <v>14311</v>
          </cell>
          <cell r="L136">
            <v>6140</v>
          </cell>
          <cell r="M136">
            <v>6220</v>
          </cell>
          <cell r="N136">
            <v>5951</v>
          </cell>
          <cell r="O136">
            <v>6713</v>
          </cell>
          <cell r="P136">
            <v>5938</v>
          </cell>
          <cell r="Q136">
            <v>6046</v>
          </cell>
        </row>
        <row r="137">
          <cell r="A137">
            <v>570200</v>
          </cell>
          <cell r="B137" t="str">
            <v>Main-Cir BrkrsTrnsf Mtrs-Trans</v>
          </cell>
          <cell r="C137" t="str">
            <v>TM</v>
          </cell>
          <cell r="D137">
            <v>570</v>
          </cell>
          <cell r="E137">
            <v>124323</v>
          </cell>
          <cell r="F137">
            <v>0</v>
          </cell>
          <cell r="G137">
            <v>0</v>
          </cell>
          <cell r="H137">
            <v>6667</v>
          </cell>
          <cell r="I137">
            <v>2333</v>
          </cell>
          <cell r="J137">
            <v>7457</v>
          </cell>
          <cell r="K137">
            <v>8709</v>
          </cell>
          <cell r="L137">
            <v>16896</v>
          </cell>
          <cell r="M137">
            <v>17132</v>
          </cell>
          <cell r="N137">
            <v>16342</v>
          </cell>
          <cell r="O137">
            <v>15861</v>
          </cell>
          <cell r="P137">
            <v>16305</v>
          </cell>
          <cell r="Q137">
            <v>16621</v>
          </cell>
        </row>
        <row r="138">
          <cell r="A138">
            <v>571000</v>
          </cell>
          <cell r="B138" t="str">
            <v>Maint of Overhead Lines-Trans</v>
          </cell>
          <cell r="C138" t="str">
            <v>TM</v>
          </cell>
          <cell r="D138">
            <v>571</v>
          </cell>
          <cell r="E138">
            <v>299537</v>
          </cell>
          <cell r="F138">
            <v>26170</v>
          </cell>
          <cell r="G138">
            <v>-9309</v>
          </cell>
          <cell r="H138">
            <v>13888</v>
          </cell>
          <cell r="I138">
            <v>30274</v>
          </cell>
          <cell r="J138">
            <v>5874</v>
          </cell>
          <cell r="K138">
            <v>54577</v>
          </cell>
          <cell r="L138">
            <v>28423</v>
          </cell>
          <cell r="M138">
            <v>28924</v>
          </cell>
          <cell r="N138">
            <v>29836</v>
          </cell>
          <cell r="O138">
            <v>35188</v>
          </cell>
          <cell r="P138">
            <v>28747</v>
          </cell>
          <cell r="Q138">
            <v>26945</v>
          </cell>
        </row>
        <row r="139">
          <cell r="A139">
            <v>575700</v>
          </cell>
          <cell r="B139" t="str">
            <v>Market Faciliation-Mntr&amp;Comp</v>
          </cell>
          <cell r="C139" t="str">
            <v>RMO</v>
          </cell>
          <cell r="D139">
            <v>575</v>
          </cell>
          <cell r="E139">
            <v>1637210</v>
          </cell>
          <cell r="F139">
            <v>162974</v>
          </cell>
          <cell r="G139">
            <v>166543</v>
          </cell>
          <cell r="H139">
            <v>139692</v>
          </cell>
          <cell r="I139">
            <v>161428</v>
          </cell>
          <cell r="J139">
            <v>142700</v>
          </cell>
          <cell r="K139">
            <v>32267</v>
          </cell>
          <cell r="L139">
            <v>138601</v>
          </cell>
          <cell r="M139">
            <v>138601</v>
          </cell>
          <cell r="N139">
            <v>138601</v>
          </cell>
          <cell r="O139">
            <v>138601</v>
          </cell>
          <cell r="P139">
            <v>138601</v>
          </cell>
          <cell r="Q139">
            <v>138601</v>
          </cell>
        </row>
        <row r="140">
          <cell r="A140">
            <v>580000</v>
          </cell>
          <cell r="B140" t="str">
            <v>Supervsn and Engring-Dist Oper</v>
          </cell>
          <cell r="C140" t="str">
            <v>DO</v>
          </cell>
          <cell r="D140">
            <v>580</v>
          </cell>
          <cell r="E140">
            <v>192430</v>
          </cell>
          <cell r="F140">
            <v>5448</v>
          </cell>
          <cell r="G140">
            <v>3077</v>
          </cell>
          <cell r="H140">
            <v>3483</v>
          </cell>
          <cell r="I140">
            <v>7342</v>
          </cell>
          <cell r="J140">
            <v>4132</v>
          </cell>
          <cell r="K140">
            <v>3616</v>
          </cell>
          <cell r="L140">
            <v>30512</v>
          </cell>
          <cell r="M140">
            <v>40046</v>
          </cell>
          <cell r="N140">
            <v>24269</v>
          </cell>
          <cell r="O140">
            <v>41541</v>
          </cell>
          <cell r="P140">
            <v>16490</v>
          </cell>
          <cell r="Q140">
            <v>12474</v>
          </cell>
        </row>
        <row r="141">
          <cell r="A141">
            <v>581004</v>
          </cell>
          <cell r="B141" t="str">
            <v>Load Dispatch-Dist of Elec</v>
          </cell>
          <cell r="C141" t="str">
            <v>DO</v>
          </cell>
          <cell r="D141">
            <v>581</v>
          </cell>
          <cell r="E141">
            <v>427471</v>
          </cell>
          <cell r="F141">
            <v>28916</v>
          </cell>
          <cell r="G141">
            <v>34357</v>
          </cell>
          <cell r="H141">
            <v>32154</v>
          </cell>
          <cell r="I141">
            <v>40547</v>
          </cell>
          <cell r="J141">
            <v>32013</v>
          </cell>
          <cell r="K141">
            <v>32253</v>
          </cell>
          <cell r="L141">
            <v>37523</v>
          </cell>
          <cell r="M141">
            <v>37819</v>
          </cell>
          <cell r="N141">
            <v>37516</v>
          </cell>
          <cell r="O141">
            <v>37621</v>
          </cell>
          <cell r="P141">
            <v>38653</v>
          </cell>
          <cell r="Q141">
            <v>38099</v>
          </cell>
        </row>
        <row r="142">
          <cell r="A142">
            <v>582100</v>
          </cell>
          <cell r="B142" t="str">
            <v>Station Expenses-Other-Dist</v>
          </cell>
          <cell r="C142" t="str">
            <v>DO</v>
          </cell>
          <cell r="D142">
            <v>582</v>
          </cell>
          <cell r="E142">
            <v>156850</v>
          </cell>
          <cell r="F142">
            <v>7535</v>
          </cell>
          <cell r="G142">
            <v>20491</v>
          </cell>
          <cell r="H142">
            <v>16776</v>
          </cell>
          <cell r="I142">
            <v>20273</v>
          </cell>
          <cell r="J142">
            <v>17862</v>
          </cell>
          <cell r="K142">
            <v>20178</v>
          </cell>
          <cell r="L142">
            <v>9151</v>
          </cell>
          <cell r="M142">
            <v>9275</v>
          </cell>
          <cell r="N142">
            <v>8859</v>
          </cell>
          <cell r="O142">
            <v>8605</v>
          </cell>
          <cell r="P142">
            <v>8839</v>
          </cell>
          <cell r="Q142">
            <v>9006</v>
          </cell>
        </row>
        <row r="143">
          <cell r="A143">
            <v>583100</v>
          </cell>
          <cell r="B143" t="str">
            <v>Overhead Line Exps-Other-Dist</v>
          </cell>
          <cell r="C143" t="str">
            <v>DO</v>
          </cell>
          <cell r="D143">
            <v>583</v>
          </cell>
          <cell r="E143">
            <v>185512</v>
          </cell>
          <cell r="F143">
            <v>-22821</v>
          </cell>
          <cell r="G143">
            <v>8300</v>
          </cell>
          <cell r="H143">
            <v>2721</v>
          </cell>
          <cell r="I143">
            <v>-6214</v>
          </cell>
          <cell r="J143">
            <v>3375</v>
          </cell>
          <cell r="K143">
            <v>2143</v>
          </cell>
          <cell r="L143">
            <v>55529</v>
          </cell>
          <cell r="M143">
            <v>21357</v>
          </cell>
          <cell r="N143">
            <v>20426</v>
          </cell>
          <cell r="O143">
            <v>57595</v>
          </cell>
          <cell r="P143">
            <v>20471</v>
          </cell>
          <cell r="Q143">
            <v>22630</v>
          </cell>
        </row>
        <row r="144">
          <cell r="A144">
            <v>583200</v>
          </cell>
          <cell r="B144" t="str">
            <v>Transf Set Rem Reset Test-Dist</v>
          </cell>
          <cell r="C144" t="str">
            <v>DO</v>
          </cell>
          <cell r="D144">
            <v>583</v>
          </cell>
          <cell r="E144">
            <v>93910</v>
          </cell>
          <cell r="F144">
            <v>10865</v>
          </cell>
          <cell r="G144">
            <v>8212</v>
          </cell>
          <cell r="H144">
            <v>8864</v>
          </cell>
          <cell r="I144">
            <v>11067</v>
          </cell>
          <cell r="J144">
            <v>6693</v>
          </cell>
          <cell r="K144">
            <v>7528</v>
          </cell>
          <cell r="L144">
            <v>6201</v>
          </cell>
          <cell r="M144">
            <v>6201</v>
          </cell>
          <cell r="N144">
            <v>6201</v>
          </cell>
          <cell r="O144">
            <v>9302</v>
          </cell>
          <cell r="P144">
            <v>6388</v>
          </cell>
          <cell r="Q144">
            <v>6388</v>
          </cell>
        </row>
        <row r="145">
          <cell r="A145">
            <v>584000</v>
          </cell>
          <cell r="B145" t="str">
            <v>Underground Line Expenses-Dist</v>
          </cell>
          <cell r="C145" t="str">
            <v>DO</v>
          </cell>
          <cell r="D145">
            <v>584</v>
          </cell>
          <cell r="E145">
            <v>406624</v>
          </cell>
          <cell r="F145">
            <v>22406</v>
          </cell>
          <cell r="G145">
            <v>37990</v>
          </cell>
          <cell r="H145">
            <v>31451</v>
          </cell>
          <cell r="I145">
            <v>36860</v>
          </cell>
          <cell r="J145">
            <v>55286</v>
          </cell>
          <cell r="K145">
            <v>4848</v>
          </cell>
          <cell r="L145">
            <v>39861</v>
          </cell>
          <cell r="M145">
            <v>56350</v>
          </cell>
          <cell r="N145">
            <v>29571</v>
          </cell>
          <cell r="O145">
            <v>35495</v>
          </cell>
          <cell r="P145">
            <v>28770</v>
          </cell>
          <cell r="Q145">
            <v>27736</v>
          </cell>
        </row>
        <row r="146">
          <cell r="A146">
            <v>586000</v>
          </cell>
          <cell r="B146" t="str">
            <v>Meter Expenses-Dist</v>
          </cell>
          <cell r="C146" t="str">
            <v>DO</v>
          </cell>
          <cell r="D146">
            <v>586</v>
          </cell>
          <cell r="E146">
            <v>427539</v>
          </cell>
          <cell r="F146">
            <v>73202</v>
          </cell>
          <cell r="G146">
            <v>68930</v>
          </cell>
          <cell r="H146">
            <v>61309</v>
          </cell>
          <cell r="I146">
            <v>81633</v>
          </cell>
          <cell r="J146">
            <v>57809</v>
          </cell>
          <cell r="K146">
            <v>58189</v>
          </cell>
          <cell r="L146">
            <v>2633</v>
          </cell>
          <cell r="M146">
            <v>1860</v>
          </cell>
          <cell r="N146">
            <v>5305</v>
          </cell>
          <cell r="O146">
            <v>9143</v>
          </cell>
          <cell r="P146">
            <v>5573</v>
          </cell>
          <cell r="Q146">
            <v>1953</v>
          </cell>
        </row>
        <row r="147">
          <cell r="A147">
            <v>587000</v>
          </cell>
          <cell r="B147" t="str">
            <v>Cust Install Exp-Other Dist</v>
          </cell>
          <cell r="C147" t="str">
            <v>DO</v>
          </cell>
          <cell r="D147">
            <v>587</v>
          </cell>
          <cell r="E147">
            <v>923352</v>
          </cell>
          <cell r="F147">
            <v>85750</v>
          </cell>
          <cell r="G147">
            <v>60557</v>
          </cell>
          <cell r="H147">
            <v>46019</v>
          </cell>
          <cell r="I147">
            <v>8338</v>
          </cell>
          <cell r="J147">
            <v>32222</v>
          </cell>
          <cell r="K147">
            <v>32224</v>
          </cell>
          <cell r="L147">
            <v>95159</v>
          </cell>
          <cell r="M147">
            <v>74419</v>
          </cell>
          <cell r="N147">
            <v>83562</v>
          </cell>
          <cell r="O147">
            <v>113510</v>
          </cell>
          <cell r="P147">
            <v>157416</v>
          </cell>
          <cell r="Q147">
            <v>134176</v>
          </cell>
        </row>
        <row r="148">
          <cell r="A148">
            <v>588100</v>
          </cell>
          <cell r="B148" t="str">
            <v>Misc Distribution Exp-Other</v>
          </cell>
          <cell r="C148" t="str">
            <v>DO</v>
          </cell>
          <cell r="D148">
            <v>588</v>
          </cell>
          <cell r="E148">
            <v>2887739</v>
          </cell>
          <cell r="F148">
            <v>229803</v>
          </cell>
          <cell r="G148">
            <v>136198</v>
          </cell>
          <cell r="H148">
            <v>221862</v>
          </cell>
          <cell r="I148">
            <v>222700</v>
          </cell>
          <cell r="J148">
            <v>425622</v>
          </cell>
          <cell r="K148">
            <v>149967</v>
          </cell>
          <cell r="L148">
            <v>285046</v>
          </cell>
          <cell r="M148">
            <v>232777</v>
          </cell>
          <cell r="N148">
            <v>172491</v>
          </cell>
          <cell r="O148">
            <v>256674</v>
          </cell>
          <cell r="P148">
            <v>351507</v>
          </cell>
          <cell r="Q148">
            <v>203092</v>
          </cell>
        </row>
        <row r="149">
          <cell r="A149">
            <v>589000</v>
          </cell>
          <cell r="B149" t="str">
            <v>Rents-Dist Oper</v>
          </cell>
          <cell r="C149" t="str">
            <v>DO</v>
          </cell>
          <cell r="D149">
            <v>589</v>
          </cell>
          <cell r="E149">
            <v>31480</v>
          </cell>
          <cell r="F149">
            <v>8450</v>
          </cell>
          <cell r="G149">
            <v>3370</v>
          </cell>
          <cell r="H149">
            <v>13192</v>
          </cell>
          <cell r="I149">
            <v>-23685</v>
          </cell>
          <cell r="J149">
            <v>4991</v>
          </cell>
          <cell r="K149">
            <v>6573</v>
          </cell>
          <cell r="L149">
            <v>0</v>
          </cell>
          <cell r="M149">
            <v>0</v>
          </cell>
          <cell r="N149">
            <v>480</v>
          </cell>
          <cell r="O149">
            <v>13920</v>
          </cell>
          <cell r="P149">
            <v>666</v>
          </cell>
          <cell r="Q149">
            <v>3523</v>
          </cell>
        </row>
        <row r="150">
          <cell r="A150">
            <v>591000</v>
          </cell>
          <cell r="B150" t="str">
            <v>Maintenance of Structures-Dist</v>
          </cell>
          <cell r="C150" t="str">
            <v>DM</v>
          </cell>
          <cell r="D150">
            <v>591</v>
          </cell>
          <cell r="E150">
            <v>608</v>
          </cell>
          <cell r="F150">
            <v>466</v>
          </cell>
          <cell r="G150">
            <v>0</v>
          </cell>
          <cell r="H150">
            <v>0</v>
          </cell>
          <cell r="I150">
            <v>142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A151">
            <v>592100</v>
          </cell>
          <cell r="B151" t="str">
            <v>Maint Station Equip-Other-Dist</v>
          </cell>
          <cell r="C151" t="str">
            <v>DM</v>
          </cell>
          <cell r="D151">
            <v>592</v>
          </cell>
          <cell r="E151">
            <v>183655</v>
          </cell>
          <cell r="F151">
            <v>14114</v>
          </cell>
          <cell r="G151">
            <v>28402</v>
          </cell>
          <cell r="H151">
            <v>15685</v>
          </cell>
          <cell r="I151">
            <v>23778</v>
          </cell>
          <cell r="J151">
            <v>20187</v>
          </cell>
          <cell r="K151">
            <v>30645</v>
          </cell>
          <cell r="L151">
            <v>8035</v>
          </cell>
          <cell r="M151">
            <v>8151</v>
          </cell>
          <cell r="N151">
            <v>7760</v>
          </cell>
          <cell r="O151">
            <v>11260</v>
          </cell>
          <cell r="P151">
            <v>7740</v>
          </cell>
          <cell r="Q151">
            <v>7898</v>
          </cell>
        </row>
        <row r="152">
          <cell r="A152">
            <v>592200</v>
          </cell>
          <cell r="B152" t="str">
            <v>Cir BrkrsTrnsf Mters Rely-Dist</v>
          </cell>
          <cell r="C152" t="str">
            <v>DM</v>
          </cell>
          <cell r="D152">
            <v>592</v>
          </cell>
          <cell r="E152">
            <v>196871</v>
          </cell>
          <cell r="F152">
            <v>0</v>
          </cell>
          <cell r="G152">
            <v>0</v>
          </cell>
          <cell r="H152">
            <v>0</v>
          </cell>
          <cell r="I152">
            <v>8196</v>
          </cell>
          <cell r="J152">
            <v>4333</v>
          </cell>
          <cell r="K152">
            <v>4333</v>
          </cell>
          <cell r="L152">
            <v>30623</v>
          </cell>
          <cell r="M152">
            <v>31019</v>
          </cell>
          <cell r="N152">
            <v>29693</v>
          </cell>
          <cell r="O152">
            <v>28884</v>
          </cell>
          <cell r="P152">
            <v>29630</v>
          </cell>
          <cell r="Q152">
            <v>30160</v>
          </cell>
        </row>
        <row r="153">
          <cell r="A153">
            <v>593000</v>
          </cell>
          <cell r="B153" t="str">
            <v>Maint Overhd Lines-Other-Dist</v>
          </cell>
          <cell r="C153" t="str">
            <v>DM</v>
          </cell>
          <cell r="D153">
            <v>593</v>
          </cell>
          <cell r="E153">
            <v>6708909</v>
          </cell>
          <cell r="F153">
            <v>455910</v>
          </cell>
          <cell r="G153">
            <v>307484</v>
          </cell>
          <cell r="H153">
            <v>247181</v>
          </cell>
          <cell r="I153">
            <v>1747639</v>
          </cell>
          <cell r="J153">
            <v>491939</v>
          </cell>
          <cell r="K153">
            <v>790646</v>
          </cell>
          <cell r="L153">
            <v>432589</v>
          </cell>
          <cell r="M153">
            <v>535150</v>
          </cell>
          <cell r="N153">
            <v>533226</v>
          </cell>
          <cell r="O153">
            <v>487696</v>
          </cell>
          <cell r="P153">
            <v>330075</v>
          </cell>
          <cell r="Q153">
            <v>349374</v>
          </cell>
        </row>
        <row r="154">
          <cell r="A154">
            <v>593100</v>
          </cell>
          <cell r="B154" t="str">
            <v>Right-of-Way Maintenance-Dist</v>
          </cell>
          <cell r="C154" t="str">
            <v>DM</v>
          </cell>
          <cell r="D154">
            <v>593</v>
          </cell>
          <cell r="E154">
            <v>13335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5080</v>
          </cell>
          <cell r="M154">
            <v>2413</v>
          </cell>
          <cell r="N154">
            <v>2413</v>
          </cell>
          <cell r="O154">
            <v>1143</v>
          </cell>
          <cell r="P154">
            <v>1143</v>
          </cell>
          <cell r="Q154">
            <v>1143</v>
          </cell>
        </row>
        <row r="155">
          <cell r="A155">
            <v>594000</v>
          </cell>
          <cell r="B155" t="str">
            <v>Maint-Underground Lines-Dist</v>
          </cell>
          <cell r="C155" t="str">
            <v>DM</v>
          </cell>
          <cell r="D155">
            <v>594</v>
          </cell>
          <cell r="E155">
            <v>368544</v>
          </cell>
          <cell r="F155">
            <v>14430</v>
          </cell>
          <cell r="G155">
            <v>17660</v>
          </cell>
          <cell r="H155">
            <v>20898</v>
          </cell>
          <cell r="I155">
            <v>15559</v>
          </cell>
          <cell r="J155">
            <v>16278</v>
          </cell>
          <cell r="K155">
            <v>42785</v>
          </cell>
          <cell r="L155">
            <v>30756</v>
          </cell>
          <cell r="M155">
            <v>45607</v>
          </cell>
          <cell r="N155">
            <v>46271</v>
          </cell>
          <cell r="O155">
            <v>41726</v>
          </cell>
          <cell r="P155">
            <v>39075</v>
          </cell>
          <cell r="Q155">
            <v>37499</v>
          </cell>
        </row>
        <row r="156">
          <cell r="A156">
            <v>595100</v>
          </cell>
          <cell r="B156" t="str">
            <v>Maint Line Transfrs-Other-Dist</v>
          </cell>
          <cell r="C156" t="str">
            <v>DM</v>
          </cell>
          <cell r="D156">
            <v>595</v>
          </cell>
          <cell r="E156">
            <v>239724</v>
          </cell>
          <cell r="F156">
            <v>106</v>
          </cell>
          <cell r="G156">
            <v>778</v>
          </cell>
          <cell r="H156">
            <v>1169</v>
          </cell>
          <cell r="I156">
            <v>626</v>
          </cell>
          <cell r="J156">
            <v>470</v>
          </cell>
          <cell r="K156">
            <v>191336</v>
          </cell>
          <cell r="L156">
            <v>6272</v>
          </cell>
          <cell r="M156">
            <v>4499</v>
          </cell>
          <cell r="N156">
            <v>5701</v>
          </cell>
          <cell r="O156">
            <v>16286</v>
          </cell>
          <cell r="P156">
            <v>6116</v>
          </cell>
          <cell r="Q156">
            <v>6365</v>
          </cell>
        </row>
        <row r="157">
          <cell r="A157">
            <v>596000</v>
          </cell>
          <cell r="B157" t="str">
            <v>Maint-StreetLightng/Signl-Dist</v>
          </cell>
          <cell r="C157" t="str">
            <v>DM</v>
          </cell>
          <cell r="D157">
            <v>596</v>
          </cell>
          <cell r="E157">
            <v>433205</v>
          </cell>
          <cell r="F157">
            <v>69734</v>
          </cell>
          <cell r="G157">
            <v>40106</v>
          </cell>
          <cell r="H157">
            <v>31987</v>
          </cell>
          <cell r="I157">
            <v>27763</v>
          </cell>
          <cell r="J157">
            <v>29229</v>
          </cell>
          <cell r="K157">
            <v>43473</v>
          </cell>
          <cell r="L157">
            <v>19742</v>
          </cell>
          <cell r="M157">
            <v>28736</v>
          </cell>
          <cell r="N157">
            <v>21928</v>
          </cell>
          <cell r="O157">
            <v>14504</v>
          </cell>
          <cell r="P157">
            <v>32322</v>
          </cell>
          <cell r="Q157">
            <v>73681</v>
          </cell>
        </row>
        <row r="158">
          <cell r="A158">
            <v>597000</v>
          </cell>
          <cell r="B158" t="str">
            <v>Maintenance of Meters-Dist</v>
          </cell>
          <cell r="C158" t="str">
            <v>DM</v>
          </cell>
          <cell r="D158">
            <v>597</v>
          </cell>
          <cell r="E158">
            <v>316205</v>
          </cell>
          <cell r="F158">
            <v>25519</v>
          </cell>
          <cell r="G158">
            <v>28348</v>
          </cell>
          <cell r="H158">
            <v>21261</v>
          </cell>
          <cell r="I158">
            <v>33155</v>
          </cell>
          <cell r="J158">
            <v>25637</v>
          </cell>
          <cell r="K158">
            <v>28314</v>
          </cell>
          <cell r="L158">
            <v>24399</v>
          </cell>
          <cell r="M158">
            <v>24399</v>
          </cell>
          <cell r="N158">
            <v>24399</v>
          </cell>
          <cell r="O158">
            <v>31976</v>
          </cell>
          <cell r="P158">
            <v>24399</v>
          </cell>
          <cell r="Q158">
            <v>24399</v>
          </cell>
        </row>
        <row r="159">
          <cell r="A159">
            <v>901000</v>
          </cell>
          <cell r="B159" t="str">
            <v>Supervision-Cust Accts</v>
          </cell>
          <cell r="C159" t="str">
            <v>CO</v>
          </cell>
          <cell r="D159">
            <v>901</v>
          </cell>
          <cell r="E159">
            <v>481439</v>
          </cell>
          <cell r="F159">
            <v>18261</v>
          </cell>
          <cell r="G159">
            <v>22044</v>
          </cell>
          <cell r="H159">
            <v>18728</v>
          </cell>
          <cell r="I159">
            <v>26180</v>
          </cell>
          <cell r="J159">
            <v>23299</v>
          </cell>
          <cell r="K159">
            <v>22578</v>
          </cell>
          <cell r="L159">
            <v>57585</v>
          </cell>
          <cell r="M159">
            <v>57588</v>
          </cell>
          <cell r="N159">
            <v>57588</v>
          </cell>
          <cell r="O159">
            <v>62413</v>
          </cell>
          <cell r="P159">
            <v>57589</v>
          </cell>
          <cell r="Q159">
            <v>57586</v>
          </cell>
        </row>
        <row r="160">
          <cell r="A160">
            <v>902000</v>
          </cell>
          <cell r="B160" t="str">
            <v>Meter Reading Expense</v>
          </cell>
          <cell r="C160" t="str">
            <v>CO</v>
          </cell>
          <cell r="D160">
            <v>902</v>
          </cell>
          <cell r="E160">
            <v>838339</v>
          </cell>
          <cell r="F160">
            <v>65006</v>
          </cell>
          <cell r="G160">
            <v>88441</v>
          </cell>
          <cell r="H160">
            <v>61626</v>
          </cell>
          <cell r="I160">
            <v>95860</v>
          </cell>
          <cell r="J160">
            <v>70904</v>
          </cell>
          <cell r="K160">
            <v>44737</v>
          </cell>
          <cell r="L160">
            <v>65649</v>
          </cell>
          <cell r="M160">
            <v>72688</v>
          </cell>
          <cell r="N160">
            <v>72133</v>
          </cell>
          <cell r="O160">
            <v>73871</v>
          </cell>
          <cell r="P160">
            <v>62230</v>
          </cell>
          <cell r="Q160">
            <v>65194</v>
          </cell>
        </row>
        <row r="161">
          <cell r="A161">
            <v>903000</v>
          </cell>
          <cell r="B161" t="str">
            <v>Cust Records &amp; Collection Exp</v>
          </cell>
          <cell r="C161" t="str">
            <v>CO</v>
          </cell>
          <cell r="D161">
            <v>903</v>
          </cell>
          <cell r="E161">
            <v>2504114</v>
          </cell>
          <cell r="F161">
            <v>159586</v>
          </cell>
          <cell r="G161">
            <v>290243</v>
          </cell>
          <cell r="H161">
            <v>248045</v>
          </cell>
          <cell r="I161">
            <v>338746</v>
          </cell>
          <cell r="J161">
            <v>225033</v>
          </cell>
          <cell r="K161">
            <v>273838</v>
          </cell>
          <cell r="L161">
            <v>162945</v>
          </cell>
          <cell r="M161">
            <v>126194</v>
          </cell>
          <cell r="N161">
            <v>175978</v>
          </cell>
          <cell r="O161">
            <v>151220</v>
          </cell>
          <cell r="P161">
            <v>159721</v>
          </cell>
          <cell r="Q161">
            <v>192565</v>
          </cell>
        </row>
        <row r="162">
          <cell r="A162">
            <v>903100</v>
          </cell>
          <cell r="B162" t="str">
            <v>Cust Contracts &amp; Orders-Local</v>
          </cell>
          <cell r="C162" t="str">
            <v>CO</v>
          </cell>
          <cell r="D162">
            <v>903</v>
          </cell>
          <cell r="E162">
            <v>397790</v>
          </cell>
          <cell r="F162">
            <v>26921</v>
          </cell>
          <cell r="G162">
            <v>22422</v>
          </cell>
          <cell r="H162">
            <v>8014</v>
          </cell>
          <cell r="I162">
            <v>19539</v>
          </cell>
          <cell r="J162">
            <v>13570</v>
          </cell>
          <cell r="K162">
            <v>16216</v>
          </cell>
          <cell r="L162">
            <v>47801</v>
          </cell>
          <cell r="M162">
            <v>48390</v>
          </cell>
          <cell r="N162">
            <v>49675</v>
          </cell>
          <cell r="O162">
            <v>50311</v>
          </cell>
          <cell r="P162">
            <v>48465</v>
          </cell>
          <cell r="Q162">
            <v>46466</v>
          </cell>
        </row>
        <row r="163">
          <cell r="A163">
            <v>903200</v>
          </cell>
          <cell r="B163" t="str">
            <v>Cust Billing &amp; Acct</v>
          </cell>
          <cell r="C163" t="str">
            <v>CO</v>
          </cell>
          <cell r="D163">
            <v>903</v>
          </cell>
          <cell r="E163">
            <v>1011093</v>
          </cell>
          <cell r="F163">
            <v>73103</v>
          </cell>
          <cell r="G163">
            <v>75475</v>
          </cell>
          <cell r="H163">
            <v>193688</v>
          </cell>
          <cell r="I163">
            <v>86893</v>
          </cell>
          <cell r="J163">
            <v>72872</v>
          </cell>
          <cell r="K163">
            <v>71275</v>
          </cell>
          <cell r="L163">
            <v>70986</v>
          </cell>
          <cell r="M163">
            <v>71544</v>
          </cell>
          <cell r="N163">
            <v>72759</v>
          </cell>
          <cell r="O163">
            <v>81291</v>
          </cell>
          <cell r="P163">
            <v>71549</v>
          </cell>
          <cell r="Q163">
            <v>69658</v>
          </cell>
        </row>
        <row r="164">
          <cell r="A164">
            <v>903250</v>
          </cell>
          <cell r="B164" t="str">
            <v>Cust Billing - Common</v>
          </cell>
          <cell r="C164" t="str">
            <v>CO</v>
          </cell>
          <cell r="D164">
            <v>903</v>
          </cell>
          <cell r="E164">
            <v>-357793</v>
          </cell>
          <cell r="F164">
            <v>149909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-105802</v>
          </cell>
          <cell r="M164">
            <v>-110008</v>
          </cell>
          <cell r="N164">
            <v>-99267</v>
          </cell>
          <cell r="O164">
            <v>-67897</v>
          </cell>
          <cell r="P164">
            <v>-51028</v>
          </cell>
          <cell r="Q164">
            <v>-73700</v>
          </cell>
        </row>
        <row r="165">
          <cell r="A165">
            <v>903300</v>
          </cell>
          <cell r="B165" t="str">
            <v>Cust Collecting-Local</v>
          </cell>
          <cell r="C165" t="str">
            <v>CO</v>
          </cell>
          <cell r="D165">
            <v>903</v>
          </cell>
          <cell r="E165">
            <v>386353</v>
          </cell>
          <cell r="F165">
            <v>22220</v>
          </cell>
          <cell r="G165">
            <v>22388</v>
          </cell>
          <cell r="H165">
            <v>18811</v>
          </cell>
          <cell r="I165">
            <v>22067</v>
          </cell>
          <cell r="J165">
            <v>15674</v>
          </cell>
          <cell r="K165">
            <v>21084</v>
          </cell>
          <cell r="L165">
            <v>42647</v>
          </cell>
          <cell r="M165">
            <v>43018</v>
          </cell>
          <cell r="N165">
            <v>48332</v>
          </cell>
          <cell r="O165">
            <v>45080</v>
          </cell>
          <cell r="P165">
            <v>43022</v>
          </cell>
          <cell r="Q165">
            <v>42010</v>
          </cell>
        </row>
        <row r="166">
          <cell r="A166">
            <v>903400</v>
          </cell>
          <cell r="B166" t="str">
            <v>Cust Receiv &amp; Collect Exp-Edp</v>
          </cell>
          <cell r="C166" t="str">
            <v>CO</v>
          </cell>
          <cell r="D166">
            <v>903</v>
          </cell>
          <cell r="E166">
            <v>66331</v>
          </cell>
          <cell r="F166">
            <v>5728</v>
          </cell>
          <cell r="G166">
            <v>3132</v>
          </cell>
          <cell r="H166">
            <v>2803</v>
          </cell>
          <cell r="I166">
            <v>3012</v>
          </cell>
          <cell r="J166">
            <v>3117</v>
          </cell>
          <cell r="K166">
            <v>3347</v>
          </cell>
          <cell r="L166">
            <v>7312</v>
          </cell>
          <cell r="M166">
            <v>7388</v>
          </cell>
          <cell r="N166">
            <v>7465</v>
          </cell>
          <cell r="O166">
            <v>7668</v>
          </cell>
          <cell r="P166">
            <v>7641</v>
          </cell>
          <cell r="Q166">
            <v>7718</v>
          </cell>
        </row>
        <row r="167">
          <cell r="A167">
            <v>903750</v>
          </cell>
          <cell r="B167" t="str">
            <v>Common - Operating-Cust Accts</v>
          </cell>
          <cell r="C167" t="str">
            <v>CO</v>
          </cell>
          <cell r="D167">
            <v>903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>
            <v>903891</v>
          </cell>
          <cell r="B168" t="str">
            <v>IC Collection Agent Revenue</v>
          </cell>
          <cell r="C168" t="str">
            <v>CO</v>
          </cell>
          <cell r="D168">
            <v>903</v>
          </cell>
          <cell r="E168">
            <v>-236615</v>
          </cell>
          <cell r="F168">
            <v>-166863</v>
          </cell>
          <cell r="G168">
            <v>-17585</v>
          </cell>
          <cell r="H168">
            <v>-14980</v>
          </cell>
          <cell r="I168">
            <v>-14184</v>
          </cell>
          <cell r="J168">
            <v>-11546</v>
          </cell>
          <cell r="K168">
            <v>-11457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A169">
            <v>904001</v>
          </cell>
          <cell r="B169" t="str">
            <v>BAD DEBT EXPENSE</v>
          </cell>
          <cell r="C169" t="str">
            <v>CO</v>
          </cell>
          <cell r="D169">
            <v>904</v>
          </cell>
          <cell r="E169">
            <v>-59691</v>
          </cell>
          <cell r="F169">
            <v>-114140</v>
          </cell>
          <cell r="G169">
            <v>9320</v>
          </cell>
          <cell r="H169">
            <v>-12108</v>
          </cell>
          <cell r="I169">
            <v>-2728</v>
          </cell>
          <cell r="J169">
            <v>-289</v>
          </cell>
          <cell r="K169">
            <v>32654</v>
          </cell>
          <cell r="L169">
            <v>4600</v>
          </cell>
          <cell r="M169">
            <v>4600</v>
          </cell>
          <cell r="N169">
            <v>4600</v>
          </cell>
          <cell r="O169">
            <v>4600</v>
          </cell>
          <cell r="P169">
            <v>4600</v>
          </cell>
          <cell r="Q169">
            <v>4600</v>
          </cell>
        </row>
        <row r="170">
          <cell r="A170">
            <v>904003</v>
          </cell>
          <cell r="B170" t="str">
            <v>Cust Acctg-Loss On Sale-A/R</v>
          </cell>
          <cell r="C170" t="str">
            <v>CO</v>
          </cell>
          <cell r="D170">
            <v>904</v>
          </cell>
          <cell r="E170">
            <v>1163597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142941</v>
          </cell>
          <cell r="M170">
            <v>228881</v>
          </cell>
          <cell r="N170">
            <v>194090</v>
          </cell>
          <cell r="O170">
            <v>134949</v>
          </cell>
          <cell r="P170">
            <v>211117</v>
          </cell>
          <cell r="Q170">
            <v>251619</v>
          </cell>
        </row>
        <row r="171">
          <cell r="A171">
            <v>904891</v>
          </cell>
          <cell r="B171" t="str">
            <v>IC Loss on Sale of AR VIE</v>
          </cell>
          <cell r="C171" t="str">
            <v>CO</v>
          </cell>
          <cell r="D171">
            <v>904</v>
          </cell>
          <cell r="E171">
            <v>681208</v>
          </cell>
          <cell r="F171">
            <v>681208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A172">
            <v>905000</v>
          </cell>
          <cell r="B172" t="str">
            <v>Misc Customer Accts Expenses</v>
          </cell>
          <cell r="C172" t="str">
            <v>CO</v>
          </cell>
          <cell r="D172">
            <v>905</v>
          </cell>
          <cell r="E172">
            <v>303</v>
          </cell>
          <cell r="F172">
            <v>63</v>
          </cell>
          <cell r="G172">
            <v>32</v>
          </cell>
          <cell r="H172">
            <v>20</v>
          </cell>
          <cell r="I172">
            <v>15</v>
          </cell>
          <cell r="J172">
            <v>125</v>
          </cell>
          <cell r="K172">
            <v>48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>
            <v>908000</v>
          </cell>
          <cell r="B173" t="str">
            <v>Cust Asst Exp-Conservation Pro</v>
          </cell>
          <cell r="C173" t="str">
            <v>CSI</v>
          </cell>
          <cell r="D173">
            <v>908</v>
          </cell>
          <cell r="E173">
            <v>56329</v>
          </cell>
          <cell r="F173">
            <v>3</v>
          </cell>
          <cell r="G173">
            <v>0</v>
          </cell>
          <cell r="H173">
            <v>1</v>
          </cell>
          <cell r="I173">
            <v>0</v>
          </cell>
          <cell r="J173">
            <v>0</v>
          </cell>
          <cell r="K173">
            <v>3</v>
          </cell>
          <cell r="L173">
            <v>9387</v>
          </cell>
          <cell r="M173">
            <v>9387</v>
          </cell>
          <cell r="N173">
            <v>9387</v>
          </cell>
          <cell r="O173">
            <v>9387</v>
          </cell>
          <cell r="P173">
            <v>9387</v>
          </cell>
          <cell r="Q173">
            <v>9387</v>
          </cell>
        </row>
        <row r="174">
          <cell r="A174">
            <v>909650</v>
          </cell>
          <cell r="B174" t="str">
            <v>Misc Advertising Expenses</v>
          </cell>
          <cell r="C174" t="str">
            <v>CSI</v>
          </cell>
          <cell r="D174">
            <v>909</v>
          </cell>
          <cell r="E174">
            <v>2327</v>
          </cell>
          <cell r="F174">
            <v>643</v>
          </cell>
          <cell r="G174">
            <v>1192</v>
          </cell>
          <cell r="H174">
            <v>0</v>
          </cell>
          <cell r="I174">
            <v>492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A175">
            <v>910000</v>
          </cell>
          <cell r="B175" t="str">
            <v>Misc Cust Serv/Inform Exp</v>
          </cell>
          <cell r="C175" t="str">
            <v>CSI</v>
          </cell>
          <cell r="D175">
            <v>910</v>
          </cell>
          <cell r="E175">
            <v>406705</v>
          </cell>
          <cell r="F175">
            <v>33579</v>
          </cell>
          <cell r="G175">
            <v>36653</v>
          </cell>
          <cell r="H175">
            <v>49442</v>
          </cell>
          <cell r="I175">
            <v>25591</v>
          </cell>
          <cell r="J175">
            <v>20316</v>
          </cell>
          <cell r="K175">
            <v>42632</v>
          </cell>
          <cell r="L175">
            <v>35735</v>
          </cell>
          <cell r="M175">
            <v>32446</v>
          </cell>
          <cell r="N175">
            <v>31679</v>
          </cell>
          <cell r="O175">
            <v>35106</v>
          </cell>
          <cell r="P175">
            <v>33012</v>
          </cell>
          <cell r="Q175">
            <v>30514</v>
          </cell>
        </row>
        <row r="176">
          <cell r="A176">
            <v>910100</v>
          </cell>
          <cell r="B176" t="str">
            <v>Exp-Rs Reg Prod/Svces-CstAccts</v>
          </cell>
          <cell r="C176" t="str">
            <v>CSI</v>
          </cell>
          <cell r="D176">
            <v>910</v>
          </cell>
          <cell r="E176">
            <v>432716</v>
          </cell>
          <cell r="F176">
            <v>41563</v>
          </cell>
          <cell r="G176">
            <v>18031</v>
          </cell>
          <cell r="H176">
            <v>15190</v>
          </cell>
          <cell r="I176">
            <v>19453</v>
          </cell>
          <cell r="J176">
            <v>23974</v>
          </cell>
          <cell r="K176">
            <v>32223</v>
          </cell>
          <cell r="L176">
            <v>43991</v>
          </cell>
          <cell r="M176">
            <v>46999</v>
          </cell>
          <cell r="N176">
            <v>41818</v>
          </cell>
          <cell r="O176">
            <v>68159</v>
          </cell>
          <cell r="P176">
            <v>39542</v>
          </cell>
          <cell r="Q176">
            <v>41773</v>
          </cell>
        </row>
        <row r="177">
          <cell r="A177">
            <v>912000</v>
          </cell>
          <cell r="B177" t="str">
            <v>Demonstrating &amp; Selling Exp</v>
          </cell>
          <cell r="C177" t="str">
            <v>SE</v>
          </cell>
          <cell r="D177">
            <v>912</v>
          </cell>
          <cell r="E177">
            <v>908839</v>
          </cell>
          <cell r="F177">
            <v>90487</v>
          </cell>
          <cell r="G177">
            <v>64056</v>
          </cell>
          <cell r="H177">
            <v>64375</v>
          </cell>
          <cell r="I177">
            <v>65375</v>
          </cell>
          <cell r="J177">
            <v>63184</v>
          </cell>
          <cell r="K177">
            <v>42846</v>
          </cell>
          <cell r="L177">
            <v>85515</v>
          </cell>
          <cell r="M177">
            <v>85538</v>
          </cell>
          <cell r="N177">
            <v>85858</v>
          </cell>
          <cell r="O177">
            <v>89541</v>
          </cell>
          <cell r="P177">
            <v>85841</v>
          </cell>
          <cell r="Q177">
            <v>86223</v>
          </cell>
        </row>
        <row r="178">
          <cell r="A178">
            <v>913001</v>
          </cell>
          <cell r="B178" t="str">
            <v>Advertising Expense</v>
          </cell>
          <cell r="C178" t="str">
            <v>SE</v>
          </cell>
          <cell r="D178">
            <v>913</v>
          </cell>
          <cell r="E178">
            <v>37800</v>
          </cell>
          <cell r="F178">
            <v>19556</v>
          </cell>
          <cell r="G178">
            <v>1436</v>
          </cell>
          <cell r="H178">
            <v>1729</v>
          </cell>
          <cell r="I178">
            <v>1779</v>
          </cell>
          <cell r="J178">
            <v>3810</v>
          </cell>
          <cell r="K178">
            <v>8560</v>
          </cell>
          <cell r="L178">
            <v>155</v>
          </cell>
          <cell r="M178">
            <v>155</v>
          </cell>
          <cell r="N178">
            <v>155</v>
          </cell>
          <cell r="O178">
            <v>155</v>
          </cell>
          <cell r="P178">
            <v>155</v>
          </cell>
          <cell r="Q178">
            <v>155</v>
          </cell>
        </row>
        <row r="179">
          <cell r="A179">
            <v>920000</v>
          </cell>
          <cell r="B179" t="str">
            <v>A &amp; G Salaries</v>
          </cell>
          <cell r="C179" t="str">
            <v>AGO</v>
          </cell>
          <cell r="D179">
            <v>920</v>
          </cell>
          <cell r="E179">
            <v>5950412</v>
          </cell>
          <cell r="F179">
            <v>1191335</v>
          </cell>
          <cell r="G179">
            <v>437118</v>
          </cell>
          <cell r="H179">
            <v>439971</v>
          </cell>
          <cell r="I179">
            <v>298770</v>
          </cell>
          <cell r="J179">
            <v>462305</v>
          </cell>
          <cell r="K179">
            <v>486236</v>
          </cell>
          <cell r="L179">
            <v>556109</v>
          </cell>
          <cell r="M179">
            <v>481434</v>
          </cell>
          <cell r="N179">
            <v>481150</v>
          </cell>
          <cell r="O179">
            <v>154052</v>
          </cell>
          <cell r="P179">
            <v>481015</v>
          </cell>
          <cell r="Q179">
            <v>480917</v>
          </cell>
        </row>
        <row r="180">
          <cell r="A180">
            <v>921100</v>
          </cell>
          <cell r="B180" t="str">
            <v>Employee Expenses</v>
          </cell>
          <cell r="C180" t="str">
            <v>AGO</v>
          </cell>
          <cell r="D180">
            <v>921</v>
          </cell>
          <cell r="E180">
            <v>284441</v>
          </cell>
          <cell r="F180">
            <v>-15331</v>
          </cell>
          <cell r="G180">
            <v>44316</v>
          </cell>
          <cell r="H180">
            <v>27264</v>
          </cell>
          <cell r="I180">
            <v>36372</v>
          </cell>
          <cell r="J180">
            <v>27886</v>
          </cell>
          <cell r="K180">
            <v>18289</v>
          </cell>
          <cell r="L180">
            <v>25404</v>
          </cell>
          <cell r="M180">
            <v>23254</v>
          </cell>
          <cell r="N180">
            <v>23445</v>
          </cell>
          <cell r="O180">
            <v>26152</v>
          </cell>
          <cell r="P180">
            <v>23480</v>
          </cell>
          <cell r="Q180">
            <v>23910</v>
          </cell>
        </row>
        <row r="181">
          <cell r="A181">
            <v>921101</v>
          </cell>
          <cell r="B181" t="str">
            <v>Employee Exp - NC</v>
          </cell>
          <cell r="C181" t="str">
            <v>AGO</v>
          </cell>
          <cell r="D181">
            <v>921</v>
          </cell>
          <cell r="E181">
            <v>3</v>
          </cell>
          <cell r="F181">
            <v>3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921110</v>
          </cell>
          <cell r="B182" t="str">
            <v>Relocation Expenses</v>
          </cell>
          <cell r="C182" t="str">
            <v>AGO</v>
          </cell>
          <cell r="D182">
            <v>921</v>
          </cell>
          <cell r="E182">
            <v>13</v>
          </cell>
          <cell r="F182">
            <v>3</v>
          </cell>
          <cell r="G182">
            <v>0</v>
          </cell>
          <cell r="H182">
            <v>5</v>
          </cell>
          <cell r="I182">
            <v>0</v>
          </cell>
          <cell r="J182">
            <v>0</v>
          </cell>
          <cell r="K182">
            <v>5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A183">
            <v>921200</v>
          </cell>
          <cell r="B183" t="str">
            <v>Office Expenses</v>
          </cell>
          <cell r="C183" t="str">
            <v>AGO</v>
          </cell>
          <cell r="D183">
            <v>921</v>
          </cell>
          <cell r="E183">
            <v>739731</v>
          </cell>
          <cell r="F183">
            <v>66587</v>
          </cell>
          <cell r="G183">
            <v>39743</v>
          </cell>
          <cell r="H183">
            <v>36019</v>
          </cell>
          <cell r="I183">
            <v>51125</v>
          </cell>
          <cell r="J183">
            <v>50441</v>
          </cell>
          <cell r="K183">
            <v>44215</v>
          </cell>
          <cell r="L183">
            <v>92056</v>
          </cell>
          <cell r="M183">
            <v>66674</v>
          </cell>
          <cell r="N183">
            <v>65572</v>
          </cell>
          <cell r="O183">
            <v>96541</v>
          </cell>
          <cell r="P183">
            <v>65712</v>
          </cell>
          <cell r="Q183">
            <v>65046</v>
          </cell>
        </row>
        <row r="184">
          <cell r="A184">
            <v>921300</v>
          </cell>
          <cell r="B184" t="str">
            <v>Telephone And Telegraph Exp</v>
          </cell>
          <cell r="C184" t="str">
            <v>AGO</v>
          </cell>
          <cell r="D184">
            <v>921</v>
          </cell>
          <cell r="E184">
            <v>3</v>
          </cell>
          <cell r="F184">
            <v>2</v>
          </cell>
          <cell r="G184">
            <v>0</v>
          </cell>
          <cell r="H184">
            <v>0</v>
          </cell>
          <cell r="I184">
            <v>1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>
            <v>921400</v>
          </cell>
          <cell r="B185" t="str">
            <v>Computer Services Expenses</v>
          </cell>
          <cell r="C185" t="str">
            <v>AGO</v>
          </cell>
          <cell r="D185">
            <v>921</v>
          </cell>
          <cell r="E185">
            <v>298275</v>
          </cell>
          <cell r="F185">
            <v>119226</v>
          </cell>
          <cell r="G185">
            <v>34640</v>
          </cell>
          <cell r="H185">
            <v>18101</v>
          </cell>
          <cell r="I185">
            <v>18592</v>
          </cell>
          <cell r="J185">
            <v>11479</v>
          </cell>
          <cell r="K185">
            <v>3212</v>
          </cell>
          <cell r="L185">
            <v>34304</v>
          </cell>
          <cell r="M185">
            <v>18887</v>
          </cell>
          <cell r="N185">
            <v>8501</v>
          </cell>
          <cell r="O185">
            <v>9531</v>
          </cell>
          <cell r="P185">
            <v>12795</v>
          </cell>
          <cell r="Q185">
            <v>9007</v>
          </cell>
        </row>
        <row r="186">
          <cell r="A186">
            <v>921540</v>
          </cell>
          <cell r="B186" t="str">
            <v>Computer Rent (Go Only)</v>
          </cell>
          <cell r="C186" t="str">
            <v>AGO</v>
          </cell>
          <cell r="D186">
            <v>921</v>
          </cell>
          <cell r="E186">
            <v>22364</v>
          </cell>
          <cell r="F186">
            <v>2113</v>
          </cell>
          <cell r="G186">
            <v>3630</v>
          </cell>
          <cell r="H186">
            <v>4056</v>
          </cell>
          <cell r="I186">
            <v>3774</v>
          </cell>
          <cell r="J186">
            <v>2931</v>
          </cell>
          <cell r="K186">
            <v>4804</v>
          </cell>
          <cell r="L186">
            <v>44</v>
          </cell>
          <cell r="M186">
            <v>836</v>
          </cell>
          <cell r="N186">
            <v>44</v>
          </cell>
          <cell r="O186">
            <v>44</v>
          </cell>
          <cell r="P186">
            <v>44</v>
          </cell>
          <cell r="Q186">
            <v>44</v>
          </cell>
        </row>
        <row r="187">
          <cell r="A187">
            <v>921600</v>
          </cell>
          <cell r="B187" t="str">
            <v>Other</v>
          </cell>
          <cell r="C187" t="str">
            <v>AGO</v>
          </cell>
          <cell r="D187">
            <v>921</v>
          </cell>
          <cell r="E187">
            <v>294</v>
          </cell>
          <cell r="F187">
            <v>70</v>
          </cell>
          <cell r="G187">
            <v>2</v>
          </cell>
          <cell r="H187">
            <v>24</v>
          </cell>
          <cell r="I187">
            <v>19</v>
          </cell>
          <cell r="J187">
            <v>73</v>
          </cell>
          <cell r="K187">
            <v>106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921980</v>
          </cell>
          <cell r="B188" t="str">
            <v>Office Supplies &amp; Expenses</v>
          </cell>
          <cell r="C188" t="str">
            <v>AGO</v>
          </cell>
          <cell r="D188">
            <v>921</v>
          </cell>
          <cell r="E188">
            <v>1170266</v>
          </cell>
          <cell r="F188">
            <v>109204</v>
          </cell>
          <cell r="G188">
            <v>81479</v>
          </cell>
          <cell r="H188">
            <v>82939</v>
          </cell>
          <cell r="I188">
            <v>90572</v>
          </cell>
          <cell r="J188">
            <v>83206</v>
          </cell>
          <cell r="K188">
            <v>82607</v>
          </cell>
          <cell r="L188">
            <v>106874</v>
          </cell>
          <cell r="M188">
            <v>106756</v>
          </cell>
          <cell r="N188">
            <v>106723</v>
          </cell>
          <cell r="O188">
            <v>106208</v>
          </cell>
          <cell r="P188">
            <v>106832</v>
          </cell>
          <cell r="Q188">
            <v>106866</v>
          </cell>
        </row>
        <row r="189">
          <cell r="A189">
            <v>922000</v>
          </cell>
          <cell r="B189" t="str">
            <v>Admin Expense Transfer</v>
          </cell>
          <cell r="C189" t="str">
            <v>AGO</v>
          </cell>
          <cell r="D189">
            <v>922</v>
          </cell>
          <cell r="E189">
            <v>23</v>
          </cell>
          <cell r="F189">
            <v>0</v>
          </cell>
          <cell r="G189">
            <v>23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A190">
            <v>923000</v>
          </cell>
          <cell r="B190" t="str">
            <v>Outside Services Employed</v>
          </cell>
          <cell r="C190" t="str">
            <v>AGO</v>
          </cell>
          <cell r="D190">
            <v>923</v>
          </cell>
          <cell r="E190">
            <v>2142738</v>
          </cell>
          <cell r="F190">
            <v>229444</v>
          </cell>
          <cell r="G190">
            <v>66138</v>
          </cell>
          <cell r="H190">
            <v>150687</v>
          </cell>
          <cell r="I190">
            <v>146760</v>
          </cell>
          <cell r="J190">
            <v>115234</v>
          </cell>
          <cell r="K190">
            <v>126012</v>
          </cell>
          <cell r="L190">
            <v>265705</v>
          </cell>
          <cell r="M190">
            <v>187380</v>
          </cell>
          <cell r="N190">
            <v>199175</v>
          </cell>
          <cell r="O190">
            <v>260078</v>
          </cell>
          <cell r="P190">
            <v>203712</v>
          </cell>
          <cell r="Q190">
            <v>192413</v>
          </cell>
        </row>
        <row r="191">
          <cell r="A191">
            <v>923980</v>
          </cell>
          <cell r="B191" t="str">
            <v>Outside Services Employee &amp;</v>
          </cell>
          <cell r="C191" t="str">
            <v>AGO</v>
          </cell>
          <cell r="D191">
            <v>923</v>
          </cell>
          <cell r="E191">
            <v>-12554</v>
          </cell>
          <cell r="F191">
            <v>-217</v>
          </cell>
          <cell r="G191">
            <v>-1366</v>
          </cell>
          <cell r="H191">
            <v>-1098</v>
          </cell>
          <cell r="I191">
            <v>-3846</v>
          </cell>
          <cell r="J191">
            <v>-1997</v>
          </cell>
          <cell r="K191">
            <v>-4030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A192">
            <v>924000</v>
          </cell>
          <cell r="B192" t="str">
            <v>Property Insurance</v>
          </cell>
          <cell r="C192" t="str">
            <v>AGO</v>
          </cell>
          <cell r="D192">
            <v>924</v>
          </cell>
          <cell r="E192">
            <v>2772</v>
          </cell>
          <cell r="F192">
            <v>-466</v>
          </cell>
          <cell r="G192">
            <v>403</v>
          </cell>
          <cell r="H192">
            <v>361</v>
          </cell>
          <cell r="I192">
            <v>-60</v>
          </cell>
          <cell r="J192">
            <v>403</v>
          </cell>
          <cell r="K192">
            <v>-232</v>
          </cell>
          <cell r="L192">
            <v>0</v>
          </cell>
          <cell r="M192">
            <v>2363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>
            <v>924050</v>
          </cell>
          <cell r="B193" t="str">
            <v>Inter-Co Prop Ins Exp</v>
          </cell>
          <cell r="C193" t="str">
            <v>AGO</v>
          </cell>
          <cell r="D193">
            <v>924</v>
          </cell>
          <cell r="E193">
            <v>180681</v>
          </cell>
          <cell r="F193">
            <v>15328</v>
          </cell>
          <cell r="G193">
            <v>15781</v>
          </cell>
          <cell r="H193">
            <v>15781</v>
          </cell>
          <cell r="I193">
            <v>15781</v>
          </cell>
          <cell r="J193">
            <v>15781</v>
          </cell>
          <cell r="K193">
            <v>15781</v>
          </cell>
          <cell r="L193">
            <v>14408</v>
          </cell>
          <cell r="M193">
            <v>14408</v>
          </cell>
          <cell r="N193">
            <v>14408</v>
          </cell>
          <cell r="O193">
            <v>14408</v>
          </cell>
          <cell r="P193">
            <v>14408</v>
          </cell>
          <cell r="Q193">
            <v>14408</v>
          </cell>
        </row>
        <row r="194">
          <cell r="A194">
            <v>924980</v>
          </cell>
          <cell r="B194" t="str">
            <v>Property Insurance For Corp.</v>
          </cell>
          <cell r="C194" t="str">
            <v>AGO</v>
          </cell>
          <cell r="D194">
            <v>924</v>
          </cell>
          <cell r="E194">
            <v>171660</v>
          </cell>
          <cell r="F194">
            <v>14213</v>
          </cell>
          <cell r="G194">
            <v>13553</v>
          </cell>
          <cell r="H194">
            <v>13553</v>
          </cell>
          <cell r="I194">
            <v>13553</v>
          </cell>
          <cell r="J194">
            <v>13553</v>
          </cell>
          <cell r="K194">
            <v>13553</v>
          </cell>
          <cell r="L194">
            <v>14947</v>
          </cell>
          <cell r="M194">
            <v>14947</v>
          </cell>
          <cell r="N194">
            <v>14947</v>
          </cell>
          <cell r="O194">
            <v>14947</v>
          </cell>
          <cell r="P194">
            <v>14947</v>
          </cell>
          <cell r="Q194">
            <v>14947</v>
          </cell>
        </row>
        <row r="195">
          <cell r="A195">
            <v>925000</v>
          </cell>
          <cell r="B195" t="str">
            <v>Injuries &amp; Damages</v>
          </cell>
          <cell r="C195" t="str">
            <v>AGO</v>
          </cell>
          <cell r="D195">
            <v>925</v>
          </cell>
          <cell r="E195">
            <v>174915</v>
          </cell>
          <cell r="F195">
            <v>13943</v>
          </cell>
          <cell r="G195">
            <v>15626</v>
          </cell>
          <cell r="H195">
            <v>17260</v>
          </cell>
          <cell r="I195">
            <v>16654</v>
          </cell>
          <cell r="J195">
            <v>15188</v>
          </cell>
          <cell r="K195">
            <v>28342</v>
          </cell>
          <cell r="L195">
            <v>11317</v>
          </cell>
          <cell r="M195">
            <v>11317</v>
          </cell>
          <cell r="N195">
            <v>11317</v>
          </cell>
          <cell r="O195">
            <v>11317</v>
          </cell>
          <cell r="P195">
            <v>11317</v>
          </cell>
          <cell r="Q195">
            <v>11317</v>
          </cell>
        </row>
        <row r="196">
          <cell r="A196">
            <v>925050</v>
          </cell>
          <cell r="B196" t="str">
            <v>Intercompany Non-Prop Ins Exp</v>
          </cell>
          <cell r="C196" t="str">
            <v>AGO</v>
          </cell>
          <cell r="D196">
            <v>925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A197">
            <v>925051</v>
          </cell>
          <cell r="B197" t="str">
            <v>INTER-CO GEN LIAB EXP</v>
          </cell>
          <cell r="C197" t="str">
            <v>AGO</v>
          </cell>
          <cell r="D197">
            <v>925</v>
          </cell>
          <cell r="E197">
            <v>761555</v>
          </cell>
          <cell r="F197">
            <v>54925</v>
          </cell>
          <cell r="G197">
            <v>60266</v>
          </cell>
          <cell r="H197">
            <v>60266</v>
          </cell>
          <cell r="I197">
            <v>60266</v>
          </cell>
          <cell r="J197">
            <v>60266</v>
          </cell>
          <cell r="K197">
            <v>60266</v>
          </cell>
          <cell r="L197">
            <v>67550</v>
          </cell>
          <cell r="M197">
            <v>67550</v>
          </cell>
          <cell r="N197">
            <v>67550</v>
          </cell>
          <cell r="O197">
            <v>67550</v>
          </cell>
          <cell r="P197">
            <v>67550</v>
          </cell>
          <cell r="Q197">
            <v>67550</v>
          </cell>
        </row>
        <row r="198">
          <cell r="A198">
            <v>925200</v>
          </cell>
          <cell r="B198" t="str">
            <v>Injuries And Damages-Other</v>
          </cell>
          <cell r="C198" t="str">
            <v>AGO</v>
          </cell>
          <cell r="D198">
            <v>925</v>
          </cell>
          <cell r="E198">
            <v>4035</v>
          </cell>
          <cell r="F198">
            <v>900</v>
          </cell>
          <cell r="G198">
            <v>669</v>
          </cell>
          <cell r="H198">
            <v>519</v>
          </cell>
          <cell r="I198">
            <v>666</v>
          </cell>
          <cell r="J198">
            <v>630</v>
          </cell>
          <cell r="K198">
            <v>651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925980</v>
          </cell>
          <cell r="B199" t="str">
            <v>Injuries And Damages For Corp.</v>
          </cell>
          <cell r="C199" t="str">
            <v>AGO</v>
          </cell>
          <cell r="D199">
            <v>925</v>
          </cell>
          <cell r="E199">
            <v>48112</v>
          </cell>
          <cell r="F199">
            <v>1076</v>
          </cell>
          <cell r="G199">
            <v>1054</v>
          </cell>
          <cell r="H199">
            <v>1054</v>
          </cell>
          <cell r="I199">
            <v>1054</v>
          </cell>
          <cell r="J199">
            <v>1054</v>
          </cell>
          <cell r="K199">
            <v>1054</v>
          </cell>
          <cell r="L199">
            <v>5001</v>
          </cell>
          <cell r="M199">
            <v>7645</v>
          </cell>
          <cell r="N199">
            <v>5841</v>
          </cell>
          <cell r="O199">
            <v>5098</v>
          </cell>
          <cell r="P199">
            <v>13803</v>
          </cell>
          <cell r="Q199">
            <v>4378</v>
          </cell>
        </row>
        <row r="200">
          <cell r="A200">
            <v>926000</v>
          </cell>
          <cell r="B200" t="str">
            <v>EMPL PENSIONS AND BENEFITS</v>
          </cell>
          <cell r="C200" t="str">
            <v>AGO</v>
          </cell>
          <cell r="D200">
            <v>926</v>
          </cell>
          <cell r="E200">
            <v>4038807</v>
          </cell>
          <cell r="F200">
            <v>396955</v>
          </cell>
          <cell r="G200">
            <v>284723</v>
          </cell>
          <cell r="H200">
            <v>336818</v>
          </cell>
          <cell r="I200">
            <v>326413</v>
          </cell>
          <cell r="J200">
            <v>551265</v>
          </cell>
          <cell r="K200">
            <v>307970</v>
          </cell>
          <cell r="L200">
            <v>353840</v>
          </cell>
          <cell r="M200">
            <v>323531</v>
          </cell>
          <cell r="N200">
            <v>322813</v>
          </cell>
          <cell r="O200">
            <v>189989</v>
          </cell>
          <cell r="P200">
            <v>322347</v>
          </cell>
          <cell r="Q200">
            <v>322143</v>
          </cell>
        </row>
        <row r="201">
          <cell r="A201">
            <v>926430</v>
          </cell>
          <cell r="B201" t="str">
            <v>Employees'Recreation Expense</v>
          </cell>
          <cell r="C201" t="str">
            <v>AGO</v>
          </cell>
          <cell r="D201">
            <v>926</v>
          </cell>
          <cell r="E201">
            <v>867</v>
          </cell>
          <cell r="F201">
            <v>21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141</v>
          </cell>
          <cell r="M201">
            <v>141</v>
          </cell>
          <cell r="N201">
            <v>141</v>
          </cell>
          <cell r="O201">
            <v>141</v>
          </cell>
          <cell r="P201">
            <v>141</v>
          </cell>
          <cell r="Q201">
            <v>141</v>
          </cell>
        </row>
        <row r="202">
          <cell r="A202">
            <v>926490</v>
          </cell>
          <cell r="B202" t="str">
            <v>Other Employee Benefits</v>
          </cell>
          <cell r="C202" t="str">
            <v>AGO</v>
          </cell>
          <cell r="D202">
            <v>926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A203">
            <v>926600</v>
          </cell>
          <cell r="B203" t="str">
            <v>Employee Benefits-Transferred</v>
          </cell>
          <cell r="C203" t="str">
            <v>AGO</v>
          </cell>
          <cell r="D203">
            <v>926</v>
          </cell>
          <cell r="E203">
            <v>2247360</v>
          </cell>
          <cell r="F203">
            <v>38101</v>
          </cell>
          <cell r="G203">
            <v>235088</v>
          </cell>
          <cell r="H203">
            <v>190713</v>
          </cell>
          <cell r="I203">
            <v>154761</v>
          </cell>
          <cell r="J203">
            <v>197247</v>
          </cell>
          <cell r="K203">
            <v>164479</v>
          </cell>
          <cell r="L203">
            <v>211482</v>
          </cell>
          <cell r="M203">
            <v>228440</v>
          </cell>
          <cell r="N203">
            <v>172799</v>
          </cell>
          <cell r="O203">
            <v>256533</v>
          </cell>
          <cell r="P203">
            <v>197987</v>
          </cell>
          <cell r="Q203">
            <v>199730</v>
          </cell>
        </row>
        <row r="204">
          <cell r="A204">
            <v>928000</v>
          </cell>
          <cell r="B204" t="str">
            <v>Regulatory Expenses</v>
          </cell>
          <cell r="C204" t="str">
            <v>AGO</v>
          </cell>
          <cell r="D204">
            <v>928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A205">
            <v>928006</v>
          </cell>
          <cell r="B205" t="str">
            <v>State Reg Comm Proceeding</v>
          </cell>
          <cell r="C205" t="str">
            <v>AGO</v>
          </cell>
          <cell r="D205">
            <v>928</v>
          </cell>
          <cell r="E205">
            <v>706932</v>
          </cell>
          <cell r="F205">
            <v>58602</v>
          </cell>
          <cell r="G205">
            <v>58602</v>
          </cell>
          <cell r="H205">
            <v>58602</v>
          </cell>
          <cell r="I205">
            <v>58602</v>
          </cell>
          <cell r="J205">
            <v>58602</v>
          </cell>
          <cell r="K205">
            <v>58602</v>
          </cell>
          <cell r="L205">
            <v>59220</v>
          </cell>
          <cell r="M205">
            <v>59220</v>
          </cell>
          <cell r="N205">
            <v>59220</v>
          </cell>
          <cell r="O205">
            <v>59220</v>
          </cell>
          <cell r="P205">
            <v>59220</v>
          </cell>
          <cell r="Q205">
            <v>59220</v>
          </cell>
        </row>
        <row r="206">
          <cell r="A206">
            <v>928030</v>
          </cell>
          <cell r="B206" t="str">
            <v>Professional Fees Consultant</v>
          </cell>
          <cell r="C206" t="str">
            <v>AGO</v>
          </cell>
          <cell r="D206">
            <v>928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A207">
            <v>929000</v>
          </cell>
          <cell r="B207" t="str">
            <v>Duplicate Chrgs-Enrgy To Exp</v>
          </cell>
          <cell r="C207" t="str">
            <v>AGO</v>
          </cell>
          <cell r="D207">
            <v>929</v>
          </cell>
          <cell r="E207">
            <v>-23231</v>
          </cell>
          <cell r="F207">
            <v>-3281</v>
          </cell>
          <cell r="G207">
            <v>-4416</v>
          </cell>
          <cell r="H207">
            <v>-4247</v>
          </cell>
          <cell r="I207">
            <v>-3825</v>
          </cell>
          <cell r="J207">
            <v>-3815</v>
          </cell>
          <cell r="K207">
            <v>-3647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929500</v>
          </cell>
          <cell r="B208" t="str">
            <v>Admin Exp Transf</v>
          </cell>
          <cell r="C208" t="str">
            <v>AGO</v>
          </cell>
          <cell r="D208">
            <v>929</v>
          </cell>
          <cell r="E208">
            <v>-394584</v>
          </cell>
          <cell r="F208">
            <v>-31499</v>
          </cell>
          <cell r="G208">
            <v>-26046</v>
          </cell>
          <cell r="H208">
            <v>-29757</v>
          </cell>
          <cell r="I208">
            <v>-59220</v>
          </cell>
          <cell r="J208">
            <v>-33576</v>
          </cell>
          <cell r="K208">
            <v>-37886</v>
          </cell>
          <cell r="L208">
            <v>-27273</v>
          </cell>
          <cell r="M208">
            <v>-27273</v>
          </cell>
          <cell r="N208">
            <v>-27273</v>
          </cell>
          <cell r="O208">
            <v>-40235</v>
          </cell>
          <cell r="P208">
            <v>-27273</v>
          </cell>
          <cell r="Q208">
            <v>-27273</v>
          </cell>
        </row>
        <row r="209">
          <cell r="A209">
            <v>930150</v>
          </cell>
          <cell r="B209" t="str">
            <v>Miscellaneous Advertising Exp</v>
          </cell>
          <cell r="C209" t="str">
            <v>AGO</v>
          </cell>
          <cell r="D209">
            <v>930</v>
          </cell>
          <cell r="E209">
            <v>11346</v>
          </cell>
          <cell r="F209">
            <v>1260</v>
          </cell>
          <cell r="G209">
            <v>1713</v>
          </cell>
          <cell r="H209">
            <v>1850</v>
          </cell>
          <cell r="I209">
            <v>1153</v>
          </cell>
          <cell r="J209">
            <v>2168</v>
          </cell>
          <cell r="K209">
            <v>3202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A210">
            <v>930200</v>
          </cell>
          <cell r="B210" t="str">
            <v>Misc General Expenses</v>
          </cell>
          <cell r="C210" t="str">
            <v>AGO</v>
          </cell>
          <cell r="D210">
            <v>930</v>
          </cell>
          <cell r="E210">
            <v>497785</v>
          </cell>
          <cell r="F210">
            <v>26195</v>
          </cell>
          <cell r="G210">
            <v>24148</v>
          </cell>
          <cell r="H210">
            <v>32100</v>
          </cell>
          <cell r="I210">
            <v>43449</v>
          </cell>
          <cell r="J210">
            <v>34388</v>
          </cell>
          <cell r="K210">
            <v>38274</v>
          </cell>
          <cell r="L210">
            <v>48994</v>
          </cell>
          <cell r="M210">
            <v>49625</v>
          </cell>
          <cell r="N210">
            <v>49800</v>
          </cell>
          <cell r="O210">
            <v>52556</v>
          </cell>
          <cell r="P210">
            <v>49221</v>
          </cell>
          <cell r="Q210">
            <v>49035</v>
          </cell>
        </row>
        <row r="211">
          <cell r="A211">
            <v>930210</v>
          </cell>
          <cell r="B211" t="str">
            <v>Industry Association Dues</v>
          </cell>
          <cell r="C211" t="str">
            <v>AGO</v>
          </cell>
          <cell r="D211">
            <v>930</v>
          </cell>
          <cell r="E211">
            <v>40462</v>
          </cell>
          <cell r="F211">
            <v>0</v>
          </cell>
          <cell r="G211">
            <v>47702</v>
          </cell>
          <cell r="H211">
            <v>0</v>
          </cell>
          <cell r="I211">
            <v>-7240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A212">
            <v>930220</v>
          </cell>
          <cell r="B212" t="str">
            <v>Exp of Servicing Securities</v>
          </cell>
          <cell r="C212" t="str">
            <v>AGO</v>
          </cell>
          <cell r="D212">
            <v>930</v>
          </cell>
          <cell r="E212">
            <v>23504</v>
          </cell>
          <cell r="F212">
            <v>-41</v>
          </cell>
          <cell r="G212">
            <v>0</v>
          </cell>
          <cell r="H212">
            <v>0</v>
          </cell>
          <cell r="I212">
            <v>12040</v>
          </cell>
          <cell r="J212">
            <v>5000</v>
          </cell>
          <cell r="K212">
            <v>6505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A213">
            <v>930230</v>
          </cell>
          <cell r="B213" t="str">
            <v>Dues To Various Organizations</v>
          </cell>
          <cell r="C213" t="str">
            <v>AGO</v>
          </cell>
          <cell r="D213">
            <v>930</v>
          </cell>
          <cell r="E213">
            <v>31672</v>
          </cell>
          <cell r="F213">
            <v>10399</v>
          </cell>
          <cell r="G213">
            <v>947</v>
          </cell>
          <cell r="H213">
            <v>62</v>
          </cell>
          <cell r="I213">
            <v>958</v>
          </cell>
          <cell r="J213">
            <v>1671</v>
          </cell>
          <cell r="K213">
            <v>35</v>
          </cell>
          <cell r="L213">
            <v>1467</v>
          </cell>
          <cell r="M213">
            <v>1550</v>
          </cell>
          <cell r="N213">
            <v>3004</v>
          </cell>
          <cell r="O213">
            <v>1194</v>
          </cell>
          <cell r="P213">
            <v>4219</v>
          </cell>
          <cell r="Q213">
            <v>6166</v>
          </cell>
        </row>
        <row r="214">
          <cell r="A214">
            <v>930240</v>
          </cell>
          <cell r="B214" t="str">
            <v>Director'S Expenses</v>
          </cell>
          <cell r="C214" t="str">
            <v>AGO</v>
          </cell>
          <cell r="D214">
            <v>930</v>
          </cell>
          <cell r="E214">
            <v>42313</v>
          </cell>
          <cell r="F214">
            <v>6826</v>
          </cell>
          <cell r="G214">
            <v>7167</v>
          </cell>
          <cell r="H214">
            <v>13</v>
          </cell>
          <cell r="I214">
            <v>488</v>
          </cell>
          <cell r="J214">
            <v>5174</v>
          </cell>
          <cell r="K214">
            <v>22645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A215">
            <v>930250</v>
          </cell>
          <cell r="B215" t="str">
            <v>Buy\Sell Transf Employee Homes</v>
          </cell>
          <cell r="C215" t="str">
            <v>AGO</v>
          </cell>
          <cell r="D215">
            <v>930</v>
          </cell>
          <cell r="E215">
            <v>16905</v>
          </cell>
          <cell r="F215">
            <v>3347</v>
          </cell>
          <cell r="G215">
            <v>2978</v>
          </cell>
          <cell r="H215">
            <v>-236</v>
          </cell>
          <cell r="I215">
            <v>1125</v>
          </cell>
          <cell r="J215">
            <v>1154</v>
          </cell>
          <cell r="K215">
            <v>1765</v>
          </cell>
          <cell r="L215">
            <v>2784</v>
          </cell>
          <cell r="M215">
            <v>301</v>
          </cell>
          <cell r="N215">
            <v>301</v>
          </cell>
          <cell r="O215">
            <v>2784</v>
          </cell>
          <cell r="P215">
            <v>301</v>
          </cell>
          <cell r="Q215">
            <v>301</v>
          </cell>
        </row>
        <row r="216">
          <cell r="A216">
            <v>930600</v>
          </cell>
          <cell r="B216" t="str">
            <v>Leased Circuit Charges - Other</v>
          </cell>
          <cell r="C216" t="str">
            <v>AGO</v>
          </cell>
          <cell r="D216">
            <v>930</v>
          </cell>
          <cell r="E216">
            <v>27</v>
          </cell>
          <cell r="F216">
            <v>0</v>
          </cell>
          <cell r="G216">
            <v>0</v>
          </cell>
          <cell r="H216">
            <v>12</v>
          </cell>
          <cell r="I216">
            <v>15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930700</v>
          </cell>
          <cell r="B217" t="str">
            <v>Research &amp; Development</v>
          </cell>
          <cell r="C217" t="str">
            <v>AGO</v>
          </cell>
          <cell r="D217">
            <v>930</v>
          </cell>
          <cell r="E217">
            <v>1836</v>
          </cell>
          <cell r="F217">
            <v>501</v>
          </cell>
          <cell r="G217">
            <v>45</v>
          </cell>
          <cell r="H217">
            <v>465</v>
          </cell>
          <cell r="I217">
            <v>71</v>
          </cell>
          <cell r="J217">
            <v>496</v>
          </cell>
          <cell r="K217">
            <v>258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A218">
            <v>930940</v>
          </cell>
          <cell r="B218" t="str">
            <v>General Expenses</v>
          </cell>
          <cell r="C218" t="str">
            <v>AGO</v>
          </cell>
          <cell r="D218">
            <v>930</v>
          </cell>
          <cell r="E218">
            <v>1000</v>
          </cell>
          <cell r="F218">
            <v>260</v>
          </cell>
          <cell r="G218">
            <v>86</v>
          </cell>
          <cell r="H218">
            <v>457</v>
          </cell>
          <cell r="I218">
            <v>53</v>
          </cell>
          <cell r="J218">
            <v>43</v>
          </cell>
          <cell r="K218">
            <v>101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A219">
            <v>931001</v>
          </cell>
          <cell r="B219" t="str">
            <v>Rents-A&amp;G</v>
          </cell>
          <cell r="C219" t="str">
            <v>AGO</v>
          </cell>
          <cell r="D219">
            <v>931</v>
          </cell>
          <cell r="E219">
            <v>222066</v>
          </cell>
          <cell r="F219">
            <v>18992</v>
          </cell>
          <cell r="G219">
            <v>18418</v>
          </cell>
          <cell r="H219">
            <v>17180</v>
          </cell>
          <cell r="I219">
            <v>18198</v>
          </cell>
          <cell r="J219">
            <v>18562</v>
          </cell>
          <cell r="K219">
            <v>17020</v>
          </cell>
          <cell r="L219">
            <v>18964</v>
          </cell>
          <cell r="M219">
            <v>18849</v>
          </cell>
          <cell r="N219">
            <v>18958</v>
          </cell>
          <cell r="O219">
            <v>18975</v>
          </cell>
          <cell r="P219">
            <v>18975</v>
          </cell>
          <cell r="Q219">
            <v>18975</v>
          </cell>
        </row>
        <row r="220">
          <cell r="A220">
            <v>931008</v>
          </cell>
          <cell r="B220" t="str">
            <v>A&amp;G Rents-IC</v>
          </cell>
          <cell r="C220" t="str">
            <v>AGO</v>
          </cell>
          <cell r="D220">
            <v>931</v>
          </cell>
          <cell r="E220">
            <v>964298</v>
          </cell>
          <cell r="F220">
            <v>83131</v>
          </cell>
          <cell r="G220">
            <v>81259</v>
          </cell>
          <cell r="H220">
            <v>80709</v>
          </cell>
          <cell r="I220">
            <v>88016</v>
          </cell>
          <cell r="J220">
            <v>87304</v>
          </cell>
          <cell r="K220">
            <v>56073</v>
          </cell>
          <cell r="L220">
            <v>81301</v>
          </cell>
          <cell r="M220">
            <v>81301</v>
          </cell>
          <cell r="N220">
            <v>81301</v>
          </cell>
          <cell r="O220">
            <v>81301</v>
          </cell>
          <cell r="P220">
            <v>81301</v>
          </cell>
          <cell r="Q220">
            <v>81301</v>
          </cell>
        </row>
        <row r="221">
          <cell r="A221">
            <v>935100</v>
          </cell>
          <cell r="B221" t="str">
            <v>Maint General Plant-Elec</v>
          </cell>
          <cell r="C221" t="str">
            <v>AGM</v>
          </cell>
          <cell r="D221">
            <v>935</v>
          </cell>
          <cell r="E221">
            <v>37849</v>
          </cell>
          <cell r="F221">
            <v>49</v>
          </cell>
          <cell r="G221">
            <v>1465</v>
          </cell>
          <cell r="H221">
            <v>-541</v>
          </cell>
          <cell r="I221">
            <v>549</v>
          </cell>
          <cell r="J221">
            <v>2011</v>
          </cell>
          <cell r="K221">
            <v>145</v>
          </cell>
          <cell r="L221">
            <v>4280</v>
          </cell>
          <cell r="M221">
            <v>16187</v>
          </cell>
          <cell r="N221">
            <v>3340</v>
          </cell>
          <cell r="O221">
            <v>3684</v>
          </cell>
          <cell r="P221">
            <v>3340</v>
          </cell>
          <cell r="Q221">
            <v>3340</v>
          </cell>
        </row>
        <row r="222">
          <cell r="A222">
            <v>935200</v>
          </cell>
          <cell r="B222" t="str">
            <v>Cust Infor &amp; Computer Control</v>
          </cell>
          <cell r="C222" t="str">
            <v>AGM</v>
          </cell>
          <cell r="D222">
            <v>935</v>
          </cell>
          <cell r="E222">
            <v>14</v>
          </cell>
          <cell r="F222">
            <v>14</v>
          </cell>
          <cell r="G222">
            <v>3</v>
          </cell>
          <cell r="H222">
            <v>0</v>
          </cell>
          <cell r="I222">
            <v>-4</v>
          </cell>
          <cell r="J222">
            <v>0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A223">
            <v>935200</v>
          </cell>
          <cell r="B223" t="str">
            <v>Cust Infor &amp; Computer Control</v>
          </cell>
          <cell r="C223" t="str">
            <v>AGM</v>
          </cell>
          <cell r="D223">
            <v>935</v>
          </cell>
          <cell r="E223">
            <v>14</v>
          </cell>
          <cell r="F223">
            <v>14</v>
          </cell>
          <cell r="G223">
            <v>3</v>
          </cell>
          <cell r="H223">
            <v>0</v>
          </cell>
          <cell r="I223">
            <v>-4</v>
          </cell>
          <cell r="J223">
            <v>0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930250</v>
          </cell>
          <cell r="B224" t="str">
            <v>Buy\Sell Transf Employee Homes</v>
          </cell>
          <cell r="C224" t="str">
            <v>AGO</v>
          </cell>
          <cell r="D224">
            <v>930</v>
          </cell>
          <cell r="E224">
            <v>19136</v>
          </cell>
          <cell r="F224">
            <v>3622</v>
          </cell>
          <cell r="G224">
            <v>1087</v>
          </cell>
          <cell r="H224">
            <v>1566</v>
          </cell>
          <cell r="I224">
            <v>3347</v>
          </cell>
          <cell r="J224">
            <v>2978</v>
          </cell>
          <cell r="K224">
            <v>-236</v>
          </cell>
          <cell r="L224">
            <v>2784</v>
          </cell>
          <cell r="M224">
            <v>301</v>
          </cell>
          <cell r="N224">
            <v>301</v>
          </cell>
          <cell r="O224">
            <v>2784</v>
          </cell>
          <cell r="P224">
            <v>301</v>
          </cell>
          <cell r="Q224">
            <v>301</v>
          </cell>
        </row>
        <row r="225">
          <cell r="A225">
            <v>930600</v>
          </cell>
          <cell r="B225" t="str">
            <v>Leased Circuit Charges - Other</v>
          </cell>
          <cell r="C225" t="str">
            <v>AGO</v>
          </cell>
          <cell r="D225">
            <v>930</v>
          </cell>
          <cell r="E225">
            <v>12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12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A226">
            <v>930700</v>
          </cell>
          <cell r="B226" t="str">
            <v>Research &amp; Development</v>
          </cell>
          <cell r="C226" t="str">
            <v>AGO</v>
          </cell>
          <cell r="D226">
            <v>930</v>
          </cell>
          <cell r="E226">
            <v>3066</v>
          </cell>
          <cell r="F226">
            <v>131</v>
          </cell>
          <cell r="G226">
            <v>441</v>
          </cell>
          <cell r="H226">
            <v>1483</v>
          </cell>
          <cell r="I226">
            <v>501</v>
          </cell>
          <cell r="J226">
            <v>45</v>
          </cell>
          <cell r="K226">
            <v>465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930940</v>
          </cell>
          <cell r="B227" t="str">
            <v>General Expenses</v>
          </cell>
          <cell r="C227" t="str">
            <v>AGO</v>
          </cell>
          <cell r="D227">
            <v>930</v>
          </cell>
          <cell r="E227">
            <v>1192</v>
          </cell>
          <cell r="F227">
            <v>296</v>
          </cell>
          <cell r="G227">
            <v>59</v>
          </cell>
          <cell r="H227">
            <v>34</v>
          </cell>
          <cell r="I227">
            <v>260</v>
          </cell>
          <cell r="J227">
            <v>86</v>
          </cell>
          <cell r="K227">
            <v>457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A228">
            <v>931001</v>
          </cell>
          <cell r="B228" t="str">
            <v>Rents-A&amp;G</v>
          </cell>
          <cell r="C228" t="str">
            <v>AGO</v>
          </cell>
          <cell r="D228">
            <v>931</v>
          </cell>
          <cell r="E228">
            <v>239156</v>
          </cell>
          <cell r="F228">
            <v>25267</v>
          </cell>
          <cell r="G228">
            <v>24443</v>
          </cell>
          <cell r="H228">
            <v>21147</v>
          </cell>
          <cell r="I228">
            <v>18992</v>
          </cell>
          <cell r="J228">
            <v>18418</v>
          </cell>
          <cell r="K228">
            <v>17180</v>
          </cell>
          <cell r="L228">
            <v>18949</v>
          </cell>
          <cell r="M228">
            <v>19012</v>
          </cell>
          <cell r="N228">
            <v>18977</v>
          </cell>
          <cell r="O228">
            <v>18964</v>
          </cell>
          <cell r="P228">
            <v>18849</v>
          </cell>
          <cell r="Q228">
            <v>18958</v>
          </cell>
        </row>
        <row r="229">
          <cell r="A229">
            <v>931008</v>
          </cell>
          <cell r="B229" t="str">
            <v>A&amp;G Rents-IC</v>
          </cell>
          <cell r="C229" t="str">
            <v>AGO</v>
          </cell>
          <cell r="D229">
            <v>931</v>
          </cell>
          <cell r="E229">
            <v>946802</v>
          </cell>
          <cell r="F229">
            <v>70611</v>
          </cell>
          <cell r="G229">
            <v>71626</v>
          </cell>
          <cell r="H229">
            <v>71660</v>
          </cell>
          <cell r="I229">
            <v>83131</v>
          </cell>
          <cell r="J229">
            <v>81259</v>
          </cell>
          <cell r="K229">
            <v>80709</v>
          </cell>
          <cell r="L229">
            <v>81301</v>
          </cell>
          <cell r="M229">
            <v>81301</v>
          </cell>
          <cell r="N229">
            <v>81301</v>
          </cell>
          <cell r="O229">
            <v>81301</v>
          </cell>
          <cell r="P229">
            <v>81301</v>
          </cell>
          <cell r="Q229">
            <v>81301</v>
          </cell>
        </row>
        <row r="230">
          <cell r="A230">
            <v>935100</v>
          </cell>
          <cell r="B230" t="str">
            <v>Maint General Plant-Elec</v>
          </cell>
          <cell r="C230" t="str">
            <v>AGM</v>
          </cell>
          <cell r="D230">
            <v>935</v>
          </cell>
          <cell r="E230">
            <v>38463</v>
          </cell>
          <cell r="F230">
            <v>4</v>
          </cell>
          <cell r="G230">
            <v>154</v>
          </cell>
          <cell r="H230">
            <v>549</v>
          </cell>
          <cell r="I230">
            <v>49</v>
          </cell>
          <cell r="J230">
            <v>1465</v>
          </cell>
          <cell r="K230">
            <v>-541</v>
          </cell>
          <cell r="L230">
            <v>3340</v>
          </cell>
          <cell r="M230">
            <v>3340</v>
          </cell>
          <cell r="N230">
            <v>6296</v>
          </cell>
          <cell r="O230">
            <v>4280</v>
          </cell>
          <cell r="P230">
            <v>16187</v>
          </cell>
          <cell r="Q230">
            <v>3340</v>
          </cell>
        </row>
        <row r="231">
          <cell r="A231">
            <v>935200</v>
          </cell>
          <cell r="B231" t="str">
            <v>Cust Infor &amp; Computer Control</v>
          </cell>
          <cell r="C231" t="str">
            <v>AGM</v>
          </cell>
          <cell r="D231">
            <v>935</v>
          </cell>
          <cell r="E231">
            <v>70</v>
          </cell>
          <cell r="F231">
            <v>-1</v>
          </cell>
          <cell r="G231">
            <v>44</v>
          </cell>
          <cell r="H231">
            <v>10</v>
          </cell>
          <cell r="I231">
            <v>14</v>
          </cell>
          <cell r="J231">
            <v>3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</sheetData>
      <sheetData sheetId="4">
        <row r="1">
          <cell r="A1" t="str">
            <v>Account ID CB</v>
          </cell>
          <cell r="B1" t="str">
            <v>Account Long Descr CB</v>
          </cell>
          <cell r="C1">
            <v>42735</v>
          </cell>
          <cell r="D1">
            <v>42766</v>
          </cell>
          <cell r="E1">
            <v>42794</v>
          </cell>
          <cell r="F1">
            <v>42825</v>
          </cell>
          <cell r="G1">
            <v>42855</v>
          </cell>
          <cell r="H1">
            <v>42886</v>
          </cell>
          <cell r="I1">
            <v>42916</v>
          </cell>
          <cell r="J1">
            <v>42947</v>
          </cell>
          <cell r="K1">
            <v>42978</v>
          </cell>
          <cell r="L1">
            <v>43008</v>
          </cell>
          <cell r="M1">
            <v>43039</v>
          </cell>
          <cell r="N1">
            <v>43069</v>
          </cell>
        </row>
        <row r="2">
          <cell r="A2">
            <v>403002</v>
          </cell>
          <cell r="B2" t="str">
            <v>Depr-Expense</v>
          </cell>
          <cell r="C2">
            <v>2537047</v>
          </cell>
          <cell r="D2">
            <v>2524945</v>
          </cell>
          <cell r="E2">
            <v>2519867</v>
          </cell>
          <cell r="F2">
            <v>2508876</v>
          </cell>
          <cell r="G2">
            <v>2512947</v>
          </cell>
          <cell r="H2">
            <v>2514502</v>
          </cell>
          <cell r="I2">
            <v>3124053</v>
          </cell>
          <cell r="J2">
            <v>3173848</v>
          </cell>
          <cell r="K2">
            <v>3137956</v>
          </cell>
          <cell r="L2">
            <v>3122944</v>
          </cell>
          <cell r="M2">
            <v>3182896</v>
          </cell>
          <cell r="N2">
            <v>3197981</v>
          </cell>
        </row>
        <row r="3">
          <cell r="A3">
            <v>403151</v>
          </cell>
          <cell r="B3" t="str">
            <v>Depreciation Expense - ARO Ash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</row>
        <row r="4">
          <cell r="A4">
            <v>404000</v>
          </cell>
          <cell r="B4" t="str">
            <v>Amortization of Deferred Expenses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</row>
        <row r="5">
          <cell r="A5">
            <v>404200</v>
          </cell>
          <cell r="B5" t="str">
            <v>Amort Of Elec Plt - Software</v>
          </cell>
          <cell r="C5">
            <v>-122995</v>
          </cell>
          <cell r="D5">
            <v>185846</v>
          </cell>
          <cell r="E5">
            <v>184652</v>
          </cell>
          <cell r="F5">
            <v>186401</v>
          </cell>
          <cell r="G5">
            <v>187333</v>
          </cell>
          <cell r="H5">
            <v>187661</v>
          </cell>
          <cell r="I5">
            <v>82841</v>
          </cell>
          <cell r="J5">
            <v>84651</v>
          </cell>
          <cell r="K5">
            <v>84651</v>
          </cell>
          <cell r="L5">
            <v>84651</v>
          </cell>
          <cell r="M5">
            <v>86188</v>
          </cell>
          <cell r="N5">
            <v>86188</v>
          </cell>
        </row>
        <row r="6">
          <cell r="A6">
            <v>407354</v>
          </cell>
          <cell r="B6" t="str">
            <v>DSM Deferral - Electric</v>
          </cell>
          <cell r="C6">
            <v>-73896</v>
          </cell>
          <cell r="D6">
            <v>281236</v>
          </cell>
          <cell r="E6">
            <v>-75145</v>
          </cell>
          <cell r="F6">
            <v>-442920</v>
          </cell>
          <cell r="G6">
            <v>-1079095</v>
          </cell>
          <cell r="H6">
            <v>-676669</v>
          </cell>
          <cell r="I6">
            <v>5100</v>
          </cell>
          <cell r="J6">
            <v>5100</v>
          </cell>
          <cell r="K6">
            <v>5100</v>
          </cell>
          <cell r="L6">
            <v>5100</v>
          </cell>
          <cell r="M6">
            <v>5100</v>
          </cell>
          <cell r="N6">
            <v>5100</v>
          </cell>
        </row>
        <row r="7">
          <cell r="A7">
            <v>407407</v>
          </cell>
          <cell r="B7" t="str">
            <v>Carrying Charges</v>
          </cell>
          <cell r="C7">
            <v>-111055</v>
          </cell>
          <cell r="D7">
            <v>-115015</v>
          </cell>
          <cell r="E7">
            <v>-118681</v>
          </cell>
          <cell r="F7">
            <v>-123359</v>
          </cell>
          <cell r="G7">
            <v>-126528</v>
          </cell>
          <cell r="H7">
            <v>-132578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408040</v>
          </cell>
          <cell r="B8" t="str">
            <v>Taxes Property-Allocated</v>
          </cell>
          <cell r="C8">
            <v>-100479</v>
          </cell>
          <cell r="D8">
            <v>-103069</v>
          </cell>
          <cell r="E8">
            <v>-106234</v>
          </cell>
          <cell r="F8">
            <v>-111055</v>
          </cell>
          <cell r="G8">
            <v>-115015</v>
          </cell>
          <cell r="H8">
            <v>-118681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A9">
            <v>408050</v>
          </cell>
          <cell r="B9" t="str">
            <v>Municipal License-Electric</v>
          </cell>
          <cell r="D9">
            <v>1890</v>
          </cell>
          <cell r="E9">
            <v>1890</v>
          </cell>
          <cell r="F9">
            <v>1890</v>
          </cell>
          <cell r="G9">
            <v>1890</v>
          </cell>
          <cell r="H9">
            <v>1890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A10">
            <v>408120</v>
          </cell>
          <cell r="B10" t="str">
            <v>Franchise Tax - Non Electric</v>
          </cell>
          <cell r="C10">
            <v>1924</v>
          </cell>
          <cell r="G10">
            <v>1890</v>
          </cell>
          <cell r="H10">
            <v>1890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A11">
            <v>408121</v>
          </cell>
          <cell r="B11" t="str">
            <v>Taxes Property-Operating</v>
          </cell>
          <cell r="C11">
            <v>614919</v>
          </cell>
          <cell r="D11">
            <v>725968</v>
          </cell>
          <cell r="E11">
            <v>732101</v>
          </cell>
          <cell r="F11">
            <v>732101</v>
          </cell>
          <cell r="G11">
            <v>732101</v>
          </cell>
          <cell r="H11">
            <v>732101</v>
          </cell>
          <cell r="I11">
            <v>726161</v>
          </cell>
          <cell r="J11">
            <v>726161</v>
          </cell>
          <cell r="K11">
            <v>726161</v>
          </cell>
          <cell r="L11">
            <v>726161</v>
          </cell>
          <cell r="M11">
            <v>726161</v>
          </cell>
          <cell r="N11">
            <v>726161</v>
          </cell>
        </row>
        <row r="12">
          <cell r="A12">
            <v>408150</v>
          </cell>
          <cell r="B12" t="str">
            <v>State Unemployment Tax</v>
          </cell>
          <cell r="C12">
            <v>338</v>
          </cell>
          <cell r="D12">
            <v>11666</v>
          </cell>
          <cell r="E12">
            <v>2265</v>
          </cell>
          <cell r="F12">
            <v>-5033</v>
          </cell>
          <cell r="G12">
            <v>118</v>
          </cell>
          <cell r="H12">
            <v>76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A13">
            <v>408151</v>
          </cell>
          <cell r="B13" t="str">
            <v>Federal Unemployment Tax</v>
          </cell>
          <cell r="C13">
            <v>154</v>
          </cell>
          <cell r="D13">
            <v>4078</v>
          </cell>
          <cell r="E13">
            <v>-530</v>
          </cell>
          <cell r="F13">
            <v>-757</v>
          </cell>
          <cell r="G13">
            <v>948</v>
          </cell>
          <cell r="H13">
            <v>956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A14">
            <v>408152</v>
          </cell>
          <cell r="B14" t="str">
            <v>Employer FICA Tax</v>
          </cell>
          <cell r="C14">
            <v>75800</v>
          </cell>
          <cell r="D14">
            <v>82942</v>
          </cell>
          <cell r="E14">
            <v>70849</v>
          </cell>
          <cell r="F14">
            <v>96625</v>
          </cell>
          <cell r="G14">
            <v>72094</v>
          </cell>
          <cell r="H14">
            <v>85401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>
            <v>408153</v>
          </cell>
          <cell r="B15" t="str">
            <v>Employer Local Tax</v>
          </cell>
          <cell r="C15">
            <v>109780</v>
          </cell>
          <cell r="D15">
            <v>87491</v>
          </cell>
          <cell r="E15">
            <v>3</v>
          </cell>
          <cell r="F15">
            <v>75800</v>
          </cell>
          <cell r="G15">
            <v>82942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6">
          <cell r="A16">
            <v>408205</v>
          </cell>
          <cell r="B16" t="str">
            <v>Highway Use Tax</v>
          </cell>
          <cell r="C16">
            <v>0</v>
          </cell>
          <cell r="D16">
            <v>26</v>
          </cell>
          <cell r="F16">
            <v>0</v>
          </cell>
          <cell r="G16">
            <v>29</v>
          </cell>
          <cell r="H16">
            <v>3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>
            <v>408470</v>
          </cell>
          <cell r="B17" t="str">
            <v>Franchise Tax</v>
          </cell>
          <cell r="C17">
            <v>24171</v>
          </cell>
          <cell r="D17">
            <v>126</v>
          </cell>
          <cell r="E17">
            <v>778</v>
          </cell>
          <cell r="F17">
            <v>3407</v>
          </cell>
          <cell r="G17">
            <v>26</v>
          </cell>
          <cell r="H17">
            <v>2272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>
            <v>408700</v>
          </cell>
          <cell r="B18" t="str">
            <v>Fed Social Security Tax-Elec</v>
          </cell>
          <cell r="C18">
            <v>5000</v>
          </cell>
          <cell r="E18">
            <v>11266</v>
          </cell>
          <cell r="F18">
            <v>-15000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>
            <v>408800</v>
          </cell>
          <cell r="B19" t="str">
            <v>Federal Highway Use Tax-Elec</v>
          </cell>
          <cell r="C19">
            <v>-17000</v>
          </cell>
          <cell r="D19">
            <v>3</v>
          </cell>
          <cell r="E19">
            <v>7000</v>
          </cell>
          <cell r="F19">
            <v>1</v>
          </cell>
          <cell r="G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>
            <v>408851</v>
          </cell>
          <cell r="B20" t="str">
            <v>Sales &amp; Use Tax Exp</v>
          </cell>
          <cell r="C20">
            <v>4</v>
          </cell>
          <cell r="E20">
            <v>-1</v>
          </cell>
          <cell r="F20">
            <v>0</v>
          </cell>
          <cell r="G20">
            <v>-195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>
            <v>408960</v>
          </cell>
          <cell r="B21" t="str">
            <v>Allocated Payroll Taxes</v>
          </cell>
          <cell r="C21">
            <v>148212</v>
          </cell>
          <cell r="D21">
            <v>159781</v>
          </cell>
          <cell r="E21">
            <v>83928</v>
          </cell>
          <cell r="F21">
            <v>-68933</v>
          </cell>
          <cell r="G21">
            <v>82143</v>
          </cell>
          <cell r="H21">
            <v>80643</v>
          </cell>
          <cell r="I21">
            <v>168235</v>
          </cell>
          <cell r="J21">
            <v>167983</v>
          </cell>
          <cell r="K21">
            <v>166305</v>
          </cell>
          <cell r="L21">
            <v>192529</v>
          </cell>
          <cell r="M21">
            <v>173511</v>
          </cell>
          <cell r="N21">
            <v>167703</v>
          </cell>
        </row>
        <row r="22">
          <cell r="A22">
            <v>409102</v>
          </cell>
          <cell r="B22" t="str">
            <v>Sit Exp-Utility</v>
          </cell>
          <cell r="C22">
            <v>-52908</v>
          </cell>
          <cell r="D22">
            <v>-52908</v>
          </cell>
          <cell r="E22">
            <v>-52908</v>
          </cell>
          <cell r="F22">
            <v>-52908</v>
          </cell>
          <cell r="G22">
            <v>-52908</v>
          </cell>
          <cell r="H22">
            <v>-52908</v>
          </cell>
          <cell r="I22">
            <v>-52908</v>
          </cell>
          <cell r="J22">
            <v>-52908</v>
          </cell>
          <cell r="K22">
            <v>-52908</v>
          </cell>
          <cell r="L22">
            <v>-52908</v>
          </cell>
          <cell r="M22">
            <v>-52908</v>
          </cell>
          <cell r="N22">
            <v>-52904</v>
          </cell>
        </row>
        <row r="23">
          <cell r="A23">
            <v>409104</v>
          </cell>
          <cell r="B23" t="str">
            <v>Current State Income Tax - PY</v>
          </cell>
          <cell r="C23">
            <v>-546785</v>
          </cell>
          <cell r="D23">
            <v>11036</v>
          </cell>
          <cell r="E23">
            <v>-160356</v>
          </cell>
          <cell r="F23">
            <v>-441314</v>
          </cell>
          <cell r="H23">
            <v>-373827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>
            <v>409190</v>
          </cell>
          <cell r="B24" t="str">
            <v>Federal Income Tax-Electric-CY</v>
          </cell>
          <cell r="C24">
            <v>-1644844</v>
          </cell>
          <cell r="D24">
            <v>-1644844</v>
          </cell>
          <cell r="E24">
            <v>-1644844</v>
          </cell>
          <cell r="F24">
            <v>-1644844</v>
          </cell>
          <cell r="G24">
            <v>-1644844</v>
          </cell>
          <cell r="H24">
            <v>-1644844</v>
          </cell>
          <cell r="I24">
            <v>-1644844</v>
          </cell>
          <cell r="J24">
            <v>-1644844</v>
          </cell>
          <cell r="K24">
            <v>-1644844</v>
          </cell>
          <cell r="L24">
            <v>-1644844</v>
          </cell>
          <cell r="M24">
            <v>-1644844</v>
          </cell>
          <cell r="N24">
            <v>-1644845</v>
          </cell>
        </row>
        <row r="25">
          <cell r="A25">
            <v>409191</v>
          </cell>
          <cell r="B25" t="str">
            <v>Fed Income Tax-Electric-PY</v>
          </cell>
          <cell r="C25">
            <v>0</v>
          </cell>
          <cell r="D25">
            <v>-157858</v>
          </cell>
          <cell r="E25">
            <v>-1634431</v>
          </cell>
          <cell r="F25">
            <v>472159</v>
          </cell>
          <cell r="H25">
            <v>-4903344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>
            <v>409194</v>
          </cell>
          <cell r="B26" t="str">
            <v>Current FIT Elec - PY Audit</v>
          </cell>
          <cell r="C26">
            <v>-197047</v>
          </cell>
          <cell r="D26">
            <v>0</v>
          </cell>
          <cell r="E26">
            <v>0</v>
          </cell>
          <cell r="F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>
            <v>409195</v>
          </cell>
          <cell r="B27" t="str">
            <v>UTP Tax Expense: Fed Util-PY</v>
          </cell>
          <cell r="C27">
            <v>0</v>
          </cell>
          <cell r="F27">
            <v>-197047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A28">
            <v>409197</v>
          </cell>
          <cell r="B28" t="str">
            <v>Current State Inc Tax-Util</v>
          </cell>
          <cell r="C28">
            <v>562990</v>
          </cell>
          <cell r="D28">
            <v>0</v>
          </cell>
          <cell r="E28">
            <v>0</v>
          </cell>
          <cell r="F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A29">
            <v>410100</v>
          </cell>
          <cell r="B29" t="str">
            <v>DFIT: Utility: Current Year</v>
          </cell>
          <cell r="C29">
            <v>2907670</v>
          </cell>
          <cell r="D29">
            <v>2907670</v>
          </cell>
          <cell r="E29">
            <v>2907670</v>
          </cell>
          <cell r="F29">
            <v>2907670</v>
          </cell>
          <cell r="G29">
            <v>2907670</v>
          </cell>
          <cell r="H29">
            <v>2907670</v>
          </cell>
          <cell r="I29">
            <v>2907670</v>
          </cell>
          <cell r="J29">
            <v>2907670</v>
          </cell>
          <cell r="K29">
            <v>2907670</v>
          </cell>
          <cell r="L29">
            <v>2907670</v>
          </cell>
          <cell r="M29">
            <v>2907670</v>
          </cell>
          <cell r="N29">
            <v>2907673</v>
          </cell>
        </row>
        <row r="30">
          <cell r="A30">
            <v>410102</v>
          </cell>
          <cell r="B30" t="str">
            <v>DSIT: Utility: Current Year</v>
          </cell>
          <cell r="C30">
            <v>265871</v>
          </cell>
          <cell r="D30">
            <v>265871</v>
          </cell>
          <cell r="E30">
            <v>265871</v>
          </cell>
          <cell r="F30">
            <v>265871</v>
          </cell>
          <cell r="G30">
            <v>265871</v>
          </cell>
          <cell r="H30">
            <v>265871</v>
          </cell>
          <cell r="I30">
            <v>265871</v>
          </cell>
          <cell r="J30">
            <v>265871</v>
          </cell>
          <cell r="K30">
            <v>265871</v>
          </cell>
          <cell r="L30">
            <v>265871</v>
          </cell>
          <cell r="M30">
            <v>265871</v>
          </cell>
          <cell r="N30">
            <v>265872</v>
          </cell>
        </row>
        <row r="31">
          <cell r="A31">
            <v>410105</v>
          </cell>
          <cell r="B31" t="str">
            <v>DFIT: Utility: Prior Year</v>
          </cell>
          <cell r="C31">
            <v>0</v>
          </cell>
          <cell r="D31">
            <v>495261</v>
          </cell>
          <cell r="E31">
            <v>589810</v>
          </cell>
          <cell r="F31">
            <v>0</v>
          </cell>
          <cell r="H31">
            <v>1599600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A32">
            <v>410106</v>
          </cell>
          <cell r="B32" t="str">
            <v>DSIT: Utility: Prior Year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3">
          <cell r="A33">
            <v>411050</v>
          </cell>
          <cell r="B33" t="str">
            <v>Accretion Expense ARO</v>
          </cell>
          <cell r="C33">
            <v>0</v>
          </cell>
          <cell r="D33">
            <v>444330</v>
          </cell>
          <cell r="E33">
            <v>0</v>
          </cell>
          <cell r="F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A34">
            <v>411051</v>
          </cell>
          <cell r="B34" t="str">
            <v>Accretion Expense-ARO Ash Pond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A35">
            <v>411100</v>
          </cell>
          <cell r="B35" t="str">
            <v>DFIT: Utility: Curr Year CR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A36">
            <v>411101</v>
          </cell>
          <cell r="B36" t="str">
            <v>DSIT: Utility: Curr Year CR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A37">
            <v>411102</v>
          </cell>
          <cell r="B37" t="str">
            <v>DFIT: Utility: Prior Year CR</v>
          </cell>
          <cell r="C37">
            <v>0</v>
          </cell>
          <cell r="D37">
            <v>-363256</v>
          </cell>
          <cell r="E37">
            <v>-783055</v>
          </cell>
          <cell r="F37">
            <v>0</v>
          </cell>
          <cell r="H37">
            <v>-723963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8">
          <cell r="A38">
            <v>411103</v>
          </cell>
          <cell r="B38" t="str">
            <v>DSIT: Utility: Prior Year CR</v>
          </cell>
          <cell r="C38">
            <v>0</v>
          </cell>
          <cell r="D38">
            <v>-158687</v>
          </cell>
          <cell r="E38">
            <v>0</v>
          </cell>
          <cell r="F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A39">
            <v>411410</v>
          </cell>
          <cell r="B39" t="str">
            <v>Invest Tax Credit Adj-Electric</v>
          </cell>
          <cell r="C39">
            <v>-1786</v>
          </cell>
          <cell r="D39">
            <v>-924</v>
          </cell>
          <cell r="E39">
            <v>-924</v>
          </cell>
          <cell r="F39">
            <v>-924</v>
          </cell>
          <cell r="G39">
            <v>-924</v>
          </cell>
          <cell r="H39">
            <v>-924</v>
          </cell>
          <cell r="I39">
            <v>-924</v>
          </cell>
          <cell r="J39">
            <v>-924</v>
          </cell>
          <cell r="K39">
            <v>-924</v>
          </cell>
          <cell r="L39">
            <v>-924</v>
          </cell>
          <cell r="M39">
            <v>-924</v>
          </cell>
          <cell r="N39">
            <v>-924</v>
          </cell>
        </row>
        <row r="40">
          <cell r="A40">
            <v>426510</v>
          </cell>
          <cell r="B40" t="str">
            <v>Other</v>
          </cell>
          <cell r="C40">
            <v>-1047271</v>
          </cell>
          <cell r="D40">
            <v>0</v>
          </cell>
          <cell r="E40">
            <v>0</v>
          </cell>
          <cell r="F40">
            <v>71623</v>
          </cell>
          <cell r="G40">
            <v>-22433</v>
          </cell>
          <cell r="H40">
            <v>0</v>
          </cell>
          <cell r="I40">
            <v>58301</v>
          </cell>
          <cell r="J40">
            <v>-15084</v>
          </cell>
          <cell r="K40">
            <v>6751</v>
          </cell>
          <cell r="L40">
            <v>16356</v>
          </cell>
          <cell r="M40">
            <v>-82565</v>
          </cell>
          <cell r="N40">
            <v>-95575</v>
          </cell>
        </row>
        <row r="41">
          <cell r="A41">
            <v>426891</v>
          </cell>
          <cell r="B41" t="str">
            <v>IC Sale of AR Fees VIE</v>
          </cell>
          <cell r="C41">
            <v>32204</v>
          </cell>
          <cell r="D41">
            <v>39962</v>
          </cell>
          <cell r="E41">
            <v>42164</v>
          </cell>
          <cell r="F41">
            <v>38315</v>
          </cell>
          <cell r="G41">
            <v>40189</v>
          </cell>
          <cell r="H41">
            <v>36773</v>
          </cell>
          <cell r="I41">
            <v>25607</v>
          </cell>
          <cell r="J41">
            <v>27842</v>
          </cell>
          <cell r="K41">
            <v>27250</v>
          </cell>
          <cell r="L41">
            <v>0</v>
          </cell>
          <cell r="M41">
            <v>0</v>
          </cell>
          <cell r="N41">
            <v>0</v>
          </cell>
        </row>
        <row r="42">
          <cell r="A42">
            <v>440000</v>
          </cell>
          <cell r="B42" t="str">
            <v>Residential</v>
          </cell>
          <cell r="C42">
            <v>10764634</v>
          </cell>
          <cell r="D42">
            <v>12874646</v>
          </cell>
          <cell r="E42">
            <v>10127950</v>
          </cell>
          <cell r="F42">
            <v>9085273</v>
          </cell>
          <cell r="G42">
            <v>7915095</v>
          </cell>
          <cell r="H42">
            <v>7508314</v>
          </cell>
          <cell r="I42">
            <v>9469175</v>
          </cell>
          <cell r="J42">
            <v>12395394</v>
          </cell>
          <cell r="K42">
            <v>12702058</v>
          </cell>
          <cell r="L42">
            <v>11569355</v>
          </cell>
          <cell r="M42">
            <v>8185453</v>
          </cell>
          <cell r="N42">
            <v>8109915</v>
          </cell>
        </row>
        <row r="43">
          <cell r="A43">
            <v>440990</v>
          </cell>
          <cell r="B43" t="str">
            <v>Residential Unbilled Rev</v>
          </cell>
          <cell r="C43">
            <v>1212394</v>
          </cell>
          <cell r="D43">
            <v>-1263731</v>
          </cell>
          <cell r="E43">
            <v>-836672</v>
          </cell>
          <cell r="F43">
            <v>-528078</v>
          </cell>
          <cell r="G43">
            <v>-339258</v>
          </cell>
          <cell r="H43">
            <v>784453</v>
          </cell>
          <cell r="I43">
            <v>1101729</v>
          </cell>
          <cell r="J43">
            <v>234596</v>
          </cell>
          <cell r="K43">
            <v>-851777</v>
          </cell>
          <cell r="L43">
            <v>-2926539</v>
          </cell>
          <cell r="M43">
            <v>-67129</v>
          </cell>
          <cell r="N43">
            <v>1082282</v>
          </cell>
        </row>
        <row r="44">
          <cell r="A44">
            <v>442100</v>
          </cell>
          <cell r="B44" t="str">
            <v>General Service</v>
          </cell>
          <cell r="C44">
            <v>9044777</v>
          </cell>
          <cell r="D44">
            <v>9229396</v>
          </cell>
          <cell r="E44">
            <v>8637290</v>
          </cell>
          <cell r="F44">
            <v>8398799</v>
          </cell>
          <cell r="G44">
            <v>8187325</v>
          </cell>
          <cell r="H44">
            <v>8137893</v>
          </cell>
          <cell r="I44">
            <v>9474717</v>
          </cell>
          <cell r="J44">
            <v>10323797</v>
          </cell>
          <cell r="K44">
            <v>10314310</v>
          </cell>
          <cell r="L44">
            <v>10200665</v>
          </cell>
          <cell r="M44">
            <v>8945849</v>
          </cell>
          <cell r="N44">
            <v>8634526</v>
          </cell>
        </row>
        <row r="45">
          <cell r="A45">
            <v>442190</v>
          </cell>
          <cell r="B45" t="str">
            <v>General Service Unbilled Rev</v>
          </cell>
          <cell r="C45">
            <v>-134486</v>
          </cell>
          <cell r="D45">
            <v>-235686</v>
          </cell>
          <cell r="E45">
            <v>-289852</v>
          </cell>
          <cell r="F45">
            <v>106074</v>
          </cell>
          <cell r="G45">
            <v>-21272</v>
          </cell>
          <cell r="H45">
            <v>223617</v>
          </cell>
          <cell r="I45">
            <v>588408</v>
          </cell>
          <cell r="J45">
            <v>375156</v>
          </cell>
          <cell r="K45">
            <v>-108433</v>
          </cell>
          <cell r="L45">
            <v>-370491</v>
          </cell>
          <cell r="M45">
            <v>201645</v>
          </cell>
          <cell r="N45">
            <v>-211025</v>
          </cell>
        </row>
        <row r="46">
          <cell r="A46">
            <v>442200</v>
          </cell>
          <cell r="B46" t="str">
            <v>Industrial Service</v>
          </cell>
          <cell r="C46">
            <v>4183045</v>
          </cell>
          <cell r="D46">
            <v>3985183</v>
          </cell>
          <cell r="E46">
            <v>4020096</v>
          </cell>
          <cell r="F46">
            <v>3928177</v>
          </cell>
          <cell r="G46">
            <v>3887686</v>
          </cell>
          <cell r="H46">
            <v>3929156</v>
          </cell>
          <cell r="I46">
            <v>4612828</v>
          </cell>
          <cell r="J46">
            <v>4698988</v>
          </cell>
          <cell r="K46">
            <v>4686098</v>
          </cell>
          <cell r="L46">
            <v>4682103</v>
          </cell>
          <cell r="M46">
            <v>4527381</v>
          </cell>
          <cell r="N46">
            <v>4443138</v>
          </cell>
        </row>
        <row r="47">
          <cell r="A47">
            <v>442290</v>
          </cell>
          <cell r="B47" t="str">
            <v>Industrial Svc Unbilled Rev</v>
          </cell>
          <cell r="C47">
            <v>-153749</v>
          </cell>
          <cell r="D47">
            <v>15961</v>
          </cell>
          <cell r="E47">
            <v>-218848</v>
          </cell>
          <cell r="F47">
            <v>136596</v>
          </cell>
          <cell r="G47">
            <v>-102759</v>
          </cell>
          <cell r="H47">
            <v>162141</v>
          </cell>
          <cell r="I47">
            <v>94679</v>
          </cell>
          <cell r="J47">
            <v>9994</v>
          </cell>
          <cell r="K47">
            <v>15835</v>
          </cell>
          <cell r="L47">
            <v>70916</v>
          </cell>
          <cell r="M47">
            <v>-20930</v>
          </cell>
          <cell r="N47">
            <v>-17901</v>
          </cell>
        </row>
        <row r="48">
          <cell r="A48">
            <v>444000</v>
          </cell>
          <cell r="B48" t="str">
            <v>Public St &amp; Highway Lighting</v>
          </cell>
          <cell r="C48">
            <v>136237</v>
          </cell>
          <cell r="D48">
            <v>116540</v>
          </cell>
          <cell r="E48">
            <v>135023</v>
          </cell>
          <cell r="F48">
            <v>131291</v>
          </cell>
          <cell r="G48">
            <v>130149</v>
          </cell>
          <cell r="H48">
            <v>127100</v>
          </cell>
          <cell r="I48">
            <v>133952</v>
          </cell>
          <cell r="J48">
            <v>137708</v>
          </cell>
          <cell r="K48">
            <v>137324</v>
          </cell>
          <cell r="L48">
            <v>138581</v>
          </cell>
          <cell r="M48">
            <v>136305</v>
          </cell>
          <cell r="N48">
            <v>137774</v>
          </cell>
        </row>
        <row r="49">
          <cell r="A49">
            <v>445000</v>
          </cell>
          <cell r="B49" t="str">
            <v>Other Sales to Public Auth</v>
          </cell>
          <cell r="C49">
            <v>1709352</v>
          </cell>
          <cell r="D49">
            <v>1715247</v>
          </cell>
          <cell r="E49">
            <v>1574174</v>
          </cell>
          <cell r="F49">
            <v>1646049</v>
          </cell>
          <cell r="G49">
            <v>1517430</v>
          </cell>
          <cell r="H49">
            <v>1560495</v>
          </cell>
          <cell r="I49">
            <v>1770066</v>
          </cell>
          <cell r="J49">
            <v>1834370</v>
          </cell>
          <cell r="K49">
            <v>1901140</v>
          </cell>
          <cell r="L49">
            <v>2009173</v>
          </cell>
          <cell r="M49">
            <v>1793742</v>
          </cell>
          <cell r="N49">
            <v>1682453</v>
          </cell>
        </row>
        <row r="50">
          <cell r="A50">
            <v>445090</v>
          </cell>
          <cell r="B50" t="str">
            <v>OPA Unbilled</v>
          </cell>
          <cell r="C50">
            <v>-61084</v>
          </cell>
          <cell r="D50">
            <v>-10057</v>
          </cell>
          <cell r="E50">
            <v>-114799</v>
          </cell>
          <cell r="F50">
            <v>44432</v>
          </cell>
          <cell r="G50">
            <v>-50026</v>
          </cell>
          <cell r="H50">
            <v>63810</v>
          </cell>
          <cell r="I50">
            <v>108023</v>
          </cell>
          <cell r="J50">
            <v>65849</v>
          </cell>
          <cell r="K50">
            <v>49795</v>
          </cell>
          <cell r="L50">
            <v>-89899</v>
          </cell>
          <cell r="M50">
            <v>24909</v>
          </cell>
          <cell r="N50">
            <v>-63736</v>
          </cell>
        </row>
        <row r="51">
          <cell r="A51">
            <v>447150</v>
          </cell>
          <cell r="B51" t="str">
            <v>Sales For Resale - Outside</v>
          </cell>
          <cell r="C51">
            <v>2931217</v>
          </cell>
          <cell r="D51">
            <v>1775211</v>
          </cell>
          <cell r="E51">
            <v>1608680</v>
          </cell>
          <cell r="F51">
            <v>3515082</v>
          </cell>
          <cell r="G51">
            <v>2495303</v>
          </cell>
          <cell r="H51">
            <v>1297999</v>
          </cell>
          <cell r="I51">
            <v>672000</v>
          </cell>
          <cell r="J51">
            <v>835000</v>
          </cell>
          <cell r="K51">
            <v>716000</v>
          </cell>
          <cell r="L51">
            <v>619000</v>
          </cell>
          <cell r="M51">
            <v>898000</v>
          </cell>
          <cell r="N51">
            <v>569000</v>
          </cell>
        </row>
        <row r="52">
          <cell r="A52">
            <v>448000</v>
          </cell>
          <cell r="B52" t="str">
            <v>Interdepartmental Sales-Elec</v>
          </cell>
          <cell r="C52">
            <v>2467</v>
          </cell>
          <cell r="D52">
            <v>9022</v>
          </cell>
          <cell r="E52">
            <v>11880</v>
          </cell>
          <cell r="F52">
            <v>33871</v>
          </cell>
          <cell r="G52">
            <v>-26351</v>
          </cell>
          <cell r="H52">
            <v>2070</v>
          </cell>
          <cell r="I52">
            <v>2989</v>
          </cell>
          <cell r="J52">
            <v>4290</v>
          </cell>
          <cell r="K52">
            <v>3891</v>
          </cell>
          <cell r="L52">
            <v>1790</v>
          </cell>
          <cell r="M52">
            <v>1935</v>
          </cell>
          <cell r="N52">
            <v>4220</v>
          </cell>
        </row>
        <row r="53">
          <cell r="A53">
            <v>449100</v>
          </cell>
          <cell r="B53" t="str">
            <v>Provisions For Rate Refunds</v>
          </cell>
          <cell r="C53">
            <v>-379172</v>
          </cell>
          <cell r="D53">
            <v>93347</v>
          </cell>
          <cell r="E53">
            <v>225359</v>
          </cell>
          <cell r="F53">
            <v>-308596</v>
          </cell>
          <cell r="G53">
            <v>257601</v>
          </cell>
          <cell r="H53">
            <v>684721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A54">
            <v>450100</v>
          </cell>
          <cell r="B54" t="str">
            <v>Late Pmt and Forf Disc</v>
          </cell>
          <cell r="C54">
            <v>0</v>
          </cell>
          <cell r="D54">
            <v>16973</v>
          </cell>
          <cell r="E54">
            <v>24025</v>
          </cell>
          <cell r="F54">
            <v>0</v>
          </cell>
          <cell r="G54">
            <v>19479</v>
          </cell>
          <cell r="H54">
            <v>18855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A55">
            <v>451100</v>
          </cell>
          <cell r="B55" t="str">
            <v>Misc Service Revenue</v>
          </cell>
          <cell r="C55">
            <v>26203</v>
          </cell>
          <cell r="D55">
            <v>19479</v>
          </cell>
          <cell r="E55">
            <v>18855</v>
          </cell>
          <cell r="F55">
            <v>18420</v>
          </cell>
          <cell r="G55">
            <v>23169</v>
          </cell>
          <cell r="H55">
            <v>29563</v>
          </cell>
          <cell r="I55">
            <v>24792</v>
          </cell>
          <cell r="J55">
            <v>24792</v>
          </cell>
          <cell r="K55">
            <v>24792</v>
          </cell>
          <cell r="L55">
            <v>24792</v>
          </cell>
          <cell r="M55">
            <v>24792</v>
          </cell>
          <cell r="N55">
            <v>24792</v>
          </cell>
        </row>
        <row r="56">
          <cell r="A56">
            <v>453625</v>
          </cell>
          <cell r="B56" t="str">
            <v>Intercompany Sales of Water</v>
          </cell>
          <cell r="C56">
            <v>85000</v>
          </cell>
          <cell r="D56">
            <v>9819</v>
          </cell>
          <cell r="E56">
            <v>9819</v>
          </cell>
          <cell r="F56">
            <v>9819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A57">
            <v>454200</v>
          </cell>
          <cell r="B57" t="str">
            <v>Pole &amp; Line Attachments</v>
          </cell>
          <cell r="C57">
            <v>231</v>
          </cell>
          <cell r="D57">
            <v>32539</v>
          </cell>
          <cell r="E57">
            <v>0</v>
          </cell>
          <cell r="F57">
            <v>36</v>
          </cell>
          <cell r="G57">
            <v>85</v>
          </cell>
          <cell r="H57">
            <v>113</v>
          </cell>
          <cell r="I57">
            <v>14167</v>
          </cell>
          <cell r="J57">
            <v>14167</v>
          </cell>
          <cell r="K57">
            <v>14167</v>
          </cell>
          <cell r="L57">
            <v>14167</v>
          </cell>
          <cell r="M57">
            <v>14167</v>
          </cell>
          <cell r="N57">
            <v>14167</v>
          </cell>
        </row>
        <row r="58">
          <cell r="A58">
            <v>454300</v>
          </cell>
          <cell r="B58" t="str">
            <v>Tower Lease Revenues</v>
          </cell>
          <cell r="C58">
            <v>231</v>
          </cell>
          <cell r="D58">
            <v>231</v>
          </cell>
          <cell r="E58">
            <v>231</v>
          </cell>
          <cell r="F58">
            <v>0</v>
          </cell>
          <cell r="G58">
            <v>231</v>
          </cell>
          <cell r="H58">
            <v>231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A59">
            <v>454400</v>
          </cell>
          <cell r="B59" t="str">
            <v>Other Electric Rents</v>
          </cell>
          <cell r="C59">
            <v>32503</v>
          </cell>
          <cell r="D59">
            <v>80504</v>
          </cell>
          <cell r="E59">
            <v>66175</v>
          </cell>
          <cell r="F59">
            <v>73505</v>
          </cell>
          <cell r="G59">
            <v>73073</v>
          </cell>
          <cell r="H59">
            <v>75582</v>
          </cell>
          <cell r="I59">
            <v>88167</v>
          </cell>
          <cell r="J59">
            <v>88167</v>
          </cell>
          <cell r="K59">
            <v>88167</v>
          </cell>
          <cell r="L59">
            <v>88167</v>
          </cell>
          <cell r="M59">
            <v>88167</v>
          </cell>
          <cell r="N59">
            <v>88167</v>
          </cell>
        </row>
        <row r="60">
          <cell r="A60">
            <v>454601</v>
          </cell>
          <cell r="B60" t="str">
            <v>Other Miscellaneous</v>
          </cell>
          <cell r="C60">
            <v>125181</v>
          </cell>
          <cell r="D60">
            <v>250140</v>
          </cell>
          <cell r="E60">
            <v>217219</v>
          </cell>
          <cell r="F60">
            <v>66722</v>
          </cell>
          <cell r="G60">
            <v>172028</v>
          </cell>
          <cell r="H60">
            <v>20831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>
            <v>456025</v>
          </cell>
          <cell r="B61" t="str">
            <v>RSG Rev - MISO Make Whole</v>
          </cell>
          <cell r="C61">
            <v>66722</v>
          </cell>
          <cell r="D61">
            <v>172028</v>
          </cell>
          <cell r="E61">
            <v>20831</v>
          </cell>
          <cell r="F61">
            <v>222875</v>
          </cell>
          <cell r="G61">
            <v>20</v>
          </cell>
          <cell r="H61">
            <v>52195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>
            <v>456040</v>
          </cell>
          <cell r="B62" t="str">
            <v>Sales Use Tax Coll Fee</v>
          </cell>
          <cell r="C62">
            <v>50</v>
          </cell>
          <cell r="D62">
            <v>50</v>
          </cell>
          <cell r="E62">
            <v>50</v>
          </cell>
          <cell r="F62">
            <v>50</v>
          </cell>
          <cell r="G62">
            <v>50</v>
          </cell>
          <cell r="H62">
            <v>50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A63">
            <v>456110</v>
          </cell>
          <cell r="B63" t="str">
            <v>Transmission Charge PTP</v>
          </cell>
          <cell r="C63">
            <v>5041</v>
          </cell>
          <cell r="D63">
            <v>5369</v>
          </cell>
          <cell r="E63">
            <v>6684</v>
          </cell>
          <cell r="F63">
            <v>4763</v>
          </cell>
          <cell r="G63">
            <v>3621</v>
          </cell>
          <cell r="H63">
            <v>4619</v>
          </cell>
          <cell r="I63">
            <v>12083</v>
          </cell>
          <cell r="J63">
            <v>12083</v>
          </cell>
          <cell r="K63">
            <v>12083</v>
          </cell>
          <cell r="L63">
            <v>12083</v>
          </cell>
          <cell r="M63">
            <v>12083</v>
          </cell>
          <cell r="N63">
            <v>12083</v>
          </cell>
        </row>
        <row r="64">
          <cell r="A64">
            <v>456111</v>
          </cell>
          <cell r="B64" t="str">
            <v>Other Transmission Revenues</v>
          </cell>
          <cell r="C64">
            <v>304346</v>
          </cell>
          <cell r="D64">
            <v>60201</v>
          </cell>
          <cell r="E64">
            <v>-3379</v>
          </cell>
          <cell r="F64">
            <v>-552</v>
          </cell>
          <cell r="G64">
            <v>-43274</v>
          </cell>
          <cell r="H64">
            <v>121038</v>
          </cell>
          <cell r="I64">
            <v>227410</v>
          </cell>
          <cell r="J64">
            <v>227410</v>
          </cell>
          <cell r="K64">
            <v>227410</v>
          </cell>
          <cell r="L64">
            <v>227410</v>
          </cell>
          <cell r="M64">
            <v>227410</v>
          </cell>
          <cell r="N64">
            <v>227410</v>
          </cell>
        </row>
        <row r="65">
          <cell r="A65">
            <v>456610</v>
          </cell>
          <cell r="B65" t="str">
            <v>Other Electric Revenues</v>
          </cell>
          <cell r="C65">
            <v>6291</v>
          </cell>
          <cell r="D65">
            <v>15633</v>
          </cell>
          <cell r="E65">
            <v>0</v>
          </cell>
          <cell r="F65">
            <v>4447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A66">
            <v>456970</v>
          </cell>
          <cell r="B66" t="str">
            <v>Wheel Transmission Rev - ED</v>
          </cell>
          <cell r="C66">
            <v>4447</v>
          </cell>
          <cell r="D66">
            <v>5764</v>
          </cell>
          <cell r="E66">
            <v>5591</v>
          </cell>
          <cell r="F66">
            <v>4961</v>
          </cell>
          <cell r="G66">
            <v>5195</v>
          </cell>
          <cell r="H66">
            <v>4031</v>
          </cell>
          <cell r="I66">
            <v>2042</v>
          </cell>
          <cell r="J66">
            <v>2042</v>
          </cell>
          <cell r="K66">
            <v>2042</v>
          </cell>
          <cell r="L66">
            <v>2042</v>
          </cell>
          <cell r="M66">
            <v>2042</v>
          </cell>
          <cell r="N66">
            <v>2042</v>
          </cell>
        </row>
        <row r="67">
          <cell r="A67">
            <v>457100</v>
          </cell>
          <cell r="B67" t="str">
            <v>SC Direct PT Offset</v>
          </cell>
          <cell r="C67">
            <v>0</v>
          </cell>
          <cell r="F67">
            <v>0</v>
          </cell>
          <cell r="H67">
            <v>65634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>
            <v>457105</v>
          </cell>
          <cell r="B68" t="str">
            <v>Scheduling &amp; Dispatch Revenues</v>
          </cell>
          <cell r="E68">
            <v>65634</v>
          </cell>
          <cell r="F68">
            <v>13302</v>
          </cell>
          <cell r="G68">
            <v>-1</v>
          </cell>
          <cell r="H68">
            <v>15078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>
            <v>457204</v>
          </cell>
          <cell r="B69" t="str">
            <v>PJM Reactive Rev</v>
          </cell>
          <cell r="C69">
            <v>1100470</v>
          </cell>
          <cell r="D69">
            <v>24057</v>
          </cell>
          <cell r="E69">
            <v>-45057</v>
          </cell>
          <cell r="F69">
            <v>622802</v>
          </cell>
          <cell r="G69">
            <v>177769</v>
          </cell>
          <cell r="H69">
            <v>156769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>
            <v>500000</v>
          </cell>
          <cell r="B70" t="str">
            <v>Suprvsn and Engrg - Steam Oper</v>
          </cell>
          <cell r="C70">
            <v>358766</v>
          </cell>
          <cell r="D70">
            <v>216246</v>
          </cell>
          <cell r="E70">
            <v>312104</v>
          </cell>
          <cell r="F70">
            <v>154115</v>
          </cell>
          <cell r="G70">
            <v>309876</v>
          </cell>
          <cell r="H70">
            <v>256734</v>
          </cell>
          <cell r="I70">
            <v>98265</v>
          </cell>
          <cell r="J70">
            <v>97670</v>
          </cell>
          <cell r="K70">
            <v>100798</v>
          </cell>
          <cell r="L70">
            <v>105976</v>
          </cell>
          <cell r="M70">
            <v>98780</v>
          </cell>
          <cell r="N70">
            <v>99289</v>
          </cell>
        </row>
        <row r="71">
          <cell r="A71">
            <v>501110</v>
          </cell>
          <cell r="B71" t="str">
            <v>Coal Consumed-Fossil Steam</v>
          </cell>
          <cell r="C71">
            <v>6189750</v>
          </cell>
          <cell r="D71">
            <v>9352399</v>
          </cell>
          <cell r="E71">
            <v>7368099</v>
          </cell>
          <cell r="F71">
            <v>9054528</v>
          </cell>
          <cell r="G71">
            <v>7688931</v>
          </cell>
          <cell r="H71">
            <v>6127845</v>
          </cell>
          <cell r="I71">
            <v>6782000</v>
          </cell>
          <cell r="J71">
            <v>7394000</v>
          </cell>
          <cell r="K71">
            <v>7443000</v>
          </cell>
          <cell r="L71">
            <v>6486000</v>
          </cell>
          <cell r="M71">
            <v>6642000</v>
          </cell>
          <cell r="N71">
            <v>6452000</v>
          </cell>
        </row>
        <row r="72">
          <cell r="A72">
            <v>501150</v>
          </cell>
          <cell r="B72" t="str">
            <v>Coal &amp; Other Fuel Handling</v>
          </cell>
          <cell r="C72">
            <v>478191</v>
          </cell>
          <cell r="D72">
            <v>64236</v>
          </cell>
          <cell r="E72">
            <v>115658</v>
          </cell>
          <cell r="F72">
            <v>108966</v>
          </cell>
          <cell r="G72">
            <v>131337</v>
          </cell>
          <cell r="H72">
            <v>113379</v>
          </cell>
          <cell r="I72">
            <v>138863</v>
          </cell>
          <cell r="J72">
            <v>138291</v>
          </cell>
          <cell r="K72">
            <v>138442</v>
          </cell>
          <cell r="L72">
            <v>156236</v>
          </cell>
          <cell r="M72">
            <v>138199</v>
          </cell>
          <cell r="N72">
            <v>138351</v>
          </cell>
        </row>
        <row r="73">
          <cell r="A73">
            <v>501160</v>
          </cell>
          <cell r="B73" t="str">
            <v>Coal Sampling &amp; Testing</v>
          </cell>
          <cell r="C73">
            <v>165710</v>
          </cell>
          <cell r="D73">
            <v>205413</v>
          </cell>
          <cell r="E73">
            <v>188228</v>
          </cell>
          <cell r="F73">
            <v>188048</v>
          </cell>
          <cell r="G73">
            <v>14255</v>
          </cell>
          <cell r="H73">
            <v>22671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A74">
            <v>501190</v>
          </cell>
          <cell r="B74" t="str">
            <v>Sale Of Fly Ash-Expenses</v>
          </cell>
          <cell r="C74">
            <v>188048</v>
          </cell>
          <cell r="D74">
            <v>14255</v>
          </cell>
          <cell r="E74">
            <v>22671</v>
          </cell>
          <cell r="F74">
            <v>31111</v>
          </cell>
          <cell r="G74">
            <v>19429</v>
          </cell>
          <cell r="H74">
            <v>32435</v>
          </cell>
          <cell r="I74">
            <v>195475</v>
          </cell>
          <cell r="J74">
            <v>195475</v>
          </cell>
          <cell r="K74">
            <v>195475</v>
          </cell>
          <cell r="L74">
            <v>195475</v>
          </cell>
          <cell r="M74">
            <v>195475</v>
          </cell>
          <cell r="N74">
            <v>195475</v>
          </cell>
        </row>
        <row r="75">
          <cell r="A75">
            <v>501310</v>
          </cell>
          <cell r="B75" t="str">
            <v>Oil Consumed-Fossil Steam</v>
          </cell>
          <cell r="C75">
            <v>223682</v>
          </cell>
          <cell r="D75">
            <v>275115</v>
          </cell>
          <cell r="E75">
            <v>116257</v>
          </cell>
          <cell r="F75">
            <v>48065</v>
          </cell>
          <cell r="G75">
            <v>-120684</v>
          </cell>
          <cell r="H75">
            <v>154017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A76">
            <v>501350</v>
          </cell>
          <cell r="B76" t="str">
            <v>Oil Handling Expense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</row>
        <row r="77">
          <cell r="A77">
            <v>501996</v>
          </cell>
          <cell r="B77" t="str">
            <v>Fuel Expense</v>
          </cell>
          <cell r="C77">
            <v>0</v>
          </cell>
          <cell r="D77">
            <v>788414</v>
          </cell>
          <cell r="E77">
            <v>0</v>
          </cell>
          <cell r="F77">
            <v>0</v>
          </cell>
          <cell r="G77">
            <v>899842</v>
          </cell>
          <cell r="H77">
            <v>0</v>
          </cell>
          <cell r="I77">
            <v>567000</v>
          </cell>
          <cell r="J77">
            <v>659000</v>
          </cell>
          <cell r="K77">
            <v>729000</v>
          </cell>
          <cell r="L77">
            <v>676000</v>
          </cell>
          <cell r="M77">
            <v>909000</v>
          </cell>
          <cell r="N77">
            <v>495000</v>
          </cell>
        </row>
        <row r="78">
          <cell r="A78">
            <v>502040</v>
          </cell>
          <cell r="B78" t="str">
            <v>COST OF LIME</v>
          </cell>
          <cell r="C78">
            <v>565241</v>
          </cell>
          <cell r="D78">
            <v>899842</v>
          </cell>
          <cell r="E78">
            <v>657316</v>
          </cell>
          <cell r="F78">
            <v>956771</v>
          </cell>
          <cell r="G78">
            <v>558101</v>
          </cell>
          <cell r="H78">
            <v>526570</v>
          </cell>
          <cell r="I78">
            <v>-37902</v>
          </cell>
          <cell r="J78">
            <v>272981</v>
          </cell>
          <cell r="K78">
            <v>315881</v>
          </cell>
          <cell r="L78">
            <v>-257220</v>
          </cell>
          <cell r="M78">
            <v>-355321</v>
          </cell>
          <cell r="N78">
            <v>261344</v>
          </cell>
        </row>
        <row r="79">
          <cell r="A79">
            <v>502070</v>
          </cell>
          <cell r="B79" t="str">
            <v>Gypsum</v>
          </cell>
          <cell r="C79">
            <v>437760</v>
          </cell>
          <cell r="D79">
            <v>351847</v>
          </cell>
          <cell r="E79">
            <v>454309</v>
          </cell>
          <cell r="F79">
            <v>276235</v>
          </cell>
          <cell r="G79">
            <v>335629</v>
          </cell>
          <cell r="H79">
            <v>260804</v>
          </cell>
          <cell r="I79">
            <v>5000</v>
          </cell>
          <cell r="J79">
            <v>5000</v>
          </cell>
          <cell r="K79">
            <v>5000</v>
          </cell>
          <cell r="L79">
            <v>5000</v>
          </cell>
          <cell r="M79">
            <v>5000</v>
          </cell>
          <cell r="N79">
            <v>0</v>
          </cell>
        </row>
        <row r="80">
          <cell r="A80">
            <v>502100</v>
          </cell>
          <cell r="B80" t="str">
            <v>Fossil Steam Exp-Other</v>
          </cell>
          <cell r="C80">
            <v>276235</v>
          </cell>
          <cell r="D80">
            <v>335629</v>
          </cell>
          <cell r="E80">
            <v>260804</v>
          </cell>
          <cell r="F80">
            <v>340468</v>
          </cell>
          <cell r="G80">
            <v>300401</v>
          </cell>
          <cell r="H80">
            <v>346998</v>
          </cell>
          <cell r="I80">
            <v>798151</v>
          </cell>
          <cell r="J80">
            <v>905744</v>
          </cell>
          <cell r="K80">
            <v>921656</v>
          </cell>
          <cell r="L80">
            <v>829768</v>
          </cell>
          <cell r="M80">
            <v>693175</v>
          </cell>
          <cell r="N80">
            <v>899872</v>
          </cell>
        </row>
        <row r="81">
          <cell r="A81">
            <v>505000</v>
          </cell>
          <cell r="B81" t="str">
            <v>Electric Expenses-Steam Oper</v>
          </cell>
          <cell r="C81">
            <v>59590</v>
          </cell>
          <cell r="D81">
            <v>76168</v>
          </cell>
          <cell r="E81">
            <v>57068</v>
          </cell>
          <cell r="F81">
            <v>81114</v>
          </cell>
          <cell r="G81">
            <v>59996</v>
          </cell>
          <cell r="H81">
            <v>66195</v>
          </cell>
          <cell r="I81">
            <v>44824</v>
          </cell>
          <cell r="J81">
            <v>44823</v>
          </cell>
          <cell r="K81">
            <v>44961</v>
          </cell>
          <cell r="L81">
            <v>64325</v>
          </cell>
          <cell r="M81">
            <v>44739</v>
          </cell>
          <cell r="N81">
            <v>44878</v>
          </cell>
        </row>
        <row r="82">
          <cell r="A82">
            <v>506000</v>
          </cell>
          <cell r="B82" t="str">
            <v>Misc Fossil Power Expenses</v>
          </cell>
          <cell r="C82">
            <v>441290</v>
          </cell>
          <cell r="D82">
            <v>75530</v>
          </cell>
          <cell r="E82">
            <v>143951</v>
          </cell>
          <cell r="F82">
            <v>137200</v>
          </cell>
          <cell r="G82">
            <v>142327</v>
          </cell>
          <cell r="H82">
            <v>107698</v>
          </cell>
          <cell r="I82">
            <v>114575</v>
          </cell>
          <cell r="J82">
            <v>166005</v>
          </cell>
          <cell r="K82">
            <v>108638</v>
          </cell>
          <cell r="L82">
            <v>124526</v>
          </cell>
          <cell r="M82">
            <v>164940</v>
          </cell>
          <cell r="N82">
            <v>111101</v>
          </cell>
        </row>
        <row r="83">
          <cell r="A83">
            <v>509030</v>
          </cell>
          <cell r="B83" t="str">
            <v>SO2 Emission Expense</v>
          </cell>
          <cell r="C83">
            <v>68</v>
          </cell>
          <cell r="D83">
            <v>53</v>
          </cell>
          <cell r="E83">
            <v>49</v>
          </cell>
          <cell r="F83">
            <v>38</v>
          </cell>
          <cell r="G83">
            <v>49</v>
          </cell>
          <cell r="H83">
            <v>45</v>
          </cell>
          <cell r="I83">
            <v>84</v>
          </cell>
          <cell r="J83">
            <v>89</v>
          </cell>
          <cell r="K83">
            <v>94</v>
          </cell>
          <cell r="L83">
            <v>82</v>
          </cell>
          <cell r="M83">
            <v>84</v>
          </cell>
          <cell r="N83">
            <v>82</v>
          </cell>
        </row>
        <row r="84">
          <cell r="A84">
            <v>509210</v>
          </cell>
          <cell r="B84" t="str">
            <v>Seasonal NOx Emission Expense</v>
          </cell>
          <cell r="C84">
            <v>-54</v>
          </cell>
          <cell r="D84">
            <v>2793</v>
          </cell>
          <cell r="E84">
            <v>-11</v>
          </cell>
          <cell r="F84">
            <v>11</v>
          </cell>
          <cell r="G84">
            <v>2315</v>
          </cell>
          <cell r="H84">
            <v>1028</v>
          </cell>
          <cell r="I84">
            <v>2374</v>
          </cell>
          <cell r="J84">
            <v>2561</v>
          </cell>
          <cell r="K84">
            <v>2670</v>
          </cell>
          <cell r="L84">
            <v>2305</v>
          </cell>
          <cell r="M84">
            <v>0</v>
          </cell>
          <cell r="N84">
            <v>0</v>
          </cell>
        </row>
        <row r="85">
          <cell r="A85">
            <v>509212</v>
          </cell>
          <cell r="B85" t="str">
            <v>Annual NOx Emission Expense</v>
          </cell>
          <cell r="C85">
            <v>2678</v>
          </cell>
          <cell r="D85">
            <v>2315</v>
          </cell>
          <cell r="E85">
            <v>1028</v>
          </cell>
          <cell r="F85">
            <v>703</v>
          </cell>
          <cell r="G85">
            <v>629</v>
          </cell>
          <cell r="H85">
            <v>537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A86">
            <v>510000</v>
          </cell>
          <cell r="B86" t="str">
            <v>Suprvsn and Engrng-Steam Maint</v>
          </cell>
          <cell r="C86">
            <v>171031</v>
          </cell>
          <cell r="D86">
            <v>157470</v>
          </cell>
          <cell r="E86">
            <v>153293</v>
          </cell>
          <cell r="F86">
            <v>134684</v>
          </cell>
          <cell r="G86">
            <v>139015</v>
          </cell>
          <cell r="H86">
            <v>158412</v>
          </cell>
          <cell r="I86">
            <v>183461</v>
          </cell>
          <cell r="J86">
            <v>183458</v>
          </cell>
          <cell r="K86">
            <v>183972</v>
          </cell>
          <cell r="L86">
            <v>181829</v>
          </cell>
          <cell r="M86">
            <v>189123</v>
          </cell>
          <cell r="N86">
            <v>183661</v>
          </cell>
        </row>
        <row r="87">
          <cell r="A87">
            <v>510100</v>
          </cell>
          <cell r="B87" t="str">
            <v>Suprvsn &amp; Engrng-Steam Maint R</v>
          </cell>
          <cell r="C87">
            <v>4239</v>
          </cell>
          <cell r="D87">
            <v>1368</v>
          </cell>
          <cell r="E87">
            <v>2830</v>
          </cell>
          <cell r="F87">
            <v>3110</v>
          </cell>
          <cell r="G87">
            <v>2208</v>
          </cell>
          <cell r="H87">
            <v>3046</v>
          </cell>
          <cell r="I87">
            <v>3891</v>
          </cell>
          <cell r="J87">
            <v>3892</v>
          </cell>
          <cell r="K87">
            <v>3893</v>
          </cell>
          <cell r="L87">
            <v>3892</v>
          </cell>
          <cell r="M87">
            <v>3893</v>
          </cell>
          <cell r="N87">
            <v>3892</v>
          </cell>
        </row>
        <row r="88">
          <cell r="A88">
            <v>511000</v>
          </cell>
          <cell r="B88" t="str">
            <v>Maint Of Structures-Steam</v>
          </cell>
          <cell r="C88">
            <v>284649</v>
          </cell>
          <cell r="D88">
            <v>281469</v>
          </cell>
          <cell r="E88">
            <v>275899</v>
          </cell>
          <cell r="F88">
            <v>530210</v>
          </cell>
          <cell r="G88">
            <v>319727</v>
          </cell>
          <cell r="H88">
            <v>348412</v>
          </cell>
          <cell r="I88">
            <v>237200</v>
          </cell>
          <cell r="J88">
            <v>237232</v>
          </cell>
          <cell r="K88">
            <v>237396</v>
          </cell>
          <cell r="L88">
            <v>263003</v>
          </cell>
          <cell r="M88">
            <v>237086</v>
          </cell>
          <cell r="N88">
            <v>238040</v>
          </cell>
        </row>
        <row r="89">
          <cell r="A89">
            <v>512100</v>
          </cell>
          <cell r="B89" t="str">
            <v>Maint Of Boiler Plant-Other</v>
          </cell>
          <cell r="C89">
            <v>483448</v>
          </cell>
          <cell r="D89">
            <v>509567</v>
          </cell>
          <cell r="E89">
            <v>469542</v>
          </cell>
          <cell r="F89">
            <v>626293</v>
          </cell>
          <cell r="G89">
            <v>389447</v>
          </cell>
          <cell r="H89">
            <v>615609</v>
          </cell>
          <cell r="I89">
            <v>447765</v>
          </cell>
          <cell r="J89">
            <v>377771</v>
          </cell>
          <cell r="K89">
            <v>378005</v>
          </cell>
          <cell r="L89">
            <v>414776</v>
          </cell>
          <cell r="M89">
            <v>397582</v>
          </cell>
          <cell r="N89">
            <v>407857</v>
          </cell>
        </row>
        <row r="90">
          <cell r="A90">
            <v>513100</v>
          </cell>
          <cell r="B90" t="str">
            <v>Maint Of Electric Plant-Other</v>
          </cell>
          <cell r="C90">
            <v>69752</v>
          </cell>
          <cell r="D90">
            <v>161743</v>
          </cell>
          <cell r="E90">
            <v>77787</v>
          </cell>
          <cell r="F90">
            <v>8025</v>
          </cell>
          <cell r="G90">
            <v>14451</v>
          </cell>
          <cell r="H90">
            <v>372294</v>
          </cell>
          <cell r="I90">
            <v>16477</v>
          </cell>
          <cell r="J90">
            <v>16489</v>
          </cell>
          <cell r="K90">
            <v>16451</v>
          </cell>
          <cell r="L90">
            <v>16428</v>
          </cell>
          <cell r="M90">
            <v>17824</v>
          </cell>
          <cell r="N90">
            <v>32899</v>
          </cell>
        </row>
        <row r="91">
          <cell r="A91">
            <v>514000</v>
          </cell>
          <cell r="B91" t="str">
            <v>Maintenance - Misc Steam Plant</v>
          </cell>
          <cell r="C91">
            <v>235239</v>
          </cell>
          <cell r="D91">
            <v>85988</v>
          </cell>
          <cell r="E91">
            <v>228980</v>
          </cell>
          <cell r="F91">
            <v>132808</v>
          </cell>
          <cell r="G91">
            <v>174130</v>
          </cell>
          <cell r="H91">
            <v>927328</v>
          </cell>
          <cell r="I91">
            <v>25609</v>
          </cell>
          <cell r="J91">
            <v>25611</v>
          </cell>
          <cell r="K91">
            <v>25671</v>
          </cell>
          <cell r="L91">
            <v>35338</v>
          </cell>
          <cell r="M91">
            <v>25560</v>
          </cell>
          <cell r="N91">
            <v>25633</v>
          </cell>
        </row>
        <row r="92">
          <cell r="A92">
            <v>514300</v>
          </cell>
          <cell r="B92" t="str">
            <v>Maintenance - Misc Steam Plant</v>
          </cell>
          <cell r="C92">
            <v>19</v>
          </cell>
          <cell r="D92">
            <v>46</v>
          </cell>
          <cell r="E92">
            <v>45</v>
          </cell>
          <cell r="F92">
            <v>57</v>
          </cell>
          <cell r="G92">
            <v>58</v>
          </cell>
          <cell r="H92">
            <v>47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A93">
            <v>546000</v>
          </cell>
          <cell r="B93" t="str">
            <v>Suprvsn and Enginring-CT Oper</v>
          </cell>
          <cell r="C93">
            <v>24593</v>
          </cell>
          <cell r="D93">
            <v>31995</v>
          </cell>
          <cell r="E93">
            <v>33079</v>
          </cell>
          <cell r="F93">
            <v>36570</v>
          </cell>
          <cell r="G93">
            <v>35102</v>
          </cell>
          <cell r="H93">
            <v>30953</v>
          </cell>
          <cell r="I93">
            <v>25705</v>
          </cell>
          <cell r="J93">
            <v>25710</v>
          </cell>
          <cell r="K93">
            <v>25761</v>
          </cell>
          <cell r="L93">
            <v>27256</v>
          </cell>
          <cell r="M93">
            <v>25681</v>
          </cell>
          <cell r="N93">
            <v>25727</v>
          </cell>
        </row>
        <row r="94">
          <cell r="A94">
            <v>547100</v>
          </cell>
          <cell r="B94" t="str">
            <v>Natural Gas</v>
          </cell>
          <cell r="C94">
            <v>-10659</v>
          </cell>
          <cell r="D94">
            <v>100590</v>
          </cell>
          <cell r="E94">
            <v>108101</v>
          </cell>
          <cell r="F94">
            <v>145050</v>
          </cell>
          <cell r="G94">
            <v>0</v>
          </cell>
          <cell r="H94">
            <v>355180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A95">
            <v>547150</v>
          </cell>
          <cell r="B95" t="str">
            <v>Natural Gas Handling-CT</v>
          </cell>
          <cell r="C95">
            <v>745</v>
          </cell>
          <cell r="D95">
            <v>897</v>
          </cell>
          <cell r="E95">
            <v>793</v>
          </cell>
          <cell r="F95">
            <v>876</v>
          </cell>
          <cell r="G95">
            <v>823</v>
          </cell>
          <cell r="H95">
            <v>1740</v>
          </cell>
          <cell r="I95">
            <v>968</v>
          </cell>
          <cell r="J95">
            <v>968</v>
          </cell>
          <cell r="K95">
            <v>968</v>
          </cell>
          <cell r="L95">
            <v>968</v>
          </cell>
          <cell r="M95">
            <v>968</v>
          </cell>
          <cell r="N95">
            <v>968</v>
          </cell>
        </row>
        <row r="96">
          <cell r="A96">
            <v>547701</v>
          </cell>
          <cell r="B96" t="str">
            <v>Propane Gas</v>
          </cell>
          <cell r="C96">
            <v>290</v>
          </cell>
          <cell r="D96">
            <v>457</v>
          </cell>
          <cell r="E96">
            <v>209</v>
          </cell>
          <cell r="F96">
            <v>254</v>
          </cell>
          <cell r="G96">
            <v>277</v>
          </cell>
          <cell r="H96">
            <v>326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</row>
        <row r="97">
          <cell r="A97">
            <v>548100</v>
          </cell>
          <cell r="B97" t="str">
            <v>Generation Expenses-Other CT</v>
          </cell>
          <cell r="C97">
            <v>517</v>
          </cell>
          <cell r="D97">
            <v>485</v>
          </cell>
          <cell r="E97">
            <v>237</v>
          </cell>
          <cell r="F97">
            <v>467</v>
          </cell>
          <cell r="G97">
            <v>507</v>
          </cell>
          <cell r="H97">
            <v>1481</v>
          </cell>
          <cell r="I97">
            <v>1972</v>
          </cell>
          <cell r="J97">
            <v>1903</v>
          </cell>
          <cell r="K97">
            <v>1861</v>
          </cell>
          <cell r="L97">
            <v>1971</v>
          </cell>
          <cell r="M97">
            <v>1840</v>
          </cell>
          <cell r="N97">
            <v>1861</v>
          </cell>
        </row>
        <row r="98">
          <cell r="A98">
            <v>548200</v>
          </cell>
          <cell r="B98" t="str">
            <v>Prime Movers - Generators- CT</v>
          </cell>
          <cell r="C98">
            <v>23156</v>
          </cell>
          <cell r="D98">
            <v>30205</v>
          </cell>
          <cell r="E98">
            <v>22235</v>
          </cell>
          <cell r="F98">
            <v>29867</v>
          </cell>
          <cell r="G98">
            <v>22347</v>
          </cell>
          <cell r="H98">
            <v>24017</v>
          </cell>
          <cell r="I98">
            <v>26278</v>
          </cell>
          <cell r="J98">
            <v>26277</v>
          </cell>
          <cell r="K98">
            <v>26367</v>
          </cell>
          <cell r="L98">
            <v>38952</v>
          </cell>
          <cell r="M98">
            <v>26223</v>
          </cell>
          <cell r="N98">
            <v>26313</v>
          </cell>
        </row>
        <row r="99">
          <cell r="A99">
            <v>549000</v>
          </cell>
          <cell r="B99" t="str">
            <v>Misc-Power Generation Expenses</v>
          </cell>
          <cell r="C99">
            <v>77739</v>
          </cell>
          <cell r="D99">
            <v>92270</v>
          </cell>
          <cell r="E99">
            <v>64503</v>
          </cell>
          <cell r="F99">
            <v>83156</v>
          </cell>
          <cell r="G99">
            <v>78211</v>
          </cell>
          <cell r="H99">
            <v>77214</v>
          </cell>
          <cell r="I99">
            <v>66335</v>
          </cell>
          <cell r="J99">
            <v>61413</v>
          </cell>
          <cell r="K99">
            <v>61249</v>
          </cell>
          <cell r="L99">
            <v>80557</v>
          </cell>
          <cell r="M99">
            <v>60960</v>
          </cell>
          <cell r="N99">
            <v>63688</v>
          </cell>
        </row>
        <row r="100">
          <cell r="A100">
            <v>551000</v>
          </cell>
          <cell r="B100" t="str">
            <v>Suprvsn and Enginring-CT Maint</v>
          </cell>
          <cell r="C100">
            <v>4305</v>
          </cell>
          <cell r="D100">
            <v>4695</v>
          </cell>
          <cell r="E100">
            <v>5054</v>
          </cell>
          <cell r="F100">
            <v>6371</v>
          </cell>
          <cell r="G100">
            <v>6426</v>
          </cell>
          <cell r="H100">
            <v>6861</v>
          </cell>
          <cell r="I100">
            <v>28705</v>
          </cell>
          <cell r="J100">
            <v>31409</v>
          </cell>
          <cell r="K100">
            <v>28777</v>
          </cell>
          <cell r="L100">
            <v>28552</v>
          </cell>
          <cell r="M100">
            <v>31365</v>
          </cell>
          <cell r="N100">
            <v>28733</v>
          </cell>
        </row>
        <row r="101">
          <cell r="A101">
            <v>552000</v>
          </cell>
          <cell r="B101" t="str">
            <v>Maintenance Of Structures-CT</v>
          </cell>
          <cell r="C101">
            <v>52452</v>
          </cell>
          <cell r="D101">
            <v>36454</v>
          </cell>
          <cell r="E101">
            <v>10251</v>
          </cell>
          <cell r="F101">
            <v>31361</v>
          </cell>
          <cell r="G101">
            <v>19298</v>
          </cell>
          <cell r="H101">
            <v>6571</v>
          </cell>
          <cell r="I101">
            <v>31984</v>
          </cell>
          <cell r="J101">
            <v>31984</v>
          </cell>
          <cell r="K101">
            <v>31983</v>
          </cell>
          <cell r="L101">
            <v>51982</v>
          </cell>
          <cell r="M101">
            <v>31983</v>
          </cell>
          <cell r="N101">
            <v>31983</v>
          </cell>
        </row>
        <row r="102">
          <cell r="A102">
            <v>553000</v>
          </cell>
          <cell r="B102" t="str">
            <v>Maint-Gentg and Elect Equip-CT</v>
          </cell>
          <cell r="C102">
            <v>1180961</v>
          </cell>
          <cell r="D102">
            <v>94694</v>
          </cell>
          <cell r="E102">
            <v>12375</v>
          </cell>
          <cell r="F102">
            <v>233974</v>
          </cell>
          <cell r="G102">
            <v>145592</v>
          </cell>
          <cell r="H102">
            <v>730193</v>
          </cell>
          <cell r="I102">
            <v>15572</v>
          </cell>
          <cell r="J102">
            <v>6521</v>
          </cell>
          <cell r="K102">
            <v>6424</v>
          </cell>
          <cell r="L102">
            <v>102482</v>
          </cell>
          <cell r="M102">
            <v>563067</v>
          </cell>
          <cell r="N102">
            <v>563121</v>
          </cell>
        </row>
        <row r="103">
          <cell r="A103">
            <v>554000</v>
          </cell>
          <cell r="B103" t="str">
            <v>Misc Power Generation Plant-CT</v>
          </cell>
          <cell r="C103">
            <v>19946</v>
          </cell>
          <cell r="D103">
            <v>18289</v>
          </cell>
          <cell r="E103">
            <v>24117</v>
          </cell>
          <cell r="F103">
            <v>32303</v>
          </cell>
          <cell r="G103">
            <v>23456</v>
          </cell>
          <cell r="H103">
            <v>16619</v>
          </cell>
          <cell r="I103">
            <v>11653</v>
          </cell>
          <cell r="J103">
            <v>11653</v>
          </cell>
          <cell r="K103">
            <v>11671</v>
          </cell>
          <cell r="L103">
            <v>14242</v>
          </cell>
          <cell r="M103">
            <v>11641</v>
          </cell>
          <cell r="N103">
            <v>11660</v>
          </cell>
        </row>
        <row r="104">
          <cell r="A104">
            <v>555028</v>
          </cell>
          <cell r="B104" t="str">
            <v>Purch Pwr - Non-native - net</v>
          </cell>
          <cell r="C104">
            <v>69722</v>
          </cell>
          <cell r="D104">
            <v>45814</v>
          </cell>
          <cell r="E104">
            <v>1250480</v>
          </cell>
          <cell r="F104">
            <v>67162</v>
          </cell>
          <cell r="G104">
            <v>426721</v>
          </cell>
          <cell r="H104">
            <v>848576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</row>
        <row r="105">
          <cell r="A105">
            <v>555190</v>
          </cell>
          <cell r="B105" t="str">
            <v>Capacity Purchase Expense</v>
          </cell>
          <cell r="C105">
            <v>64</v>
          </cell>
          <cell r="D105">
            <v>64</v>
          </cell>
          <cell r="E105">
            <v>79</v>
          </cell>
          <cell r="F105">
            <v>38</v>
          </cell>
          <cell r="G105">
            <v>169</v>
          </cell>
          <cell r="H105">
            <v>29</v>
          </cell>
          <cell r="I105">
            <v>24</v>
          </cell>
          <cell r="J105">
            <v>24</v>
          </cell>
          <cell r="K105">
            <v>24</v>
          </cell>
          <cell r="L105">
            <v>24</v>
          </cell>
          <cell r="M105">
            <v>24</v>
          </cell>
          <cell r="N105">
            <v>24</v>
          </cell>
        </row>
        <row r="106">
          <cell r="A106">
            <v>555202</v>
          </cell>
          <cell r="B106" t="str">
            <v>Purch Power-Fuel Clause</v>
          </cell>
          <cell r="C106">
            <v>7242320</v>
          </cell>
          <cell r="D106">
            <v>426721</v>
          </cell>
          <cell r="E106">
            <v>848576</v>
          </cell>
          <cell r="F106">
            <v>1411560</v>
          </cell>
          <cell r="G106">
            <v>638754</v>
          </cell>
          <cell r="H106">
            <v>3913284</v>
          </cell>
          <cell r="I106">
            <v>2620511</v>
          </cell>
          <cell r="J106">
            <v>3262156</v>
          </cell>
          <cell r="K106">
            <v>2318156</v>
          </cell>
          <cell r="L106">
            <v>1865511</v>
          </cell>
          <cell r="M106">
            <v>1074156</v>
          </cell>
          <cell r="N106">
            <v>1497511</v>
          </cell>
        </row>
        <row r="107">
          <cell r="A107">
            <v>556000</v>
          </cell>
          <cell r="B107" t="str">
            <v>System Cnts &amp; Load Dispatching</v>
          </cell>
          <cell r="C107">
            <v>38</v>
          </cell>
          <cell r="D107">
            <v>169</v>
          </cell>
          <cell r="E107">
            <v>29</v>
          </cell>
          <cell r="F107">
            <v>119</v>
          </cell>
          <cell r="G107">
            <v>168</v>
          </cell>
          <cell r="H107">
            <v>147</v>
          </cell>
          <cell r="I107">
            <v>24</v>
          </cell>
          <cell r="J107">
            <v>24</v>
          </cell>
          <cell r="K107">
            <v>24</v>
          </cell>
          <cell r="L107">
            <v>24</v>
          </cell>
          <cell r="M107">
            <v>24</v>
          </cell>
          <cell r="N107">
            <v>24</v>
          </cell>
        </row>
        <row r="108">
          <cell r="A108">
            <v>557000</v>
          </cell>
          <cell r="B108" t="str">
            <v>Other Expenses-Oper</v>
          </cell>
          <cell r="C108">
            <v>969469</v>
          </cell>
          <cell r="D108">
            <v>896361</v>
          </cell>
          <cell r="E108">
            <v>934137</v>
          </cell>
          <cell r="F108">
            <v>1141812</v>
          </cell>
          <cell r="G108">
            <v>1567993</v>
          </cell>
          <cell r="H108">
            <v>1478598</v>
          </cell>
          <cell r="I108">
            <v>788120</v>
          </cell>
          <cell r="J108">
            <v>932400</v>
          </cell>
          <cell r="K108">
            <v>825810</v>
          </cell>
          <cell r="L108">
            <v>772745</v>
          </cell>
          <cell r="M108">
            <v>875246</v>
          </cell>
          <cell r="N108">
            <v>612715</v>
          </cell>
        </row>
        <row r="109">
          <cell r="A109">
            <v>557450</v>
          </cell>
          <cell r="B109" t="str">
            <v>Commissions/Brokerage Expense</v>
          </cell>
          <cell r="C109">
            <v>3413</v>
          </cell>
          <cell r="D109">
            <v>3059</v>
          </cell>
          <cell r="E109">
            <v>2775</v>
          </cell>
          <cell r="F109">
            <v>2775</v>
          </cell>
          <cell r="G109">
            <v>3110</v>
          </cell>
          <cell r="H109">
            <v>2897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0">
          <cell r="A110">
            <v>557980</v>
          </cell>
          <cell r="B110" t="str">
            <v>Retail Deferred Fuel Expenses</v>
          </cell>
          <cell r="C110">
            <v>-740995</v>
          </cell>
          <cell r="D110">
            <v>-150770</v>
          </cell>
          <cell r="E110">
            <v>-293962</v>
          </cell>
          <cell r="F110">
            <v>-57271</v>
          </cell>
          <cell r="G110">
            <v>-515826</v>
          </cell>
          <cell r="H110">
            <v>-2760567</v>
          </cell>
          <cell r="I110">
            <v>-196528</v>
          </cell>
          <cell r="J110">
            <v>-226416</v>
          </cell>
          <cell r="K110">
            <v>61472</v>
          </cell>
          <cell r="L110">
            <v>863594</v>
          </cell>
          <cell r="M110">
            <v>244805</v>
          </cell>
          <cell r="N110">
            <v>59730</v>
          </cell>
        </row>
        <row r="111">
          <cell r="A111">
            <v>560000</v>
          </cell>
          <cell r="B111" t="str">
            <v>Supervsn and Engrng-Trans Oper</v>
          </cell>
          <cell r="C111">
            <v>168</v>
          </cell>
          <cell r="D111">
            <v>156</v>
          </cell>
          <cell r="E111">
            <v>238</v>
          </cell>
          <cell r="F111">
            <v>419</v>
          </cell>
          <cell r="G111">
            <v>197</v>
          </cell>
          <cell r="H111">
            <v>255</v>
          </cell>
          <cell r="I111">
            <v>8571</v>
          </cell>
          <cell r="J111">
            <v>11748</v>
          </cell>
          <cell r="K111">
            <v>6489</v>
          </cell>
          <cell r="L111">
            <v>12183</v>
          </cell>
          <cell r="M111">
            <v>3950</v>
          </cell>
          <cell r="N111">
            <v>2612</v>
          </cell>
        </row>
        <row r="112">
          <cell r="A112">
            <v>561100</v>
          </cell>
          <cell r="B112" t="str">
            <v>Load Dispatch-Reliability</v>
          </cell>
          <cell r="C112">
            <v>9039</v>
          </cell>
          <cell r="D112">
            <v>8995</v>
          </cell>
          <cell r="E112">
            <v>8554</v>
          </cell>
          <cell r="F112">
            <v>9759</v>
          </cell>
          <cell r="G112">
            <v>9193</v>
          </cell>
          <cell r="H112">
            <v>8993</v>
          </cell>
          <cell r="I112">
            <v>9970</v>
          </cell>
          <cell r="J112">
            <v>9970</v>
          </cell>
          <cell r="K112">
            <v>9952</v>
          </cell>
          <cell r="L112">
            <v>9958</v>
          </cell>
          <cell r="M112">
            <v>9958</v>
          </cell>
          <cell r="N112">
            <v>9998</v>
          </cell>
        </row>
        <row r="113">
          <cell r="A113">
            <v>561200</v>
          </cell>
          <cell r="B113" t="str">
            <v>Load Dispatch-Mnitor&amp;OprTrnSys</v>
          </cell>
          <cell r="C113">
            <v>42513</v>
          </cell>
          <cell r="D113">
            <v>39986</v>
          </cell>
          <cell r="E113">
            <v>38840</v>
          </cell>
          <cell r="F113">
            <v>46901</v>
          </cell>
          <cell r="G113">
            <v>41676</v>
          </cell>
          <cell r="H113">
            <v>39949</v>
          </cell>
          <cell r="I113">
            <v>44997</v>
          </cell>
          <cell r="J113">
            <v>44998</v>
          </cell>
          <cell r="K113">
            <v>44894</v>
          </cell>
          <cell r="L113">
            <v>44873</v>
          </cell>
          <cell r="M113">
            <v>44874</v>
          </cell>
          <cell r="N113">
            <v>45012</v>
          </cell>
        </row>
        <row r="114">
          <cell r="A114">
            <v>561300</v>
          </cell>
          <cell r="B114" t="str">
            <v>Load Dispatch - TransSvc&amp;Sch</v>
          </cell>
          <cell r="C114">
            <v>5735</v>
          </cell>
          <cell r="D114">
            <v>5474</v>
          </cell>
          <cell r="E114">
            <v>5235</v>
          </cell>
          <cell r="F114">
            <v>6266</v>
          </cell>
          <cell r="G114">
            <v>5693</v>
          </cell>
          <cell r="H114">
            <v>5483</v>
          </cell>
          <cell r="I114">
            <v>6074</v>
          </cell>
          <cell r="J114">
            <v>6075</v>
          </cell>
          <cell r="K114">
            <v>6066</v>
          </cell>
          <cell r="L114">
            <v>6068</v>
          </cell>
          <cell r="M114">
            <v>6069</v>
          </cell>
          <cell r="N114">
            <v>6088</v>
          </cell>
        </row>
        <row r="115">
          <cell r="A115">
            <v>561400</v>
          </cell>
          <cell r="B115" t="str">
            <v>Scheduling-Sys Cntrl&amp;Disp Svs</v>
          </cell>
          <cell r="C115">
            <v>1460340</v>
          </cell>
          <cell r="D115">
            <v>9204</v>
          </cell>
          <cell r="E115">
            <v>70841</v>
          </cell>
          <cell r="F115">
            <v>487951</v>
          </cell>
          <cell r="G115">
            <v>145656</v>
          </cell>
          <cell r="H115">
            <v>141977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>
            <v>561500</v>
          </cell>
          <cell r="B116" t="str">
            <v>ReliabilityPlanning&amp;StdsDev</v>
          </cell>
          <cell r="C116">
            <v>0</v>
          </cell>
          <cell r="D116">
            <v>350</v>
          </cell>
          <cell r="E116">
            <v>456</v>
          </cell>
          <cell r="F116">
            <v>968</v>
          </cell>
          <cell r="G116">
            <v>27842</v>
          </cell>
          <cell r="H116">
            <v>0</v>
          </cell>
          <cell r="I116">
            <v>215</v>
          </cell>
          <cell r="J116">
            <v>215</v>
          </cell>
          <cell r="K116">
            <v>215</v>
          </cell>
          <cell r="L116">
            <v>215</v>
          </cell>
          <cell r="M116">
            <v>215</v>
          </cell>
          <cell r="N116">
            <v>215</v>
          </cell>
        </row>
        <row r="117">
          <cell r="A117">
            <v>561800</v>
          </cell>
          <cell r="B117" t="str">
            <v>ReliabilityPlanning&amp;StdsDev</v>
          </cell>
          <cell r="C117">
            <v>1478543</v>
          </cell>
          <cell r="D117">
            <v>1319070</v>
          </cell>
          <cell r="E117">
            <v>1418823</v>
          </cell>
          <cell r="F117">
            <v>860353</v>
          </cell>
          <cell r="G117">
            <v>1410810</v>
          </cell>
          <cell r="H117">
            <v>1203370</v>
          </cell>
          <cell r="I117">
            <v>989738</v>
          </cell>
          <cell r="J117">
            <v>989738</v>
          </cell>
          <cell r="K117">
            <v>989738</v>
          </cell>
          <cell r="L117">
            <v>989738</v>
          </cell>
          <cell r="M117">
            <v>989738</v>
          </cell>
          <cell r="N117">
            <v>989738</v>
          </cell>
        </row>
        <row r="118">
          <cell r="A118">
            <v>562000</v>
          </cell>
          <cell r="B118" t="str">
            <v>Station Expenses</v>
          </cell>
          <cell r="C118">
            <v>4787</v>
          </cell>
          <cell r="D118">
            <v>18254</v>
          </cell>
          <cell r="E118">
            <v>5039</v>
          </cell>
          <cell r="F118">
            <v>13173</v>
          </cell>
          <cell r="G118">
            <v>17139</v>
          </cell>
          <cell r="H118">
            <v>9059</v>
          </cell>
          <cell r="I118">
            <v>8779</v>
          </cell>
          <cell r="J118">
            <v>8901</v>
          </cell>
          <cell r="K118">
            <v>8491</v>
          </cell>
          <cell r="L118">
            <v>9441</v>
          </cell>
          <cell r="M118">
            <v>8471</v>
          </cell>
          <cell r="N118">
            <v>8636</v>
          </cell>
        </row>
        <row r="119">
          <cell r="A119">
            <v>563000</v>
          </cell>
          <cell r="B119" t="str">
            <v>Overhead Line Expenses-Trans</v>
          </cell>
          <cell r="C119">
            <v>364</v>
          </cell>
          <cell r="D119">
            <v>27842</v>
          </cell>
          <cell r="E119">
            <v>406</v>
          </cell>
          <cell r="F119">
            <v>732</v>
          </cell>
          <cell r="G119">
            <v>9289</v>
          </cell>
          <cell r="H119">
            <v>50</v>
          </cell>
          <cell r="I119">
            <v>1715</v>
          </cell>
          <cell r="J119">
            <v>1739</v>
          </cell>
          <cell r="K119">
            <v>1656</v>
          </cell>
          <cell r="L119">
            <v>2409</v>
          </cell>
          <cell r="M119">
            <v>1652</v>
          </cell>
          <cell r="N119">
            <v>1686</v>
          </cell>
        </row>
        <row r="120">
          <cell r="A120">
            <v>565000</v>
          </cell>
          <cell r="B120" t="str">
            <v>Transm Of Elec By Others</v>
          </cell>
          <cell r="C120">
            <v>1378624</v>
          </cell>
          <cell r="D120">
            <v>1410810</v>
          </cell>
          <cell r="E120">
            <v>1203370</v>
          </cell>
          <cell r="F120">
            <v>555301</v>
          </cell>
          <cell r="G120">
            <v>1231399</v>
          </cell>
          <cell r="H120">
            <v>1222093</v>
          </cell>
          <cell r="I120">
            <v>989738</v>
          </cell>
          <cell r="J120">
            <v>989738</v>
          </cell>
          <cell r="K120">
            <v>989738</v>
          </cell>
          <cell r="L120">
            <v>989738</v>
          </cell>
          <cell r="M120">
            <v>989738</v>
          </cell>
          <cell r="N120">
            <v>989738</v>
          </cell>
        </row>
        <row r="121">
          <cell r="A121">
            <v>566000</v>
          </cell>
          <cell r="B121" t="str">
            <v>Misc Trans Exp-Other</v>
          </cell>
          <cell r="C121">
            <v>17970</v>
          </cell>
          <cell r="D121">
            <v>14313</v>
          </cell>
          <cell r="E121">
            <v>73359</v>
          </cell>
          <cell r="F121">
            <v>16865</v>
          </cell>
          <cell r="G121">
            <v>81773</v>
          </cell>
          <cell r="H121">
            <v>13736</v>
          </cell>
          <cell r="I121">
            <v>9957</v>
          </cell>
          <cell r="J121">
            <v>66864</v>
          </cell>
          <cell r="K121">
            <v>6127</v>
          </cell>
          <cell r="L121">
            <v>6067</v>
          </cell>
          <cell r="M121">
            <v>66505</v>
          </cell>
          <cell r="N121">
            <v>5257</v>
          </cell>
        </row>
        <row r="122">
          <cell r="A122">
            <v>566100</v>
          </cell>
          <cell r="B122" t="str">
            <v>Misc Trans-Trans Lines Related</v>
          </cell>
          <cell r="C122">
            <v>260</v>
          </cell>
          <cell r="D122">
            <v>83</v>
          </cell>
          <cell r="E122">
            <v>60</v>
          </cell>
          <cell r="F122">
            <v>113</v>
          </cell>
          <cell r="G122">
            <v>37</v>
          </cell>
          <cell r="H122">
            <v>36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3">
          <cell r="A123">
            <v>567000</v>
          </cell>
          <cell r="B123" t="str">
            <v>Rents-Trans Oper</v>
          </cell>
          <cell r="C123">
            <v>14127</v>
          </cell>
          <cell r="D123">
            <v>14561</v>
          </cell>
          <cell r="E123">
            <v>12867</v>
          </cell>
          <cell r="F123">
            <v>8523</v>
          </cell>
          <cell r="G123">
            <v>9869</v>
          </cell>
          <cell r="H123">
            <v>6901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</row>
        <row r="124">
          <cell r="A124">
            <v>569000</v>
          </cell>
          <cell r="B124" t="str">
            <v>Maint Of Structures-Trans</v>
          </cell>
          <cell r="C124">
            <v>404</v>
          </cell>
          <cell r="D124">
            <v>65</v>
          </cell>
          <cell r="E124">
            <v>552</v>
          </cell>
          <cell r="F124">
            <v>641</v>
          </cell>
          <cell r="G124">
            <v>1160</v>
          </cell>
          <cell r="H124">
            <v>-790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5">
          <cell r="A125">
            <v>569100</v>
          </cell>
          <cell r="B125" t="str">
            <v>Maint of Computer Hardware</v>
          </cell>
          <cell r="C125">
            <v>71</v>
          </cell>
          <cell r="E125">
            <v>89</v>
          </cell>
          <cell r="F125">
            <v>23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A126">
            <v>569200</v>
          </cell>
          <cell r="B126" t="str">
            <v>Maint Of Computer Software</v>
          </cell>
          <cell r="C126">
            <v>8523</v>
          </cell>
          <cell r="D126">
            <v>9869</v>
          </cell>
          <cell r="E126">
            <v>6901</v>
          </cell>
          <cell r="F126">
            <v>12961</v>
          </cell>
          <cell r="G126">
            <v>7920</v>
          </cell>
          <cell r="H126">
            <v>5434</v>
          </cell>
          <cell r="I126">
            <v>13843</v>
          </cell>
          <cell r="J126">
            <v>14972</v>
          </cell>
          <cell r="K126">
            <v>14225</v>
          </cell>
          <cell r="L126">
            <v>12490</v>
          </cell>
          <cell r="M126">
            <v>16402</v>
          </cell>
          <cell r="N126">
            <v>12186</v>
          </cell>
        </row>
        <row r="127">
          <cell r="A127">
            <v>570100</v>
          </cell>
          <cell r="B127" t="str">
            <v>Maint  Stat Equip-Other- Trans</v>
          </cell>
          <cell r="C127">
            <v>-4600</v>
          </cell>
          <cell r="D127">
            <v>5786</v>
          </cell>
          <cell r="E127">
            <v>9852</v>
          </cell>
          <cell r="F127">
            <v>40202</v>
          </cell>
          <cell r="G127">
            <v>20920</v>
          </cell>
          <cell r="H127">
            <v>14311</v>
          </cell>
          <cell r="I127">
            <v>6140</v>
          </cell>
          <cell r="J127">
            <v>6220</v>
          </cell>
          <cell r="K127">
            <v>5951</v>
          </cell>
          <cell r="L127">
            <v>6713</v>
          </cell>
          <cell r="M127">
            <v>5938</v>
          </cell>
          <cell r="N127">
            <v>6046</v>
          </cell>
        </row>
        <row r="128">
          <cell r="A128">
            <v>570200</v>
          </cell>
          <cell r="B128" t="str">
            <v>Main-Cir BrkrsTrnsf Mtrs-Trans</v>
          </cell>
          <cell r="C128">
            <v>3625</v>
          </cell>
          <cell r="D128">
            <v>4517</v>
          </cell>
          <cell r="E128">
            <v>6667</v>
          </cell>
          <cell r="F128">
            <v>2333</v>
          </cell>
          <cell r="G128">
            <v>7457</v>
          </cell>
          <cell r="H128">
            <v>8709</v>
          </cell>
          <cell r="I128">
            <v>16896</v>
          </cell>
          <cell r="J128">
            <v>17132</v>
          </cell>
          <cell r="K128">
            <v>16342</v>
          </cell>
          <cell r="L128">
            <v>15861</v>
          </cell>
          <cell r="M128">
            <v>16305</v>
          </cell>
          <cell r="N128">
            <v>16621</v>
          </cell>
        </row>
        <row r="129">
          <cell r="A129">
            <v>571000</v>
          </cell>
          <cell r="B129" t="str">
            <v>Maint Of Overhead Lines-Trans</v>
          </cell>
          <cell r="C129">
            <v>26170</v>
          </cell>
          <cell r="D129">
            <v>-9309</v>
          </cell>
          <cell r="E129">
            <v>13888</v>
          </cell>
          <cell r="F129">
            <v>30274</v>
          </cell>
          <cell r="G129">
            <v>5874</v>
          </cell>
          <cell r="H129">
            <v>54577</v>
          </cell>
          <cell r="I129">
            <v>28423</v>
          </cell>
          <cell r="J129">
            <v>28924</v>
          </cell>
          <cell r="K129">
            <v>29836</v>
          </cell>
          <cell r="L129">
            <v>35188</v>
          </cell>
          <cell r="M129">
            <v>28747</v>
          </cell>
          <cell r="N129">
            <v>26945</v>
          </cell>
        </row>
        <row r="130">
          <cell r="A130">
            <v>575700</v>
          </cell>
          <cell r="B130" t="str">
            <v>Market Faciliation-Mntr&amp;Comp</v>
          </cell>
          <cell r="C130">
            <v>162974</v>
          </cell>
          <cell r="D130">
            <v>166543</v>
          </cell>
          <cell r="E130">
            <v>139692</v>
          </cell>
          <cell r="F130">
            <v>161428</v>
          </cell>
          <cell r="G130">
            <v>142700</v>
          </cell>
          <cell r="H130">
            <v>32267</v>
          </cell>
          <cell r="I130">
            <v>138601</v>
          </cell>
          <cell r="J130">
            <v>138601</v>
          </cell>
          <cell r="K130">
            <v>138601</v>
          </cell>
          <cell r="L130">
            <v>138601</v>
          </cell>
          <cell r="M130">
            <v>138601</v>
          </cell>
          <cell r="N130">
            <v>138601</v>
          </cell>
        </row>
        <row r="131">
          <cell r="A131">
            <v>580000</v>
          </cell>
          <cell r="B131" t="str">
            <v>Supervsn and Engring-Dist Oper</v>
          </cell>
          <cell r="C131">
            <v>5448</v>
          </cell>
          <cell r="D131">
            <v>3077</v>
          </cell>
          <cell r="E131">
            <v>3483</v>
          </cell>
          <cell r="F131">
            <v>7342</v>
          </cell>
          <cell r="G131">
            <v>4132</v>
          </cell>
          <cell r="H131">
            <v>3616</v>
          </cell>
          <cell r="I131">
            <v>30512</v>
          </cell>
          <cell r="J131">
            <v>40046</v>
          </cell>
          <cell r="K131">
            <v>24269</v>
          </cell>
          <cell r="L131">
            <v>41541</v>
          </cell>
          <cell r="M131">
            <v>16490</v>
          </cell>
          <cell r="N131">
            <v>12474</v>
          </cell>
        </row>
        <row r="132">
          <cell r="A132">
            <v>581004</v>
          </cell>
          <cell r="B132" t="str">
            <v>Load Dispatch-Dist of Elec</v>
          </cell>
          <cell r="C132">
            <v>28916</v>
          </cell>
          <cell r="D132">
            <v>34357</v>
          </cell>
          <cell r="E132">
            <v>32154</v>
          </cell>
          <cell r="F132">
            <v>40547</v>
          </cell>
          <cell r="G132">
            <v>32013</v>
          </cell>
          <cell r="H132">
            <v>32253</v>
          </cell>
          <cell r="I132">
            <v>37523</v>
          </cell>
          <cell r="J132">
            <v>37819</v>
          </cell>
          <cell r="K132">
            <v>37516</v>
          </cell>
          <cell r="L132">
            <v>37621</v>
          </cell>
          <cell r="M132">
            <v>38653</v>
          </cell>
          <cell r="N132">
            <v>38099</v>
          </cell>
        </row>
        <row r="133">
          <cell r="A133">
            <v>582100</v>
          </cell>
          <cell r="B133" t="str">
            <v>Station Expenses-Other-Dist</v>
          </cell>
          <cell r="C133">
            <v>7535</v>
          </cell>
          <cell r="D133">
            <v>20491</v>
          </cell>
          <cell r="E133">
            <v>16776</v>
          </cell>
          <cell r="F133">
            <v>20273</v>
          </cell>
          <cell r="G133">
            <v>17862</v>
          </cell>
          <cell r="H133">
            <v>20178</v>
          </cell>
          <cell r="I133">
            <v>9151</v>
          </cell>
          <cell r="J133">
            <v>9275</v>
          </cell>
          <cell r="K133">
            <v>8859</v>
          </cell>
          <cell r="L133">
            <v>8605</v>
          </cell>
          <cell r="M133">
            <v>8839</v>
          </cell>
          <cell r="N133">
            <v>9006</v>
          </cell>
        </row>
        <row r="134">
          <cell r="A134">
            <v>583100</v>
          </cell>
          <cell r="B134" t="str">
            <v>Overhead Line Exps-Other-Dist</v>
          </cell>
          <cell r="C134">
            <v>-22821</v>
          </cell>
          <cell r="D134">
            <v>8300</v>
          </cell>
          <cell r="E134">
            <v>2721</v>
          </cell>
          <cell r="F134">
            <v>-6214</v>
          </cell>
          <cell r="G134">
            <v>3375</v>
          </cell>
          <cell r="H134">
            <v>2143</v>
          </cell>
          <cell r="I134">
            <v>55529</v>
          </cell>
          <cell r="J134">
            <v>21357</v>
          </cell>
          <cell r="K134">
            <v>20426</v>
          </cell>
          <cell r="L134">
            <v>57595</v>
          </cell>
          <cell r="M134">
            <v>20471</v>
          </cell>
          <cell r="N134">
            <v>22630</v>
          </cell>
        </row>
        <row r="135">
          <cell r="A135">
            <v>583200</v>
          </cell>
          <cell r="B135" t="str">
            <v>Transf Set Rem Reset Test-Dist</v>
          </cell>
          <cell r="C135">
            <v>10865</v>
          </cell>
          <cell r="D135">
            <v>8212</v>
          </cell>
          <cell r="E135">
            <v>8864</v>
          </cell>
          <cell r="F135">
            <v>11067</v>
          </cell>
          <cell r="G135">
            <v>6693</v>
          </cell>
          <cell r="H135">
            <v>7528</v>
          </cell>
          <cell r="I135">
            <v>6201</v>
          </cell>
          <cell r="J135">
            <v>6201</v>
          </cell>
          <cell r="K135">
            <v>6201</v>
          </cell>
          <cell r="L135">
            <v>9302</v>
          </cell>
          <cell r="M135">
            <v>6388</v>
          </cell>
          <cell r="N135">
            <v>6388</v>
          </cell>
        </row>
        <row r="136">
          <cell r="A136">
            <v>584000</v>
          </cell>
          <cell r="B136" t="str">
            <v>Underground Line Expenses-Dist</v>
          </cell>
          <cell r="C136">
            <v>22406</v>
          </cell>
          <cell r="D136">
            <v>37990</v>
          </cell>
          <cell r="E136">
            <v>31451</v>
          </cell>
          <cell r="F136">
            <v>36860</v>
          </cell>
          <cell r="G136">
            <v>55286</v>
          </cell>
          <cell r="H136">
            <v>4848</v>
          </cell>
          <cell r="I136">
            <v>39861</v>
          </cell>
          <cell r="J136">
            <v>56350</v>
          </cell>
          <cell r="K136">
            <v>29571</v>
          </cell>
          <cell r="L136">
            <v>35495</v>
          </cell>
          <cell r="M136">
            <v>28770</v>
          </cell>
          <cell r="N136">
            <v>27736</v>
          </cell>
        </row>
        <row r="137">
          <cell r="A137">
            <v>586000</v>
          </cell>
          <cell r="B137" t="str">
            <v>Meter Expenses-Dist</v>
          </cell>
          <cell r="C137">
            <v>73202</v>
          </cell>
          <cell r="D137">
            <v>68930</v>
          </cell>
          <cell r="E137">
            <v>61309</v>
          </cell>
          <cell r="F137">
            <v>81633</v>
          </cell>
          <cell r="G137">
            <v>57809</v>
          </cell>
          <cell r="H137">
            <v>58189</v>
          </cell>
          <cell r="I137">
            <v>2633</v>
          </cell>
          <cell r="J137">
            <v>1860</v>
          </cell>
          <cell r="K137">
            <v>5305</v>
          </cell>
          <cell r="L137">
            <v>9143</v>
          </cell>
          <cell r="M137">
            <v>5573</v>
          </cell>
          <cell r="N137">
            <v>1953</v>
          </cell>
        </row>
        <row r="138">
          <cell r="A138">
            <v>587000</v>
          </cell>
          <cell r="B138" t="str">
            <v>Cust Install Exp-Other Dist</v>
          </cell>
          <cell r="C138">
            <v>85750</v>
          </cell>
          <cell r="D138">
            <v>60557</v>
          </cell>
          <cell r="E138">
            <v>46019</v>
          </cell>
          <cell r="F138">
            <v>8338</v>
          </cell>
          <cell r="G138">
            <v>32222</v>
          </cell>
          <cell r="H138">
            <v>32224</v>
          </cell>
          <cell r="I138">
            <v>95159</v>
          </cell>
          <cell r="J138">
            <v>74419</v>
          </cell>
          <cell r="K138">
            <v>83562</v>
          </cell>
          <cell r="L138">
            <v>113510</v>
          </cell>
          <cell r="M138">
            <v>157416</v>
          </cell>
          <cell r="N138">
            <v>134176</v>
          </cell>
        </row>
        <row r="139">
          <cell r="A139">
            <v>588100</v>
          </cell>
          <cell r="B139" t="str">
            <v>Misc Distribution Exp-Other</v>
          </cell>
          <cell r="C139">
            <v>229803</v>
          </cell>
          <cell r="D139">
            <v>136198</v>
          </cell>
          <cell r="E139">
            <v>221862</v>
          </cell>
          <cell r="F139">
            <v>222700</v>
          </cell>
          <cell r="G139">
            <v>425622</v>
          </cell>
          <cell r="H139">
            <v>149967</v>
          </cell>
          <cell r="I139">
            <v>285046</v>
          </cell>
          <cell r="J139">
            <v>232777</v>
          </cell>
          <cell r="K139">
            <v>172491</v>
          </cell>
          <cell r="L139">
            <v>256674</v>
          </cell>
          <cell r="M139">
            <v>351507</v>
          </cell>
          <cell r="N139">
            <v>203092</v>
          </cell>
        </row>
        <row r="140">
          <cell r="A140">
            <v>589000</v>
          </cell>
          <cell r="B140" t="str">
            <v>Rents-Dist Oper</v>
          </cell>
          <cell r="C140">
            <v>8450</v>
          </cell>
          <cell r="D140">
            <v>3370</v>
          </cell>
          <cell r="E140">
            <v>13192</v>
          </cell>
          <cell r="F140">
            <v>-23685</v>
          </cell>
          <cell r="G140">
            <v>4991</v>
          </cell>
          <cell r="H140">
            <v>6573</v>
          </cell>
          <cell r="I140">
            <v>0</v>
          </cell>
          <cell r="J140">
            <v>0</v>
          </cell>
          <cell r="K140">
            <v>480</v>
          </cell>
          <cell r="L140">
            <v>13920</v>
          </cell>
          <cell r="M140">
            <v>666</v>
          </cell>
          <cell r="N140">
            <v>3523</v>
          </cell>
        </row>
        <row r="141">
          <cell r="A141">
            <v>591000</v>
          </cell>
          <cell r="B141" t="str">
            <v>Maintenance Of Structures-Dist</v>
          </cell>
          <cell r="C141">
            <v>466</v>
          </cell>
          <cell r="D141">
            <v>407883</v>
          </cell>
          <cell r="E141">
            <v>366307</v>
          </cell>
          <cell r="F141">
            <v>142</v>
          </cell>
          <cell r="G141">
            <v>307484</v>
          </cell>
          <cell r="H141">
            <v>247181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</row>
        <row r="142">
          <cell r="A142">
            <v>592100</v>
          </cell>
          <cell r="B142" t="str">
            <v>Maint Station Equip-Other-Dist</v>
          </cell>
          <cell r="C142">
            <v>14114</v>
          </cell>
          <cell r="D142">
            <v>28402</v>
          </cell>
          <cell r="E142">
            <v>15685</v>
          </cell>
          <cell r="F142">
            <v>23778</v>
          </cell>
          <cell r="G142">
            <v>20187</v>
          </cell>
          <cell r="H142">
            <v>30645</v>
          </cell>
          <cell r="I142">
            <v>8035</v>
          </cell>
          <cell r="J142">
            <v>8151</v>
          </cell>
          <cell r="K142">
            <v>7760</v>
          </cell>
          <cell r="L142">
            <v>11260</v>
          </cell>
          <cell r="M142">
            <v>7740</v>
          </cell>
          <cell r="N142">
            <v>7898</v>
          </cell>
        </row>
        <row r="143">
          <cell r="A143">
            <v>592200</v>
          </cell>
          <cell r="B143" t="str">
            <v>Cir BrkrsTrnsf Mters Rely-Dist</v>
          </cell>
          <cell r="C143">
            <v>26188</v>
          </cell>
          <cell r="D143">
            <v>18454</v>
          </cell>
          <cell r="E143">
            <v>0</v>
          </cell>
          <cell r="F143">
            <v>8196</v>
          </cell>
          <cell r="G143">
            <v>4333</v>
          </cell>
          <cell r="H143">
            <v>4333</v>
          </cell>
          <cell r="I143">
            <v>30623</v>
          </cell>
          <cell r="J143">
            <v>31019</v>
          </cell>
          <cell r="K143">
            <v>29693</v>
          </cell>
          <cell r="L143">
            <v>28884</v>
          </cell>
          <cell r="M143">
            <v>29630</v>
          </cell>
          <cell r="N143">
            <v>30160</v>
          </cell>
        </row>
        <row r="144">
          <cell r="A144">
            <v>593000</v>
          </cell>
          <cell r="B144" t="str">
            <v>Maint Overhd Lines-Other-Dist</v>
          </cell>
          <cell r="C144">
            <v>455910</v>
          </cell>
          <cell r="D144">
            <v>307484</v>
          </cell>
          <cell r="E144">
            <v>247181</v>
          </cell>
          <cell r="F144">
            <v>1747639</v>
          </cell>
          <cell r="G144">
            <v>491939</v>
          </cell>
          <cell r="H144">
            <v>790646</v>
          </cell>
          <cell r="I144">
            <v>432589</v>
          </cell>
          <cell r="J144">
            <v>535150</v>
          </cell>
          <cell r="K144">
            <v>533226</v>
          </cell>
          <cell r="L144">
            <v>487696</v>
          </cell>
          <cell r="M144">
            <v>330075</v>
          </cell>
          <cell r="N144">
            <v>349374</v>
          </cell>
        </row>
        <row r="145">
          <cell r="A145">
            <v>593100</v>
          </cell>
          <cell r="B145" t="str">
            <v>Right-Of-Way Maintenance-Dist</v>
          </cell>
          <cell r="C145">
            <v>0</v>
          </cell>
          <cell r="D145">
            <v>31185</v>
          </cell>
          <cell r="E145">
            <v>0</v>
          </cell>
          <cell r="F145">
            <v>0</v>
          </cell>
          <cell r="G145">
            <v>40106</v>
          </cell>
          <cell r="H145">
            <v>0</v>
          </cell>
          <cell r="I145">
            <v>5080</v>
          </cell>
          <cell r="J145">
            <v>2413</v>
          </cell>
          <cell r="K145">
            <v>2413</v>
          </cell>
          <cell r="L145">
            <v>1143</v>
          </cell>
          <cell r="M145">
            <v>1143</v>
          </cell>
          <cell r="N145">
            <v>1143</v>
          </cell>
        </row>
        <row r="146">
          <cell r="A146">
            <v>594000</v>
          </cell>
          <cell r="B146" t="str">
            <v>Maint-Underground Lines-Dist</v>
          </cell>
          <cell r="C146">
            <v>14430</v>
          </cell>
          <cell r="D146">
            <v>17660</v>
          </cell>
          <cell r="E146">
            <v>20898</v>
          </cell>
          <cell r="F146">
            <v>15559</v>
          </cell>
          <cell r="G146">
            <v>16278</v>
          </cell>
          <cell r="H146">
            <v>42785</v>
          </cell>
          <cell r="I146">
            <v>30756</v>
          </cell>
          <cell r="J146">
            <v>45607</v>
          </cell>
          <cell r="K146">
            <v>46271</v>
          </cell>
          <cell r="L146">
            <v>41726</v>
          </cell>
          <cell r="M146">
            <v>39075</v>
          </cell>
          <cell r="N146">
            <v>37499</v>
          </cell>
        </row>
        <row r="147">
          <cell r="A147">
            <v>595100</v>
          </cell>
          <cell r="B147" t="str">
            <v>Maint Line Transfrs-Other-Dist</v>
          </cell>
          <cell r="C147">
            <v>106</v>
          </cell>
          <cell r="D147">
            <v>778</v>
          </cell>
          <cell r="E147">
            <v>1169</v>
          </cell>
          <cell r="F147">
            <v>626</v>
          </cell>
          <cell r="G147">
            <v>470</v>
          </cell>
          <cell r="H147">
            <v>191336</v>
          </cell>
          <cell r="I147">
            <v>6272</v>
          </cell>
          <cell r="J147">
            <v>4499</v>
          </cell>
          <cell r="K147">
            <v>5701</v>
          </cell>
          <cell r="L147">
            <v>16286</v>
          </cell>
          <cell r="M147">
            <v>6116</v>
          </cell>
          <cell r="N147">
            <v>6365</v>
          </cell>
        </row>
        <row r="148">
          <cell r="A148">
            <v>596000</v>
          </cell>
          <cell r="B148" t="str">
            <v>Maint-StreetLightng/Signl-Dist</v>
          </cell>
          <cell r="C148">
            <v>69734</v>
          </cell>
          <cell r="D148">
            <v>40106</v>
          </cell>
          <cell r="E148">
            <v>31987</v>
          </cell>
          <cell r="F148">
            <v>27763</v>
          </cell>
          <cell r="G148">
            <v>29229</v>
          </cell>
          <cell r="H148">
            <v>43473</v>
          </cell>
          <cell r="I148">
            <v>19742</v>
          </cell>
          <cell r="J148">
            <v>28736</v>
          </cell>
          <cell r="K148">
            <v>21928</v>
          </cell>
          <cell r="L148">
            <v>14504</v>
          </cell>
          <cell r="M148">
            <v>32322</v>
          </cell>
          <cell r="N148">
            <v>73681</v>
          </cell>
        </row>
        <row r="149">
          <cell r="A149">
            <v>597000</v>
          </cell>
          <cell r="B149" t="str">
            <v>Maintenance Of Meters-Dist</v>
          </cell>
          <cell r="C149">
            <v>25519</v>
          </cell>
          <cell r="D149">
            <v>28348</v>
          </cell>
          <cell r="E149">
            <v>21261</v>
          </cell>
          <cell r="F149">
            <v>33155</v>
          </cell>
          <cell r="G149">
            <v>25637</v>
          </cell>
          <cell r="H149">
            <v>28314</v>
          </cell>
          <cell r="I149">
            <v>24399</v>
          </cell>
          <cell r="J149">
            <v>24399</v>
          </cell>
          <cell r="K149">
            <v>24399</v>
          </cell>
          <cell r="L149">
            <v>31976</v>
          </cell>
          <cell r="M149">
            <v>24399</v>
          </cell>
          <cell r="N149">
            <v>24399</v>
          </cell>
        </row>
        <row r="150">
          <cell r="A150">
            <v>901000</v>
          </cell>
          <cell r="B150" t="str">
            <v>Supervision-Cust Accts</v>
          </cell>
          <cell r="C150">
            <v>18261</v>
          </cell>
          <cell r="D150">
            <v>22044</v>
          </cell>
          <cell r="E150">
            <v>18728</v>
          </cell>
          <cell r="F150">
            <v>26180</v>
          </cell>
          <cell r="G150">
            <v>23299</v>
          </cell>
          <cell r="H150">
            <v>22578</v>
          </cell>
          <cell r="I150">
            <v>57585</v>
          </cell>
          <cell r="J150">
            <v>57588</v>
          </cell>
          <cell r="K150">
            <v>57588</v>
          </cell>
          <cell r="L150">
            <v>62413</v>
          </cell>
          <cell r="M150">
            <v>57589</v>
          </cell>
          <cell r="N150">
            <v>57586</v>
          </cell>
        </row>
        <row r="151">
          <cell r="A151">
            <v>902000</v>
          </cell>
          <cell r="B151" t="str">
            <v>Meter Reading Expense</v>
          </cell>
          <cell r="C151">
            <v>65006</v>
          </cell>
          <cell r="D151">
            <v>88441</v>
          </cell>
          <cell r="E151">
            <v>61626</v>
          </cell>
          <cell r="F151">
            <v>95860</v>
          </cell>
          <cell r="G151">
            <v>70904</v>
          </cell>
          <cell r="H151">
            <v>44737</v>
          </cell>
          <cell r="I151">
            <v>65649</v>
          </cell>
          <cell r="J151">
            <v>72688</v>
          </cell>
          <cell r="K151">
            <v>72133</v>
          </cell>
          <cell r="L151">
            <v>73871</v>
          </cell>
          <cell r="M151">
            <v>62230</v>
          </cell>
          <cell r="N151">
            <v>65194</v>
          </cell>
        </row>
        <row r="152">
          <cell r="A152">
            <v>903000</v>
          </cell>
          <cell r="B152" t="str">
            <v>Cust Records &amp; Collection Exp</v>
          </cell>
          <cell r="C152">
            <v>159586</v>
          </cell>
          <cell r="D152">
            <v>290243</v>
          </cell>
          <cell r="E152">
            <v>248045</v>
          </cell>
          <cell r="F152">
            <v>338746</v>
          </cell>
          <cell r="G152">
            <v>225033</v>
          </cell>
          <cell r="H152">
            <v>273838</v>
          </cell>
          <cell r="I152">
            <v>162945</v>
          </cell>
          <cell r="J152">
            <v>126194</v>
          </cell>
          <cell r="K152">
            <v>175978</v>
          </cell>
          <cell r="L152">
            <v>151220</v>
          </cell>
          <cell r="M152">
            <v>159721</v>
          </cell>
          <cell r="N152">
            <v>192565</v>
          </cell>
        </row>
        <row r="153">
          <cell r="A153">
            <v>903100</v>
          </cell>
          <cell r="B153" t="str">
            <v>Cust Contracts &amp; Orders-Local</v>
          </cell>
          <cell r="C153">
            <v>26921</v>
          </cell>
          <cell r="D153">
            <v>22422</v>
          </cell>
          <cell r="E153">
            <v>8014</v>
          </cell>
          <cell r="F153">
            <v>19539</v>
          </cell>
          <cell r="G153">
            <v>13570</v>
          </cell>
          <cell r="H153">
            <v>16216</v>
          </cell>
          <cell r="I153">
            <v>47801</v>
          </cell>
          <cell r="J153">
            <v>48390</v>
          </cell>
          <cell r="K153">
            <v>49675</v>
          </cell>
          <cell r="L153">
            <v>50311</v>
          </cell>
          <cell r="M153">
            <v>48465</v>
          </cell>
          <cell r="N153">
            <v>46466</v>
          </cell>
        </row>
        <row r="154">
          <cell r="A154">
            <v>903200</v>
          </cell>
          <cell r="B154" t="str">
            <v>Cust Billing &amp; Acct</v>
          </cell>
          <cell r="C154">
            <v>73103</v>
          </cell>
          <cell r="D154">
            <v>75475</v>
          </cell>
          <cell r="E154">
            <v>193688</v>
          </cell>
          <cell r="F154">
            <v>86893</v>
          </cell>
          <cell r="G154">
            <v>72872</v>
          </cell>
          <cell r="H154">
            <v>71275</v>
          </cell>
          <cell r="I154">
            <v>70986</v>
          </cell>
          <cell r="J154">
            <v>71544</v>
          </cell>
          <cell r="K154">
            <v>72759</v>
          </cell>
          <cell r="L154">
            <v>81291</v>
          </cell>
          <cell r="M154">
            <v>71549</v>
          </cell>
          <cell r="N154">
            <v>69658</v>
          </cell>
        </row>
        <row r="155">
          <cell r="A155">
            <v>903250</v>
          </cell>
          <cell r="B155" t="str">
            <v>Customer Billing-Common</v>
          </cell>
          <cell r="C155">
            <v>149909</v>
          </cell>
          <cell r="D155">
            <v>19</v>
          </cell>
          <cell r="E155">
            <v>0</v>
          </cell>
          <cell r="F155">
            <v>0</v>
          </cell>
          <cell r="H155">
            <v>0</v>
          </cell>
          <cell r="I155">
            <v>-105802</v>
          </cell>
          <cell r="J155">
            <v>-110008</v>
          </cell>
          <cell r="K155">
            <v>-99267</v>
          </cell>
          <cell r="L155">
            <v>-67897</v>
          </cell>
          <cell r="M155">
            <v>-51028</v>
          </cell>
          <cell r="N155">
            <v>-73700</v>
          </cell>
        </row>
        <row r="156">
          <cell r="A156">
            <v>903300</v>
          </cell>
          <cell r="B156" t="str">
            <v>Cust Collecting-Local</v>
          </cell>
          <cell r="C156">
            <v>22220</v>
          </cell>
          <cell r="D156">
            <v>22388</v>
          </cell>
          <cell r="E156">
            <v>18811</v>
          </cell>
          <cell r="F156">
            <v>22067</v>
          </cell>
          <cell r="G156">
            <v>15674</v>
          </cell>
          <cell r="H156">
            <v>21084</v>
          </cell>
          <cell r="I156">
            <v>42647</v>
          </cell>
          <cell r="J156">
            <v>43018</v>
          </cell>
          <cell r="K156">
            <v>48332</v>
          </cell>
          <cell r="L156">
            <v>45080</v>
          </cell>
          <cell r="M156">
            <v>43022</v>
          </cell>
          <cell r="N156">
            <v>42010</v>
          </cell>
        </row>
        <row r="157">
          <cell r="A157">
            <v>903400</v>
          </cell>
          <cell r="B157" t="str">
            <v>Cust Receiv &amp; Collect Exp-Edp</v>
          </cell>
          <cell r="C157">
            <v>5728</v>
          </cell>
          <cell r="D157">
            <v>3132</v>
          </cell>
          <cell r="E157">
            <v>2803</v>
          </cell>
          <cell r="F157">
            <v>3012</v>
          </cell>
          <cell r="G157">
            <v>3117</v>
          </cell>
          <cell r="H157">
            <v>3347</v>
          </cell>
          <cell r="I157">
            <v>7312</v>
          </cell>
          <cell r="J157">
            <v>7388</v>
          </cell>
          <cell r="K157">
            <v>7465</v>
          </cell>
          <cell r="L157">
            <v>7668</v>
          </cell>
          <cell r="M157">
            <v>7641</v>
          </cell>
          <cell r="N157">
            <v>7718</v>
          </cell>
        </row>
        <row r="158">
          <cell r="A158">
            <v>903750</v>
          </cell>
          <cell r="B158" t="str">
            <v>Common - Operating-Cust Accts</v>
          </cell>
          <cell r="C158">
            <v>-941571</v>
          </cell>
          <cell r="D158">
            <v>0</v>
          </cell>
          <cell r="E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A159">
            <v>903891</v>
          </cell>
          <cell r="B159" t="str">
            <v>IC Collection Agent Revenue</v>
          </cell>
          <cell r="C159">
            <v>-166863</v>
          </cell>
          <cell r="D159">
            <v>-17585</v>
          </cell>
          <cell r="E159">
            <v>-14980</v>
          </cell>
          <cell r="F159">
            <v>-14184</v>
          </cell>
          <cell r="G159">
            <v>-11546</v>
          </cell>
          <cell r="H159">
            <v>-11457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A160">
            <v>904001</v>
          </cell>
          <cell r="B160" t="str">
            <v>BAD DEBT EXPENSE</v>
          </cell>
          <cell r="C160">
            <v>-114140</v>
          </cell>
          <cell r="D160">
            <v>9320</v>
          </cell>
          <cell r="E160">
            <v>-12108</v>
          </cell>
          <cell r="F160">
            <v>-2728</v>
          </cell>
          <cell r="G160">
            <v>-289</v>
          </cell>
          <cell r="H160">
            <v>32654</v>
          </cell>
          <cell r="I160">
            <v>4600</v>
          </cell>
          <cell r="J160">
            <v>4600</v>
          </cell>
          <cell r="K160">
            <v>4600</v>
          </cell>
          <cell r="L160">
            <v>4600</v>
          </cell>
          <cell r="M160">
            <v>4600</v>
          </cell>
          <cell r="N160">
            <v>4600</v>
          </cell>
        </row>
        <row r="161">
          <cell r="A161">
            <v>904003</v>
          </cell>
          <cell r="B161" t="str">
            <v>Cust Acctg-Loss On Sale-A/R</v>
          </cell>
          <cell r="E161">
            <v>0</v>
          </cell>
          <cell r="F161">
            <v>3</v>
          </cell>
          <cell r="H161">
            <v>0</v>
          </cell>
          <cell r="I161">
            <v>142941</v>
          </cell>
          <cell r="J161">
            <v>228881</v>
          </cell>
          <cell r="K161">
            <v>194090</v>
          </cell>
          <cell r="L161">
            <v>134949</v>
          </cell>
          <cell r="M161">
            <v>211117</v>
          </cell>
          <cell r="N161">
            <v>251619</v>
          </cell>
        </row>
        <row r="162">
          <cell r="A162">
            <v>904891</v>
          </cell>
          <cell r="B162" t="str">
            <v>IC Loss on Sale of AR VIE</v>
          </cell>
          <cell r="C162">
            <v>681208</v>
          </cell>
          <cell r="D162">
            <v>2422</v>
          </cell>
          <cell r="E162">
            <v>224</v>
          </cell>
          <cell r="F162">
            <v>0</v>
          </cell>
          <cell r="G162">
            <v>1192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A163">
            <v>905000</v>
          </cell>
          <cell r="B163" t="str">
            <v>Misc Customer Accts Expenses</v>
          </cell>
          <cell r="C163">
            <v>63</v>
          </cell>
          <cell r="D163">
            <v>32</v>
          </cell>
          <cell r="E163">
            <v>20</v>
          </cell>
          <cell r="F163">
            <v>15</v>
          </cell>
          <cell r="G163">
            <v>125</v>
          </cell>
          <cell r="H163">
            <v>48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</row>
        <row r="164">
          <cell r="A164">
            <v>908000</v>
          </cell>
          <cell r="B164" t="str">
            <v>Cust Asst Exp-Conservation Pro</v>
          </cell>
          <cell r="C164">
            <v>3</v>
          </cell>
          <cell r="D164">
            <v>17449</v>
          </cell>
          <cell r="E164">
            <v>1</v>
          </cell>
          <cell r="F164">
            <v>0</v>
          </cell>
          <cell r="G164">
            <v>18031</v>
          </cell>
          <cell r="H164">
            <v>3</v>
          </cell>
          <cell r="I164">
            <v>9387</v>
          </cell>
          <cell r="J164">
            <v>9387</v>
          </cell>
          <cell r="K164">
            <v>9387</v>
          </cell>
          <cell r="L164">
            <v>9387</v>
          </cell>
          <cell r="M164">
            <v>9387</v>
          </cell>
          <cell r="N164">
            <v>9387</v>
          </cell>
        </row>
        <row r="165">
          <cell r="A165">
            <v>909650</v>
          </cell>
          <cell r="B165" t="str">
            <v>Misc Advertising Expenses</v>
          </cell>
          <cell r="C165">
            <v>643</v>
          </cell>
          <cell r="D165">
            <v>1192</v>
          </cell>
          <cell r="E165">
            <v>88395</v>
          </cell>
          <cell r="F165">
            <v>492</v>
          </cell>
          <cell r="G165">
            <v>0</v>
          </cell>
          <cell r="H165">
            <v>64375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</row>
        <row r="166">
          <cell r="A166">
            <v>910000</v>
          </cell>
          <cell r="B166" t="str">
            <v>Misc Cust Serv/Inform Exp</v>
          </cell>
          <cell r="C166">
            <v>33579</v>
          </cell>
          <cell r="D166">
            <v>36653</v>
          </cell>
          <cell r="E166">
            <v>49442</v>
          </cell>
          <cell r="F166">
            <v>25591</v>
          </cell>
          <cell r="G166">
            <v>20316</v>
          </cell>
          <cell r="H166">
            <v>42632</v>
          </cell>
          <cell r="I166">
            <v>35735</v>
          </cell>
          <cell r="J166">
            <v>32446</v>
          </cell>
          <cell r="K166">
            <v>31679</v>
          </cell>
          <cell r="L166">
            <v>35106</v>
          </cell>
          <cell r="M166">
            <v>33012</v>
          </cell>
          <cell r="N166">
            <v>30514</v>
          </cell>
        </row>
        <row r="167">
          <cell r="A167">
            <v>910100</v>
          </cell>
          <cell r="B167" t="str">
            <v>Exp-Rs Reg Prod/Svces-CstAccts</v>
          </cell>
          <cell r="C167">
            <v>41563</v>
          </cell>
          <cell r="D167">
            <v>18031</v>
          </cell>
          <cell r="E167">
            <v>15190</v>
          </cell>
          <cell r="F167">
            <v>19453</v>
          </cell>
          <cell r="G167">
            <v>23974</v>
          </cell>
          <cell r="H167">
            <v>32223</v>
          </cell>
          <cell r="I167">
            <v>43991</v>
          </cell>
          <cell r="J167">
            <v>46999</v>
          </cell>
          <cell r="K167">
            <v>41818</v>
          </cell>
          <cell r="L167">
            <v>68159</v>
          </cell>
          <cell r="M167">
            <v>39542</v>
          </cell>
          <cell r="N167">
            <v>41773</v>
          </cell>
        </row>
        <row r="168">
          <cell r="A168">
            <v>912000</v>
          </cell>
          <cell r="B168" t="str">
            <v>Demonstrating &amp; Selling Exp</v>
          </cell>
          <cell r="C168">
            <v>90487</v>
          </cell>
          <cell r="D168">
            <v>64056</v>
          </cell>
          <cell r="E168">
            <v>64375</v>
          </cell>
          <cell r="F168">
            <v>65375</v>
          </cell>
          <cell r="G168">
            <v>63184</v>
          </cell>
          <cell r="H168">
            <v>42846</v>
          </cell>
          <cell r="I168">
            <v>85515</v>
          </cell>
          <cell r="J168">
            <v>85538</v>
          </cell>
          <cell r="K168">
            <v>85858</v>
          </cell>
          <cell r="L168">
            <v>89541</v>
          </cell>
          <cell r="M168">
            <v>85841</v>
          </cell>
          <cell r="N168">
            <v>86223</v>
          </cell>
        </row>
        <row r="169">
          <cell r="A169">
            <v>913001</v>
          </cell>
          <cell r="B169" t="str">
            <v>Advertising Expense</v>
          </cell>
          <cell r="C169">
            <v>19556</v>
          </cell>
          <cell r="D169">
            <v>1436</v>
          </cell>
          <cell r="E169">
            <v>1729</v>
          </cell>
          <cell r="F169">
            <v>1779</v>
          </cell>
          <cell r="G169">
            <v>3810</v>
          </cell>
          <cell r="H169">
            <v>8560</v>
          </cell>
          <cell r="I169">
            <v>155</v>
          </cell>
          <cell r="J169">
            <v>155</v>
          </cell>
          <cell r="K169">
            <v>155</v>
          </cell>
          <cell r="L169">
            <v>155</v>
          </cell>
          <cell r="M169">
            <v>155</v>
          </cell>
          <cell r="N169">
            <v>155</v>
          </cell>
        </row>
        <row r="170">
          <cell r="A170">
            <v>920000</v>
          </cell>
          <cell r="B170" t="str">
            <v>A &amp; G Salaries</v>
          </cell>
          <cell r="C170">
            <v>1191335</v>
          </cell>
          <cell r="D170">
            <v>437118</v>
          </cell>
          <cell r="E170">
            <v>439971</v>
          </cell>
          <cell r="F170">
            <v>298770</v>
          </cell>
          <cell r="G170">
            <v>462305</v>
          </cell>
          <cell r="H170">
            <v>486236</v>
          </cell>
          <cell r="I170">
            <v>556109</v>
          </cell>
          <cell r="J170">
            <v>481434</v>
          </cell>
          <cell r="K170">
            <v>481150</v>
          </cell>
          <cell r="L170">
            <v>154052</v>
          </cell>
          <cell r="M170">
            <v>481015</v>
          </cell>
          <cell r="N170">
            <v>480917</v>
          </cell>
        </row>
        <row r="171">
          <cell r="A171">
            <v>921100</v>
          </cell>
          <cell r="B171" t="str">
            <v>Employee Expenses</v>
          </cell>
          <cell r="C171">
            <v>-15331</v>
          </cell>
          <cell r="D171">
            <v>44316</v>
          </cell>
          <cell r="E171">
            <v>27264</v>
          </cell>
          <cell r="F171">
            <v>36372</v>
          </cell>
          <cell r="G171">
            <v>27886</v>
          </cell>
          <cell r="H171">
            <v>18289</v>
          </cell>
          <cell r="I171">
            <v>25404</v>
          </cell>
          <cell r="J171">
            <v>23254</v>
          </cell>
          <cell r="K171">
            <v>23445</v>
          </cell>
          <cell r="L171">
            <v>26152</v>
          </cell>
          <cell r="M171">
            <v>23480</v>
          </cell>
          <cell r="N171">
            <v>23910</v>
          </cell>
        </row>
        <row r="172">
          <cell r="A172">
            <v>921101</v>
          </cell>
          <cell r="B172" t="str">
            <v>Employee Exp - NC</v>
          </cell>
          <cell r="C172">
            <v>3</v>
          </cell>
          <cell r="D172">
            <v>0</v>
          </cell>
          <cell r="E172">
            <v>1</v>
          </cell>
          <cell r="F172">
            <v>2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>
            <v>921110</v>
          </cell>
          <cell r="B173" t="str">
            <v>Relocation Expenses</v>
          </cell>
          <cell r="C173">
            <v>3</v>
          </cell>
          <cell r="D173">
            <v>10202</v>
          </cell>
          <cell r="E173">
            <v>5</v>
          </cell>
          <cell r="F173">
            <v>119226</v>
          </cell>
          <cell r="G173">
            <v>34640</v>
          </cell>
          <cell r="H173">
            <v>5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>
            <v>921200</v>
          </cell>
          <cell r="B174" t="str">
            <v>Office Expenses</v>
          </cell>
          <cell r="C174">
            <v>66587</v>
          </cell>
          <cell r="D174">
            <v>39743</v>
          </cell>
          <cell r="E174">
            <v>36019</v>
          </cell>
          <cell r="F174">
            <v>51125</v>
          </cell>
          <cell r="G174">
            <v>50441</v>
          </cell>
          <cell r="H174">
            <v>44215</v>
          </cell>
          <cell r="I174">
            <v>92056</v>
          </cell>
          <cell r="J174">
            <v>66674</v>
          </cell>
          <cell r="K174">
            <v>65572</v>
          </cell>
          <cell r="L174">
            <v>96541</v>
          </cell>
          <cell r="M174">
            <v>65712</v>
          </cell>
          <cell r="N174">
            <v>65046</v>
          </cell>
        </row>
        <row r="175">
          <cell r="A175">
            <v>921300</v>
          </cell>
          <cell r="B175" t="str">
            <v>Telephone And Telegraph Exp</v>
          </cell>
          <cell r="C175">
            <v>2</v>
          </cell>
          <cell r="D175">
            <v>59</v>
          </cell>
          <cell r="E175">
            <v>68</v>
          </cell>
          <cell r="F175">
            <v>1</v>
          </cell>
          <cell r="G175">
            <v>2</v>
          </cell>
          <cell r="H175">
            <v>24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A176">
            <v>921400</v>
          </cell>
          <cell r="B176" t="str">
            <v>Computer Services Expenses</v>
          </cell>
          <cell r="C176">
            <v>119226</v>
          </cell>
          <cell r="D176">
            <v>34640</v>
          </cell>
          <cell r="E176">
            <v>18101</v>
          </cell>
          <cell r="F176">
            <v>18592</v>
          </cell>
          <cell r="G176">
            <v>11479</v>
          </cell>
          <cell r="H176">
            <v>3212</v>
          </cell>
          <cell r="I176">
            <v>34304</v>
          </cell>
          <cell r="J176">
            <v>18887</v>
          </cell>
          <cell r="K176">
            <v>8501</v>
          </cell>
          <cell r="L176">
            <v>9531</v>
          </cell>
          <cell r="M176">
            <v>12795</v>
          </cell>
          <cell r="N176">
            <v>9007</v>
          </cell>
        </row>
        <row r="177">
          <cell r="A177">
            <v>921540</v>
          </cell>
          <cell r="B177" t="str">
            <v>Computer Rent (Go Only)</v>
          </cell>
          <cell r="C177">
            <v>2113</v>
          </cell>
          <cell r="D177">
            <v>3630</v>
          </cell>
          <cell r="E177">
            <v>4056</v>
          </cell>
          <cell r="F177">
            <v>3774</v>
          </cell>
          <cell r="G177">
            <v>2931</v>
          </cell>
          <cell r="H177">
            <v>4804</v>
          </cell>
          <cell r="I177">
            <v>44</v>
          </cell>
          <cell r="J177">
            <v>836</v>
          </cell>
          <cell r="K177">
            <v>44</v>
          </cell>
          <cell r="L177">
            <v>44</v>
          </cell>
          <cell r="M177">
            <v>44</v>
          </cell>
          <cell r="N177">
            <v>44</v>
          </cell>
        </row>
        <row r="178">
          <cell r="A178">
            <v>921600</v>
          </cell>
          <cell r="B178" t="str">
            <v>Other</v>
          </cell>
          <cell r="C178">
            <v>70</v>
          </cell>
          <cell r="D178">
            <v>2</v>
          </cell>
          <cell r="E178">
            <v>24</v>
          </cell>
          <cell r="F178">
            <v>19</v>
          </cell>
          <cell r="G178">
            <v>73</v>
          </cell>
          <cell r="H178">
            <v>106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A179">
            <v>921980</v>
          </cell>
          <cell r="B179" t="str">
            <v>Office Supplies &amp; Expenses</v>
          </cell>
          <cell r="C179">
            <v>109204</v>
          </cell>
          <cell r="D179">
            <v>81479</v>
          </cell>
          <cell r="E179">
            <v>82939</v>
          </cell>
          <cell r="F179">
            <v>90572</v>
          </cell>
          <cell r="G179">
            <v>83206</v>
          </cell>
          <cell r="H179">
            <v>82607</v>
          </cell>
          <cell r="I179">
            <v>106874</v>
          </cell>
          <cell r="J179">
            <v>106756</v>
          </cell>
          <cell r="K179">
            <v>106723</v>
          </cell>
          <cell r="L179">
            <v>106208</v>
          </cell>
          <cell r="M179">
            <v>106832</v>
          </cell>
          <cell r="N179">
            <v>106866</v>
          </cell>
        </row>
        <row r="180">
          <cell r="A180">
            <v>922000</v>
          </cell>
          <cell r="B180" t="str">
            <v>Admin  Exp Transfer</v>
          </cell>
          <cell r="C180">
            <v>-1227</v>
          </cell>
          <cell r="D180">
            <v>23</v>
          </cell>
          <cell r="E180">
            <v>-2756</v>
          </cell>
          <cell r="F180">
            <v>-217</v>
          </cell>
          <cell r="G180">
            <v>-1366</v>
          </cell>
          <cell r="H180">
            <v>-1098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>
            <v>923000</v>
          </cell>
          <cell r="B181" t="str">
            <v>Outside Services Employed</v>
          </cell>
          <cell r="C181">
            <v>229444</v>
          </cell>
          <cell r="D181">
            <v>66138</v>
          </cell>
          <cell r="E181">
            <v>150687</v>
          </cell>
          <cell r="F181">
            <v>146760</v>
          </cell>
          <cell r="G181">
            <v>115234</v>
          </cell>
          <cell r="H181">
            <v>126012</v>
          </cell>
          <cell r="I181">
            <v>265705</v>
          </cell>
          <cell r="J181">
            <v>187380</v>
          </cell>
          <cell r="K181">
            <v>199175</v>
          </cell>
          <cell r="L181">
            <v>260078</v>
          </cell>
          <cell r="M181">
            <v>203712</v>
          </cell>
          <cell r="N181">
            <v>192413</v>
          </cell>
        </row>
        <row r="182">
          <cell r="A182">
            <v>923980</v>
          </cell>
          <cell r="B182" t="str">
            <v>Outside Services Employee &amp;</v>
          </cell>
          <cell r="C182">
            <v>-217</v>
          </cell>
          <cell r="D182">
            <v>-1366</v>
          </cell>
          <cell r="E182">
            <v>-1098</v>
          </cell>
          <cell r="F182">
            <v>-3846</v>
          </cell>
          <cell r="G182">
            <v>-1997</v>
          </cell>
          <cell r="H182">
            <v>-4030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A183">
            <v>924000</v>
          </cell>
          <cell r="B183" t="str">
            <v>Property Insurance</v>
          </cell>
          <cell r="C183">
            <v>-466</v>
          </cell>
          <cell r="D183">
            <v>403</v>
          </cell>
          <cell r="E183">
            <v>361</v>
          </cell>
          <cell r="F183">
            <v>-60</v>
          </cell>
          <cell r="G183">
            <v>403</v>
          </cell>
          <cell r="H183">
            <v>-232</v>
          </cell>
          <cell r="I183">
            <v>0</v>
          </cell>
          <cell r="J183">
            <v>2363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</row>
        <row r="184">
          <cell r="A184">
            <v>924050</v>
          </cell>
          <cell r="B184" t="str">
            <v>Inter-Co Prop Ins Exp</v>
          </cell>
          <cell r="C184">
            <v>15328</v>
          </cell>
          <cell r="D184">
            <v>15781</v>
          </cell>
          <cell r="E184">
            <v>15781</v>
          </cell>
          <cell r="F184">
            <v>15781</v>
          </cell>
          <cell r="G184">
            <v>15781</v>
          </cell>
          <cell r="H184">
            <v>15781</v>
          </cell>
          <cell r="I184">
            <v>14408</v>
          </cell>
          <cell r="J184">
            <v>14408</v>
          </cell>
          <cell r="K184">
            <v>14408</v>
          </cell>
          <cell r="L184">
            <v>14408</v>
          </cell>
          <cell r="M184">
            <v>14408</v>
          </cell>
          <cell r="N184">
            <v>14408</v>
          </cell>
        </row>
        <row r="185">
          <cell r="A185">
            <v>924980</v>
          </cell>
          <cell r="B185" t="str">
            <v>Property Insurance For Corp.</v>
          </cell>
          <cell r="C185">
            <v>14213</v>
          </cell>
          <cell r="D185">
            <v>13553</v>
          </cell>
          <cell r="E185">
            <v>13553</v>
          </cell>
          <cell r="F185">
            <v>13553</v>
          </cell>
          <cell r="G185">
            <v>13553</v>
          </cell>
          <cell r="H185">
            <v>13553</v>
          </cell>
          <cell r="I185">
            <v>14947</v>
          </cell>
          <cell r="J185">
            <v>14947</v>
          </cell>
          <cell r="K185">
            <v>14947</v>
          </cell>
          <cell r="L185">
            <v>14947</v>
          </cell>
          <cell r="M185">
            <v>14947</v>
          </cell>
          <cell r="N185">
            <v>14947</v>
          </cell>
        </row>
        <row r="186">
          <cell r="A186">
            <v>925000</v>
          </cell>
          <cell r="B186" t="str">
            <v>Injuries &amp; Damages</v>
          </cell>
          <cell r="C186">
            <v>13943</v>
          </cell>
          <cell r="D186">
            <v>15626</v>
          </cell>
          <cell r="E186">
            <v>17260</v>
          </cell>
          <cell r="F186">
            <v>16654</v>
          </cell>
          <cell r="G186">
            <v>15188</v>
          </cell>
          <cell r="H186">
            <v>28342</v>
          </cell>
          <cell r="I186">
            <v>11317</v>
          </cell>
          <cell r="J186">
            <v>11317</v>
          </cell>
          <cell r="K186">
            <v>11317</v>
          </cell>
          <cell r="L186">
            <v>11317</v>
          </cell>
          <cell r="M186">
            <v>11317</v>
          </cell>
          <cell r="N186">
            <v>11317</v>
          </cell>
        </row>
        <row r="187">
          <cell r="A187">
            <v>925050</v>
          </cell>
          <cell r="B187" t="str">
            <v>Intercompany Non-Prop Ins Exp</v>
          </cell>
          <cell r="C187">
            <v>886</v>
          </cell>
          <cell r="D187">
            <v>917</v>
          </cell>
          <cell r="E187">
            <v>869</v>
          </cell>
          <cell r="F187">
            <v>900</v>
          </cell>
          <cell r="G187">
            <v>669</v>
          </cell>
          <cell r="H187">
            <v>519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A188">
            <v>925051</v>
          </cell>
          <cell r="B188" t="str">
            <v>INTER-CO GEN LIAB EXP</v>
          </cell>
          <cell r="C188">
            <v>54925</v>
          </cell>
          <cell r="D188">
            <v>60266</v>
          </cell>
          <cell r="E188">
            <v>60266</v>
          </cell>
          <cell r="F188">
            <v>60266</v>
          </cell>
          <cell r="G188">
            <v>60266</v>
          </cell>
          <cell r="H188">
            <v>60266</v>
          </cell>
          <cell r="I188">
            <v>67550</v>
          </cell>
          <cell r="J188">
            <v>67550</v>
          </cell>
          <cell r="K188">
            <v>67550</v>
          </cell>
          <cell r="L188">
            <v>67550</v>
          </cell>
          <cell r="M188">
            <v>67550</v>
          </cell>
          <cell r="N188">
            <v>67550</v>
          </cell>
        </row>
        <row r="189">
          <cell r="A189">
            <v>925200</v>
          </cell>
          <cell r="B189" t="str">
            <v>Injuries And Damages-Other</v>
          </cell>
          <cell r="C189">
            <v>900</v>
          </cell>
          <cell r="D189">
            <v>669</v>
          </cell>
          <cell r="E189">
            <v>519</v>
          </cell>
          <cell r="F189">
            <v>666</v>
          </cell>
          <cell r="G189">
            <v>630</v>
          </cell>
          <cell r="H189">
            <v>651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</row>
        <row r="190">
          <cell r="A190">
            <v>925980</v>
          </cell>
          <cell r="B190" t="str">
            <v>Injuries And Damages For Corp.</v>
          </cell>
          <cell r="C190">
            <v>1076</v>
          </cell>
          <cell r="D190">
            <v>1054</v>
          </cell>
          <cell r="E190">
            <v>1054</v>
          </cell>
          <cell r="F190">
            <v>1054</v>
          </cell>
          <cell r="G190">
            <v>1054</v>
          </cell>
          <cell r="H190">
            <v>1054</v>
          </cell>
          <cell r="I190">
            <v>5001</v>
          </cell>
          <cell r="J190">
            <v>7645</v>
          </cell>
          <cell r="K190">
            <v>5841</v>
          </cell>
          <cell r="L190">
            <v>5098</v>
          </cell>
          <cell r="M190">
            <v>13803</v>
          </cell>
          <cell r="N190">
            <v>4378</v>
          </cell>
        </row>
        <row r="191">
          <cell r="A191">
            <v>926000</v>
          </cell>
          <cell r="B191" t="str">
            <v>EMPL PENSIONS AND BENEFITS</v>
          </cell>
          <cell r="C191">
            <v>396955</v>
          </cell>
          <cell r="D191">
            <v>284723</v>
          </cell>
          <cell r="E191">
            <v>336818</v>
          </cell>
          <cell r="F191">
            <v>326413</v>
          </cell>
          <cell r="G191">
            <v>551265</v>
          </cell>
          <cell r="H191">
            <v>307970</v>
          </cell>
          <cell r="I191">
            <v>353840</v>
          </cell>
          <cell r="J191">
            <v>323531</v>
          </cell>
          <cell r="K191">
            <v>322813</v>
          </cell>
          <cell r="L191">
            <v>189989</v>
          </cell>
          <cell r="M191">
            <v>322347</v>
          </cell>
          <cell r="N191">
            <v>322143</v>
          </cell>
        </row>
        <row r="192">
          <cell r="A192">
            <v>926430</v>
          </cell>
          <cell r="B192" t="str">
            <v>Employees Recreation Expense</v>
          </cell>
          <cell r="C192">
            <v>21</v>
          </cell>
          <cell r="D192">
            <v>119873</v>
          </cell>
          <cell r="E192">
            <v>0</v>
          </cell>
          <cell r="F192">
            <v>38101</v>
          </cell>
          <cell r="G192">
            <v>235088</v>
          </cell>
          <cell r="H192">
            <v>0</v>
          </cell>
          <cell r="I192">
            <v>141</v>
          </cell>
          <cell r="J192">
            <v>141</v>
          </cell>
          <cell r="K192">
            <v>141</v>
          </cell>
          <cell r="L192">
            <v>141</v>
          </cell>
          <cell r="M192">
            <v>141</v>
          </cell>
          <cell r="N192">
            <v>141</v>
          </cell>
        </row>
        <row r="193">
          <cell r="A193">
            <v>926490</v>
          </cell>
          <cell r="B193" t="str">
            <v>0Ther Employee Benefits</v>
          </cell>
          <cell r="D193">
            <v>86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</row>
        <row r="194">
          <cell r="A194">
            <v>926600</v>
          </cell>
          <cell r="B194" t="str">
            <v>Employee Benefits-Transferred</v>
          </cell>
          <cell r="C194">
            <v>38101</v>
          </cell>
          <cell r="D194">
            <v>235088</v>
          </cell>
          <cell r="E194">
            <v>190713</v>
          </cell>
          <cell r="F194">
            <v>154761</v>
          </cell>
          <cell r="G194">
            <v>197247</v>
          </cell>
          <cell r="H194">
            <v>164479</v>
          </cell>
          <cell r="I194">
            <v>211482</v>
          </cell>
          <cell r="J194">
            <v>228440</v>
          </cell>
          <cell r="K194">
            <v>172799</v>
          </cell>
          <cell r="L194">
            <v>256533</v>
          </cell>
          <cell r="M194">
            <v>197987</v>
          </cell>
          <cell r="N194">
            <v>199730</v>
          </cell>
        </row>
        <row r="195">
          <cell r="A195">
            <v>928000</v>
          </cell>
          <cell r="B195" t="str">
            <v>Regulatory Expenses (Go)</v>
          </cell>
          <cell r="E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</row>
        <row r="196">
          <cell r="A196">
            <v>928006</v>
          </cell>
          <cell r="B196" t="str">
            <v>State Reg Comm Proceeding</v>
          </cell>
          <cell r="C196">
            <v>58602</v>
          </cell>
          <cell r="D196">
            <v>58602</v>
          </cell>
          <cell r="E196">
            <v>58602</v>
          </cell>
          <cell r="F196">
            <v>58602</v>
          </cell>
          <cell r="G196">
            <v>58602</v>
          </cell>
          <cell r="H196">
            <v>58602</v>
          </cell>
          <cell r="I196">
            <v>59220</v>
          </cell>
          <cell r="J196">
            <v>59220</v>
          </cell>
          <cell r="K196">
            <v>59220</v>
          </cell>
          <cell r="L196">
            <v>59220</v>
          </cell>
          <cell r="M196">
            <v>59220</v>
          </cell>
          <cell r="N196">
            <v>59220</v>
          </cell>
        </row>
        <row r="197">
          <cell r="A197">
            <v>928030</v>
          </cell>
          <cell r="B197" t="str">
            <v>Professional Fees Consultant</v>
          </cell>
          <cell r="C197">
            <v>-63928</v>
          </cell>
          <cell r="D197">
            <v>-117477</v>
          </cell>
          <cell r="E197">
            <v>-42618</v>
          </cell>
          <cell r="F197">
            <v>-31499</v>
          </cell>
          <cell r="G197">
            <v>-26046</v>
          </cell>
          <cell r="H197">
            <v>-29757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</row>
        <row r="198">
          <cell r="A198">
            <v>929000</v>
          </cell>
          <cell r="B198" t="str">
            <v>Duplicate Chrgs-Enrgy To Exp</v>
          </cell>
          <cell r="C198">
            <v>-3281</v>
          </cell>
          <cell r="D198">
            <v>-4416</v>
          </cell>
          <cell r="E198">
            <v>-4247</v>
          </cell>
          <cell r="F198">
            <v>-3825</v>
          </cell>
          <cell r="G198">
            <v>-3815</v>
          </cell>
          <cell r="H198">
            <v>-3647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</row>
        <row r="199">
          <cell r="A199">
            <v>929500</v>
          </cell>
          <cell r="B199" t="str">
            <v>Admin Exp Transf</v>
          </cell>
          <cell r="C199">
            <v>-31499</v>
          </cell>
          <cell r="D199">
            <v>-26046</v>
          </cell>
          <cell r="E199">
            <v>-29757</v>
          </cell>
          <cell r="F199">
            <v>-59220</v>
          </cell>
          <cell r="G199">
            <v>-33576</v>
          </cell>
          <cell r="H199">
            <v>-37886</v>
          </cell>
          <cell r="I199">
            <v>-27273</v>
          </cell>
          <cell r="J199">
            <v>-27273</v>
          </cell>
          <cell r="K199">
            <v>-27273</v>
          </cell>
          <cell r="L199">
            <v>-40235</v>
          </cell>
          <cell r="M199">
            <v>-27273</v>
          </cell>
          <cell r="N199">
            <v>-27273</v>
          </cell>
        </row>
        <row r="200">
          <cell r="A200">
            <v>930150</v>
          </cell>
          <cell r="B200" t="str">
            <v>Miscellaneous Advertising Exp</v>
          </cell>
          <cell r="C200">
            <v>1260</v>
          </cell>
          <cell r="D200">
            <v>1713</v>
          </cell>
          <cell r="E200">
            <v>1850</v>
          </cell>
          <cell r="F200">
            <v>1153</v>
          </cell>
          <cell r="G200">
            <v>2168</v>
          </cell>
          <cell r="H200">
            <v>3202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A201">
            <v>930200</v>
          </cell>
          <cell r="B201" t="str">
            <v>Misc General Expenses</v>
          </cell>
          <cell r="C201">
            <v>26195</v>
          </cell>
          <cell r="D201">
            <v>24148</v>
          </cell>
          <cell r="E201">
            <v>32100</v>
          </cell>
          <cell r="F201">
            <v>43449</v>
          </cell>
          <cell r="G201">
            <v>34388</v>
          </cell>
          <cell r="H201">
            <v>38274</v>
          </cell>
          <cell r="I201">
            <v>48994</v>
          </cell>
          <cell r="J201">
            <v>49625</v>
          </cell>
          <cell r="K201">
            <v>49800</v>
          </cell>
          <cell r="L201">
            <v>52556</v>
          </cell>
          <cell r="M201">
            <v>49221</v>
          </cell>
          <cell r="N201">
            <v>49035</v>
          </cell>
        </row>
        <row r="202">
          <cell r="A202">
            <v>930210</v>
          </cell>
          <cell r="B202" t="str">
            <v>Industry Association Dues</v>
          </cell>
          <cell r="C202">
            <v>3917</v>
          </cell>
          <cell r="D202">
            <v>47702</v>
          </cell>
          <cell r="E202">
            <v>0</v>
          </cell>
          <cell r="F202">
            <v>-7240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</row>
        <row r="203">
          <cell r="A203">
            <v>930220</v>
          </cell>
          <cell r="B203" t="str">
            <v>Exp Of Servicing Securities</v>
          </cell>
          <cell r="C203">
            <v>-41</v>
          </cell>
          <cell r="D203">
            <v>0</v>
          </cell>
          <cell r="E203">
            <v>315</v>
          </cell>
          <cell r="F203">
            <v>12040</v>
          </cell>
          <cell r="G203">
            <v>5000</v>
          </cell>
          <cell r="H203">
            <v>6505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</row>
        <row r="204">
          <cell r="A204">
            <v>930230</v>
          </cell>
          <cell r="B204" t="str">
            <v>Dues To Various Organizations</v>
          </cell>
          <cell r="C204">
            <v>10399</v>
          </cell>
          <cell r="D204">
            <v>947</v>
          </cell>
          <cell r="E204">
            <v>62</v>
          </cell>
          <cell r="F204">
            <v>958</v>
          </cell>
          <cell r="G204">
            <v>1671</v>
          </cell>
          <cell r="H204">
            <v>35</v>
          </cell>
          <cell r="I204">
            <v>1467</v>
          </cell>
          <cell r="J204">
            <v>1550</v>
          </cell>
          <cell r="K204">
            <v>3004</v>
          </cell>
          <cell r="L204">
            <v>1194</v>
          </cell>
          <cell r="M204">
            <v>4219</v>
          </cell>
          <cell r="N204">
            <v>6166</v>
          </cell>
        </row>
        <row r="205">
          <cell r="A205">
            <v>930240</v>
          </cell>
          <cell r="B205" t="str">
            <v>Director'S Expenses</v>
          </cell>
          <cell r="C205">
            <v>6826</v>
          </cell>
          <cell r="D205">
            <v>7167</v>
          </cell>
          <cell r="E205">
            <v>13</v>
          </cell>
          <cell r="F205">
            <v>488</v>
          </cell>
          <cell r="G205">
            <v>5174</v>
          </cell>
          <cell r="H205">
            <v>22645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</row>
        <row r="206">
          <cell r="A206">
            <v>930250</v>
          </cell>
          <cell r="B206" t="str">
            <v>Buy\Sell Transf Employee Homes</v>
          </cell>
          <cell r="C206">
            <v>3347</v>
          </cell>
          <cell r="D206">
            <v>2978</v>
          </cell>
          <cell r="E206">
            <v>-236</v>
          </cell>
          <cell r="F206">
            <v>1125</v>
          </cell>
          <cell r="G206">
            <v>1154</v>
          </cell>
          <cell r="H206">
            <v>1765</v>
          </cell>
          <cell r="I206">
            <v>2784</v>
          </cell>
          <cell r="J206">
            <v>301</v>
          </cell>
          <cell r="K206">
            <v>301</v>
          </cell>
          <cell r="L206">
            <v>2784</v>
          </cell>
          <cell r="M206">
            <v>301</v>
          </cell>
          <cell r="N206">
            <v>301</v>
          </cell>
        </row>
        <row r="207">
          <cell r="A207">
            <v>930600</v>
          </cell>
          <cell r="B207" t="str">
            <v>Leased Circuit Charges - Other</v>
          </cell>
          <cell r="C207">
            <v>296</v>
          </cell>
          <cell r="D207">
            <v>59</v>
          </cell>
          <cell r="E207">
            <v>12</v>
          </cell>
          <cell r="F207">
            <v>15</v>
          </cell>
          <cell r="G207">
            <v>86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A208">
            <v>930700</v>
          </cell>
          <cell r="B208" t="str">
            <v>Research &amp; Development</v>
          </cell>
          <cell r="C208">
            <v>501</v>
          </cell>
          <cell r="D208">
            <v>45</v>
          </cell>
          <cell r="E208">
            <v>465</v>
          </cell>
          <cell r="F208">
            <v>71</v>
          </cell>
          <cell r="G208">
            <v>496</v>
          </cell>
          <cell r="H208">
            <v>258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>
            <v>930940</v>
          </cell>
          <cell r="B209" t="str">
            <v>General Expenses</v>
          </cell>
          <cell r="C209">
            <v>260</v>
          </cell>
          <cell r="D209">
            <v>86</v>
          </cell>
          <cell r="E209">
            <v>457</v>
          </cell>
          <cell r="F209">
            <v>53</v>
          </cell>
          <cell r="G209">
            <v>43</v>
          </cell>
          <cell r="H209">
            <v>101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A210">
            <v>931001</v>
          </cell>
          <cell r="B210" t="str">
            <v>Rents-A&amp;G</v>
          </cell>
          <cell r="C210">
            <v>18992</v>
          </cell>
          <cell r="D210">
            <v>18418</v>
          </cell>
          <cell r="E210">
            <v>17180</v>
          </cell>
          <cell r="F210">
            <v>18198</v>
          </cell>
          <cell r="G210">
            <v>18562</v>
          </cell>
          <cell r="H210">
            <v>17020</v>
          </cell>
          <cell r="I210">
            <v>18964</v>
          </cell>
          <cell r="J210">
            <v>18849</v>
          </cell>
          <cell r="K210">
            <v>18958</v>
          </cell>
          <cell r="L210">
            <v>18975</v>
          </cell>
          <cell r="M210">
            <v>18975</v>
          </cell>
          <cell r="N210">
            <v>18975</v>
          </cell>
        </row>
        <row r="211">
          <cell r="A211">
            <v>931008</v>
          </cell>
          <cell r="B211" t="str">
            <v>A&amp;G Rents-IC</v>
          </cell>
          <cell r="C211">
            <v>83131</v>
          </cell>
          <cell r="D211">
            <v>81259</v>
          </cell>
          <cell r="E211">
            <v>80709</v>
          </cell>
          <cell r="F211">
            <v>88016</v>
          </cell>
          <cell r="G211">
            <v>87304</v>
          </cell>
          <cell r="H211">
            <v>56073</v>
          </cell>
          <cell r="I211">
            <v>81301</v>
          </cell>
          <cell r="J211">
            <v>81301</v>
          </cell>
          <cell r="K211">
            <v>81301</v>
          </cell>
          <cell r="L211">
            <v>81301</v>
          </cell>
          <cell r="M211">
            <v>81301</v>
          </cell>
          <cell r="N211">
            <v>81301</v>
          </cell>
        </row>
      </sheetData>
      <sheetData sheetId="5">
        <row r="12">
          <cell r="A12">
            <v>440000</v>
          </cell>
          <cell r="D12" t="str">
            <v>BBEREV</v>
          </cell>
          <cell r="G12">
            <v>7093348</v>
          </cell>
          <cell r="H12">
            <v>8427342</v>
          </cell>
          <cell r="I12">
            <v>6597780</v>
          </cell>
          <cell r="J12">
            <v>6012250</v>
          </cell>
          <cell r="K12">
            <v>5331415</v>
          </cell>
          <cell r="L12">
            <v>5150601</v>
          </cell>
          <cell r="M12">
            <v>6223458</v>
          </cell>
          <cell r="N12">
            <v>8095575</v>
          </cell>
          <cell r="O12">
            <v>8321571</v>
          </cell>
          <cell r="P12">
            <v>7479656</v>
          </cell>
          <cell r="Q12">
            <v>5278504</v>
          </cell>
          <cell r="R12">
            <v>5395184</v>
          </cell>
        </row>
        <row r="13">
          <cell r="A13">
            <v>440000</v>
          </cell>
          <cell r="D13" t="str">
            <v>BEFREV</v>
          </cell>
          <cell r="G13">
            <v>3677306</v>
          </cell>
          <cell r="H13">
            <v>4433371</v>
          </cell>
          <cell r="I13">
            <v>3402539</v>
          </cell>
          <cell r="J13">
            <v>3069717</v>
          </cell>
          <cell r="K13">
            <v>2686524</v>
          </cell>
          <cell r="L13">
            <v>2588234</v>
          </cell>
          <cell r="M13">
            <v>2825321</v>
          </cell>
          <cell r="N13">
            <v>3758779</v>
          </cell>
          <cell r="O13">
            <v>3871602</v>
          </cell>
          <cell r="P13">
            <v>3451334</v>
          </cell>
          <cell r="Q13">
            <v>2353199</v>
          </cell>
          <cell r="R13">
            <v>2411155</v>
          </cell>
        </row>
        <row r="14">
          <cell r="A14">
            <v>440000</v>
          </cell>
          <cell r="D14" t="str">
            <v>REDSM</v>
          </cell>
          <cell r="G14">
            <v>899172</v>
          </cell>
          <cell r="H14">
            <v>1084950</v>
          </cell>
          <cell r="I14">
            <v>857605</v>
          </cell>
          <cell r="J14">
            <v>773465</v>
          </cell>
          <cell r="K14">
            <v>734455</v>
          </cell>
          <cell r="L14">
            <v>706329</v>
          </cell>
          <cell r="M14">
            <v>680351</v>
          </cell>
          <cell r="N14">
            <v>773742</v>
          </cell>
          <cell r="O14">
            <v>691707</v>
          </cell>
          <cell r="P14">
            <v>630026</v>
          </cell>
          <cell r="Q14">
            <v>685478</v>
          </cell>
          <cell r="R14">
            <v>524429</v>
          </cell>
        </row>
        <row r="15">
          <cell r="A15">
            <v>440000</v>
          </cell>
          <cell r="D15" t="str">
            <v>REFC</v>
          </cell>
          <cell r="G15">
            <v>-750364</v>
          </cell>
          <cell r="H15">
            <v>-884134</v>
          </cell>
          <cell r="I15">
            <v>-586923</v>
          </cell>
          <cell r="J15">
            <v>-609415</v>
          </cell>
          <cell r="K15">
            <v>-696576</v>
          </cell>
          <cell r="L15">
            <v>-801494</v>
          </cell>
          <cell r="M15">
            <v>-225036</v>
          </cell>
          <cell r="N15">
            <v>-164761</v>
          </cell>
          <cell r="O15">
            <v>-188004</v>
          </cell>
          <cell r="P15">
            <v>-12536</v>
          </cell>
          <cell r="Q15">
            <v>-135122</v>
          </cell>
          <cell r="R15">
            <v>-197678</v>
          </cell>
        </row>
        <row r="16">
          <cell r="A16">
            <v>440000</v>
          </cell>
          <cell r="D16" t="str">
            <v>RKEPSM</v>
          </cell>
          <cell r="G16">
            <v>-154829</v>
          </cell>
          <cell r="H16">
            <v>-186883</v>
          </cell>
          <cell r="I16">
            <v>-143052</v>
          </cell>
          <cell r="J16">
            <v>-160744</v>
          </cell>
          <cell r="K16">
            <v>-140723</v>
          </cell>
          <cell r="L16">
            <v>-135356</v>
          </cell>
          <cell r="M16">
            <v>-34919</v>
          </cell>
          <cell r="N16">
            <v>-67941</v>
          </cell>
          <cell r="O16">
            <v>5182</v>
          </cell>
          <cell r="P16">
            <v>20875</v>
          </cell>
          <cell r="Q16">
            <v>3394</v>
          </cell>
          <cell r="R16">
            <v>-23175</v>
          </cell>
        </row>
        <row r="17">
          <cell r="A17">
            <v>440990</v>
          </cell>
          <cell r="D17" t="str">
            <v>UNBILL</v>
          </cell>
          <cell r="G17">
            <v>1212394</v>
          </cell>
          <cell r="H17">
            <v>-1263731</v>
          </cell>
          <cell r="I17">
            <v>-836672</v>
          </cell>
          <cell r="J17">
            <v>-528078</v>
          </cell>
          <cell r="K17">
            <v>-339258</v>
          </cell>
          <cell r="L17">
            <v>784453</v>
          </cell>
          <cell r="M17">
            <v>1101729</v>
          </cell>
          <cell r="N17">
            <v>234596</v>
          </cell>
          <cell r="O17">
            <v>-851777</v>
          </cell>
          <cell r="P17">
            <v>-2926539</v>
          </cell>
          <cell r="Q17">
            <v>-67129</v>
          </cell>
          <cell r="R17">
            <v>1082282</v>
          </cell>
        </row>
        <row r="18">
          <cell r="A18">
            <v>442100</v>
          </cell>
          <cell r="D18" t="str">
            <v>BBEREV</v>
          </cell>
          <cell r="G18">
            <v>5982285</v>
          </cell>
          <cell r="H18">
            <v>6101430</v>
          </cell>
          <cell r="I18">
            <v>5724302</v>
          </cell>
          <cell r="J18">
            <v>5656628</v>
          </cell>
          <cell r="K18">
            <v>5642383</v>
          </cell>
          <cell r="L18">
            <v>5710289</v>
          </cell>
          <cell r="M18">
            <v>6269966</v>
          </cell>
          <cell r="N18">
            <v>6708140</v>
          </cell>
          <cell r="O18">
            <v>6684444</v>
          </cell>
          <cell r="P18">
            <v>6501874</v>
          </cell>
          <cell r="Q18">
            <v>5863006</v>
          </cell>
          <cell r="R18">
            <v>5778508</v>
          </cell>
        </row>
        <row r="19">
          <cell r="A19">
            <v>442100</v>
          </cell>
          <cell r="D19" t="str">
            <v>BEFREV</v>
          </cell>
          <cell r="G19">
            <v>3604659</v>
          </cell>
          <cell r="H19">
            <v>3662188</v>
          </cell>
          <cell r="I19">
            <v>3305795</v>
          </cell>
          <cell r="J19">
            <v>3246319</v>
          </cell>
          <cell r="K19">
            <v>3273734</v>
          </cell>
          <cell r="L19">
            <v>3344724</v>
          </cell>
          <cell r="M19">
            <v>3264205</v>
          </cell>
          <cell r="N19">
            <v>3559523</v>
          </cell>
          <cell r="O19">
            <v>3522576</v>
          </cell>
          <cell r="P19">
            <v>3436864</v>
          </cell>
          <cell r="Q19">
            <v>3005937</v>
          </cell>
          <cell r="R19">
            <v>2930961</v>
          </cell>
        </row>
        <row r="20">
          <cell r="A20">
            <v>442100</v>
          </cell>
          <cell r="D20" t="str">
            <v>REDSM</v>
          </cell>
          <cell r="G20">
            <v>343586</v>
          </cell>
          <cell r="H20">
            <v>349320</v>
          </cell>
          <cell r="I20">
            <v>318513</v>
          </cell>
          <cell r="J20">
            <v>310217</v>
          </cell>
          <cell r="K20">
            <v>289750</v>
          </cell>
          <cell r="L20">
            <v>295277</v>
          </cell>
          <cell r="M20">
            <v>240882</v>
          </cell>
          <cell r="N20">
            <v>276500</v>
          </cell>
          <cell r="O20">
            <v>273630</v>
          </cell>
          <cell r="P20">
            <v>253623</v>
          </cell>
          <cell r="Q20">
            <v>245173</v>
          </cell>
          <cell r="R20">
            <v>193523</v>
          </cell>
        </row>
        <row r="21">
          <cell r="A21">
            <v>442100</v>
          </cell>
          <cell r="D21" t="str">
            <v>REFC</v>
          </cell>
          <cell r="G21">
            <v>-734229</v>
          </cell>
          <cell r="H21">
            <v>-729349</v>
          </cell>
          <cell r="I21">
            <v>-572122</v>
          </cell>
          <cell r="J21">
            <v>-644370</v>
          </cell>
          <cell r="K21">
            <v>-847186</v>
          </cell>
          <cell r="L21">
            <v>-1037055</v>
          </cell>
          <cell r="M21">
            <v>-259993</v>
          </cell>
          <cell r="N21">
            <v>-156027</v>
          </cell>
          <cell r="O21">
            <v>-171055</v>
          </cell>
          <cell r="P21">
            <v>-12484</v>
          </cell>
          <cell r="Q21">
            <v>-172603</v>
          </cell>
          <cell r="R21">
            <v>-240295</v>
          </cell>
        </row>
        <row r="22">
          <cell r="A22">
            <v>442100</v>
          </cell>
          <cell r="D22" t="str">
            <v>RKEPSM</v>
          </cell>
          <cell r="G22">
            <v>-151524</v>
          </cell>
          <cell r="H22">
            <v>-154193</v>
          </cell>
          <cell r="I22">
            <v>-139199</v>
          </cell>
          <cell r="J22">
            <v>-169994</v>
          </cell>
          <cell r="K22">
            <v>-171356</v>
          </cell>
          <cell r="L22">
            <v>-175342</v>
          </cell>
          <cell r="M22">
            <v>-40343</v>
          </cell>
          <cell r="N22">
            <v>-64339</v>
          </cell>
          <cell r="O22">
            <v>4715</v>
          </cell>
          <cell r="P22">
            <v>20788</v>
          </cell>
          <cell r="Q22">
            <v>4336</v>
          </cell>
          <cell r="R22">
            <v>-28171</v>
          </cell>
        </row>
        <row r="23">
          <cell r="A23">
            <v>442190</v>
          </cell>
          <cell r="D23" t="str">
            <v>UNBILL</v>
          </cell>
          <cell r="G23">
            <v>-134486</v>
          </cell>
          <cell r="H23">
            <v>-235686</v>
          </cell>
          <cell r="I23">
            <v>-289852</v>
          </cell>
          <cell r="J23">
            <v>106074</v>
          </cell>
          <cell r="K23">
            <v>-21272</v>
          </cell>
          <cell r="L23">
            <v>223617</v>
          </cell>
          <cell r="M23">
            <v>588408</v>
          </cell>
          <cell r="N23">
            <v>375156</v>
          </cell>
          <cell r="O23">
            <v>-108433</v>
          </cell>
          <cell r="P23">
            <v>-370491</v>
          </cell>
          <cell r="Q23">
            <v>201645</v>
          </cell>
          <cell r="R23">
            <v>-211025</v>
          </cell>
        </row>
        <row r="24">
          <cell r="A24">
            <v>442200</v>
          </cell>
          <cell r="D24" t="str">
            <v>BBEREV</v>
          </cell>
          <cell r="G24">
            <v>2523241</v>
          </cell>
          <cell r="H24">
            <v>2442454</v>
          </cell>
          <cell r="I24">
            <v>2426914</v>
          </cell>
          <cell r="J24">
            <v>2439069</v>
          </cell>
          <cell r="K24">
            <v>2473764</v>
          </cell>
          <cell r="L24">
            <v>2555379</v>
          </cell>
          <cell r="M24">
            <v>2884948</v>
          </cell>
          <cell r="N24">
            <v>2893016</v>
          </cell>
          <cell r="O24">
            <v>2862343</v>
          </cell>
          <cell r="P24">
            <v>2800482</v>
          </cell>
          <cell r="Q24">
            <v>2716713</v>
          </cell>
          <cell r="R24">
            <v>2732266</v>
          </cell>
        </row>
        <row r="25">
          <cell r="A25">
            <v>442200</v>
          </cell>
          <cell r="D25" t="str">
            <v>BEFREV</v>
          </cell>
          <cell r="G25">
            <v>1996008</v>
          </cell>
          <cell r="H25">
            <v>1844696</v>
          </cell>
          <cell r="I25">
            <v>1844642</v>
          </cell>
          <cell r="J25">
            <v>1801964</v>
          </cell>
          <cell r="K25">
            <v>1856644</v>
          </cell>
          <cell r="L25">
            <v>1932761</v>
          </cell>
          <cell r="M25">
            <v>1759936</v>
          </cell>
          <cell r="N25">
            <v>1777933</v>
          </cell>
          <cell r="O25">
            <v>1769849</v>
          </cell>
          <cell r="P25">
            <v>1748376</v>
          </cell>
          <cell r="Q25">
            <v>1765498</v>
          </cell>
          <cell r="R25">
            <v>1755765</v>
          </cell>
        </row>
        <row r="26">
          <cell r="A26">
            <v>442200</v>
          </cell>
          <cell r="D26" t="str">
            <v>REDSM</v>
          </cell>
          <cell r="G26">
            <v>146100</v>
          </cell>
          <cell r="H26">
            <v>136041</v>
          </cell>
          <cell r="I26">
            <v>137528</v>
          </cell>
          <cell r="J26">
            <v>133386</v>
          </cell>
          <cell r="K26">
            <v>128403</v>
          </cell>
          <cell r="L26">
            <v>132522</v>
          </cell>
          <cell r="M26">
            <v>129875</v>
          </cell>
          <cell r="N26">
            <v>138108</v>
          </cell>
          <cell r="O26">
            <v>137480</v>
          </cell>
          <cell r="P26">
            <v>129021</v>
          </cell>
          <cell r="Q26">
            <v>143999</v>
          </cell>
          <cell r="R26">
            <v>115928</v>
          </cell>
        </row>
        <row r="27">
          <cell r="A27">
            <v>442200</v>
          </cell>
          <cell r="D27" t="str">
            <v>REFC</v>
          </cell>
          <cell r="G27">
            <v>-398464</v>
          </cell>
          <cell r="H27">
            <v>-360517</v>
          </cell>
          <cell r="I27">
            <v>-311505</v>
          </cell>
          <cell r="J27">
            <v>-351977</v>
          </cell>
          <cell r="K27">
            <v>-473997</v>
          </cell>
          <cell r="L27">
            <v>-590393</v>
          </cell>
          <cell r="M27">
            <v>-140179</v>
          </cell>
          <cell r="N27">
            <v>-77933</v>
          </cell>
          <cell r="O27">
            <v>-85943</v>
          </cell>
          <cell r="P27">
            <v>-6351</v>
          </cell>
          <cell r="Q27">
            <v>-101376</v>
          </cell>
          <cell r="R27">
            <v>-143946</v>
          </cell>
        </row>
        <row r="28">
          <cell r="A28">
            <v>442200</v>
          </cell>
          <cell r="D28" t="str">
            <v>RKEPSM</v>
          </cell>
          <cell r="G28">
            <v>-83839</v>
          </cell>
          <cell r="H28">
            <v>-77491</v>
          </cell>
          <cell r="I28">
            <v>-77482</v>
          </cell>
          <cell r="J28">
            <v>-94265</v>
          </cell>
          <cell r="K28">
            <v>-97127</v>
          </cell>
          <cell r="L28">
            <v>-101113</v>
          </cell>
          <cell r="M28">
            <v>-21752</v>
          </cell>
          <cell r="N28">
            <v>-32136</v>
          </cell>
          <cell r="O28">
            <v>2369</v>
          </cell>
          <cell r="P28">
            <v>10575</v>
          </cell>
          <cell r="Q28">
            <v>2547</v>
          </cell>
          <cell r="R28">
            <v>-16875</v>
          </cell>
        </row>
        <row r="29">
          <cell r="A29">
            <v>442290</v>
          </cell>
          <cell r="D29" t="str">
            <v>UNBILL</v>
          </cell>
          <cell r="G29">
            <v>-153749</v>
          </cell>
          <cell r="H29">
            <v>15961</v>
          </cell>
          <cell r="I29">
            <v>-218848</v>
          </cell>
          <cell r="J29">
            <v>136596</v>
          </cell>
          <cell r="K29">
            <v>-102759</v>
          </cell>
          <cell r="L29">
            <v>162141</v>
          </cell>
          <cell r="M29">
            <v>94679</v>
          </cell>
          <cell r="N29">
            <v>9994</v>
          </cell>
          <cell r="O29">
            <v>15835</v>
          </cell>
          <cell r="P29">
            <v>70916</v>
          </cell>
          <cell r="Q29">
            <v>-20930</v>
          </cell>
          <cell r="R29">
            <v>-17901</v>
          </cell>
        </row>
        <row r="30">
          <cell r="A30">
            <v>444000</v>
          </cell>
          <cell r="D30" t="str">
            <v>BBEREV</v>
          </cell>
          <cell r="G30">
            <v>106926</v>
          </cell>
          <cell r="H30">
            <v>87710</v>
          </cell>
          <cell r="I30">
            <v>105330</v>
          </cell>
          <cell r="J30">
            <v>104032</v>
          </cell>
          <cell r="K30">
            <v>104585</v>
          </cell>
          <cell r="L30">
            <v>103785</v>
          </cell>
          <cell r="M30">
            <v>104426</v>
          </cell>
          <cell r="N30">
            <v>107107</v>
          </cell>
          <cell r="O30">
            <v>106316</v>
          </cell>
          <cell r="P30">
            <v>105881</v>
          </cell>
          <cell r="Q30">
            <v>105510</v>
          </cell>
          <cell r="R30">
            <v>107182</v>
          </cell>
        </row>
        <row r="31">
          <cell r="A31">
            <v>444000</v>
          </cell>
          <cell r="D31" t="str">
            <v>BEFREV</v>
          </cell>
          <cell r="G31">
            <v>38253</v>
          </cell>
          <cell r="H31">
            <v>37418</v>
          </cell>
          <cell r="I31">
            <v>37369</v>
          </cell>
          <cell r="J31">
            <v>36007</v>
          </cell>
          <cell r="K31">
            <v>36699</v>
          </cell>
          <cell r="L31">
            <v>36136</v>
          </cell>
          <cell r="M31">
            <v>32518</v>
          </cell>
          <cell r="N31">
            <v>32621</v>
          </cell>
          <cell r="O31">
            <v>32544</v>
          </cell>
          <cell r="P31">
            <v>32621</v>
          </cell>
          <cell r="Q31">
            <v>32621</v>
          </cell>
          <cell r="R31">
            <v>33677</v>
          </cell>
        </row>
        <row r="32">
          <cell r="A32">
            <v>444000</v>
          </cell>
          <cell r="D32" t="str">
            <v>REDSM</v>
          </cell>
          <cell r="G32">
            <v>448</v>
          </cell>
          <cell r="H32">
            <v>423</v>
          </cell>
          <cell r="I32">
            <v>373</v>
          </cell>
          <cell r="J32">
            <v>273</v>
          </cell>
          <cell r="K32">
            <v>286</v>
          </cell>
          <cell r="L32">
            <v>260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A33">
            <v>444000</v>
          </cell>
          <cell r="D33" t="str">
            <v>REFC</v>
          </cell>
          <cell r="G33">
            <v>-7787</v>
          </cell>
          <cell r="H33">
            <v>-7442</v>
          </cell>
          <cell r="I33">
            <v>-6481</v>
          </cell>
          <cell r="J33">
            <v>-7143</v>
          </cell>
          <cell r="K33">
            <v>-9506</v>
          </cell>
          <cell r="L33">
            <v>-11195</v>
          </cell>
          <cell r="M33">
            <v>-2590</v>
          </cell>
          <cell r="N33">
            <v>-1430</v>
          </cell>
          <cell r="O33">
            <v>-1580</v>
          </cell>
          <cell r="P33">
            <v>-118</v>
          </cell>
          <cell r="Q33">
            <v>-1873</v>
          </cell>
          <cell r="R33">
            <v>-2761</v>
          </cell>
        </row>
        <row r="34">
          <cell r="A34">
            <v>444000</v>
          </cell>
          <cell r="D34" t="str">
            <v>RKEPSM</v>
          </cell>
          <cell r="G34">
            <v>-1603</v>
          </cell>
          <cell r="H34">
            <v>-1569</v>
          </cell>
          <cell r="I34">
            <v>-1567</v>
          </cell>
          <cell r="J34">
            <v>-1879</v>
          </cell>
          <cell r="K34">
            <v>-1915</v>
          </cell>
          <cell r="L34">
            <v>-1886</v>
          </cell>
          <cell r="M34">
            <v>-402</v>
          </cell>
          <cell r="N34">
            <v>-590</v>
          </cell>
          <cell r="O34">
            <v>44</v>
          </cell>
          <cell r="P34">
            <v>197</v>
          </cell>
          <cell r="Q34">
            <v>47</v>
          </cell>
          <cell r="R34">
            <v>-324</v>
          </cell>
        </row>
        <row r="35">
          <cell r="A35">
            <v>445000</v>
          </cell>
          <cell r="D35" t="str">
            <v>BBEREV</v>
          </cell>
          <cell r="G35">
            <v>1117691</v>
          </cell>
          <cell r="H35">
            <v>1113876</v>
          </cell>
          <cell r="I35">
            <v>1034096</v>
          </cell>
          <cell r="J35">
            <v>1107687</v>
          </cell>
          <cell r="K35">
            <v>1042014</v>
          </cell>
          <cell r="L35">
            <v>1085006</v>
          </cell>
          <cell r="M35">
            <v>1163115</v>
          </cell>
          <cell r="N35">
            <v>1185460</v>
          </cell>
          <cell r="O35">
            <v>1217617</v>
          </cell>
          <cell r="P35">
            <v>1252877</v>
          </cell>
          <cell r="Q35">
            <v>1149944</v>
          </cell>
          <cell r="R35">
            <v>1109478</v>
          </cell>
        </row>
        <row r="36">
          <cell r="A36">
            <v>445000</v>
          </cell>
          <cell r="D36" t="str">
            <v>BEFREV</v>
          </cell>
          <cell r="G36">
            <v>707669</v>
          </cell>
          <cell r="H36">
            <v>716058</v>
          </cell>
          <cell r="I36">
            <v>622983</v>
          </cell>
          <cell r="J36">
            <v>646954</v>
          </cell>
          <cell r="K36">
            <v>622060</v>
          </cell>
          <cell r="L36">
            <v>665147</v>
          </cell>
          <cell r="M36">
            <v>618211</v>
          </cell>
          <cell r="N36">
            <v>638835</v>
          </cell>
          <cell r="O36">
            <v>663320</v>
          </cell>
          <cell r="P36">
            <v>702739</v>
          </cell>
          <cell r="Q36">
            <v>627738</v>
          </cell>
          <cell r="R36">
            <v>588010</v>
          </cell>
        </row>
        <row r="37">
          <cell r="A37">
            <v>445000</v>
          </cell>
          <cell r="D37" t="str">
            <v>REDSM</v>
          </cell>
          <cell r="G37">
            <v>56705</v>
          </cell>
          <cell r="H37">
            <v>57121</v>
          </cell>
          <cell r="I37">
            <v>50448</v>
          </cell>
          <cell r="J37">
            <v>52430</v>
          </cell>
          <cell r="K37">
            <v>46442</v>
          </cell>
          <cell r="L37">
            <v>50452</v>
          </cell>
          <cell r="M37">
            <v>45621</v>
          </cell>
          <cell r="N37">
            <v>49624</v>
          </cell>
          <cell r="O37">
            <v>51526</v>
          </cell>
          <cell r="P37">
            <v>51859</v>
          </cell>
          <cell r="Q37">
            <v>51200</v>
          </cell>
          <cell r="R37">
            <v>38825</v>
          </cell>
        </row>
        <row r="38">
          <cell r="A38">
            <v>445000</v>
          </cell>
          <cell r="D38" t="str">
            <v>REFC</v>
          </cell>
          <cell r="G38">
            <v>-143158</v>
          </cell>
          <cell r="H38">
            <v>-141833</v>
          </cell>
          <cell r="I38">
            <v>-107225</v>
          </cell>
          <cell r="J38">
            <v>-127474</v>
          </cell>
          <cell r="K38">
            <v>-160621</v>
          </cell>
          <cell r="L38">
            <v>-205394</v>
          </cell>
          <cell r="M38">
            <v>-49240</v>
          </cell>
          <cell r="N38">
            <v>-28002</v>
          </cell>
          <cell r="O38">
            <v>-32211</v>
          </cell>
          <cell r="P38">
            <v>-2553</v>
          </cell>
          <cell r="Q38">
            <v>-36045</v>
          </cell>
          <cell r="R38">
            <v>-48208</v>
          </cell>
        </row>
        <row r="39">
          <cell r="A39">
            <v>445000</v>
          </cell>
          <cell r="D39" t="str">
            <v>RKEPSM</v>
          </cell>
          <cell r="G39">
            <v>-29555</v>
          </cell>
          <cell r="H39">
            <v>-29975</v>
          </cell>
          <cell r="I39">
            <v>-26128</v>
          </cell>
          <cell r="J39">
            <v>-33548</v>
          </cell>
          <cell r="K39">
            <v>-32466</v>
          </cell>
          <cell r="L39">
            <v>-34716</v>
          </cell>
          <cell r="M39">
            <v>-7641</v>
          </cell>
          <cell r="N39">
            <v>-11547</v>
          </cell>
          <cell r="O39">
            <v>888</v>
          </cell>
          <cell r="P39">
            <v>4251</v>
          </cell>
          <cell r="Q39">
            <v>905</v>
          </cell>
          <cell r="R39">
            <v>-5652</v>
          </cell>
        </row>
        <row r="40">
          <cell r="A40">
            <v>445090</v>
          </cell>
          <cell r="D40" t="str">
            <v>UNBILL</v>
          </cell>
          <cell r="G40">
            <v>-61084</v>
          </cell>
          <cell r="H40">
            <v>-10057</v>
          </cell>
          <cell r="I40">
            <v>-114799</v>
          </cell>
          <cell r="J40">
            <v>44432</v>
          </cell>
          <cell r="K40">
            <v>-50026</v>
          </cell>
          <cell r="L40">
            <v>63810</v>
          </cell>
          <cell r="M40">
            <v>108023</v>
          </cell>
          <cell r="N40">
            <v>65849</v>
          </cell>
          <cell r="O40">
            <v>49795</v>
          </cell>
          <cell r="P40">
            <v>-89899</v>
          </cell>
          <cell r="Q40">
            <v>24909</v>
          </cell>
          <cell r="R40">
            <v>-63736</v>
          </cell>
        </row>
        <row r="41">
          <cell r="A41">
            <v>447150</v>
          </cell>
          <cell r="D41" t="str">
            <v>CAPCTY</v>
          </cell>
          <cell r="G41">
            <v>-3505</v>
          </cell>
          <cell r="H41">
            <v>-3505</v>
          </cell>
          <cell r="I41">
            <v>-3166</v>
          </cell>
          <cell r="J41">
            <v>-3505</v>
          </cell>
          <cell r="K41">
            <v>-3392</v>
          </cell>
          <cell r="L41">
            <v>-3505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A42">
            <v>447150</v>
          </cell>
          <cell r="D42" t="str">
            <v>FACASM</v>
          </cell>
          <cell r="G42">
            <v>77244</v>
          </cell>
          <cell r="H42">
            <v>145522</v>
          </cell>
          <cell r="I42">
            <v>295430</v>
          </cell>
          <cell r="J42">
            <v>-236044</v>
          </cell>
          <cell r="K42">
            <v>65282</v>
          </cell>
          <cell r="L42">
            <v>113906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A43">
            <v>447150</v>
          </cell>
          <cell r="D43" t="str">
            <v>FER668</v>
          </cell>
          <cell r="G43">
            <v>1855906</v>
          </cell>
          <cell r="H43">
            <v>0</v>
          </cell>
          <cell r="I43">
            <v>0</v>
          </cell>
          <cell r="J43">
            <v>1231565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>
            <v>447150</v>
          </cell>
          <cell r="D44" t="str">
            <v>SLSRSL</v>
          </cell>
          <cell r="G44">
            <v>1001572</v>
          </cell>
          <cell r="H44">
            <v>1633194</v>
          </cell>
          <cell r="I44">
            <v>1316416</v>
          </cell>
          <cell r="J44">
            <v>2523067</v>
          </cell>
          <cell r="K44">
            <v>2433414</v>
          </cell>
          <cell r="L44">
            <v>1187598</v>
          </cell>
          <cell r="M44">
            <v>672000</v>
          </cell>
          <cell r="N44">
            <v>835000</v>
          </cell>
          <cell r="O44">
            <v>716000</v>
          </cell>
          <cell r="P44">
            <v>619000</v>
          </cell>
          <cell r="Q44">
            <v>898000</v>
          </cell>
          <cell r="R44">
            <v>569000</v>
          </cell>
        </row>
        <row r="45">
          <cell r="A45">
            <v>447155</v>
          </cell>
          <cell r="D45" t="str">
            <v xml:space="preserve"> 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A46">
            <v>447155</v>
          </cell>
          <cell r="D46" t="str">
            <v>CAPCTY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A47">
            <v>448000</v>
          </cell>
          <cell r="D47" t="str">
            <v xml:space="preserve"> </v>
          </cell>
          <cell r="G47">
            <v>2467</v>
          </cell>
          <cell r="H47">
            <v>9022</v>
          </cell>
          <cell r="I47">
            <v>11880</v>
          </cell>
          <cell r="J47">
            <v>33871</v>
          </cell>
          <cell r="K47">
            <v>-26351</v>
          </cell>
          <cell r="L47">
            <v>2070</v>
          </cell>
          <cell r="M47">
            <v>2989</v>
          </cell>
          <cell r="N47">
            <v>4290</v>
          </cell>
          <cell r="O47">
            <v>3891</v>
          </cell>
          <cell r="P47">
            <v>1790</v>
          </cell>
          <cell r="Q47">
            <v>1935</v>
          </cell>
          <cell r="R47">
            <v>4220</v>
          </cell>
        </row>
        <row r="48">
          <cell r="A48">
            <v>449100</v>
          </cell>
          <cell r="D48" t="str">
            <v xml:space="preserve"> </v>
          </cell>
          <cell r="G48">
            <v>-379172</v>
          </cell>
          <cell r="H48">
            <v>93347</v>
          </cell>
          <cell r="I48">
            <v>225359</v>
          </cell>
          <cell r="J48">
            <v>-308596</v>
          </cell>
          <cell r="K48">
            <v>257601</v>
          </cell>
          <cell r="L48">
            <v>684721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A49">
            <v>451100</v>
          </cell>
          <cell r="D49" t="str">
            <v>GP0000</v>
          </cell>
          <cell r="G49">
            <v>550</v>
          </cell>
          <cell r="H49">
            <v>550</v>
          </cell>
          <cell r="I49">
            <v>565</v>
          </cell>
          <cell r="J49">
            <v>587</v>
          </cell>
          <cell r="K49">
            <v>572</v>
          </cell>
          <cell r="L49">
            <v>586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A50">
            <v>451100</v>
          </cell>
          <cell r="D50" t="str">
            <v>MRJC</v>
          </cell>
          <cell r="G50">
            <v>8695</v>
          </cell>
          <cell r="H50">
            <v>0</v>
          </cell>
          <cell r="I50">
            <v>0</v>
          </cell>
          <cell r="J50">
            <v>-5962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A51">
            <v>451100</v>
          </cell>
          <cell r="D51" t="str">
            <v>MROTH</v>
          </cell>
          <cell r="G51">
            <v>6621</v>
          </cell>
          <cell r="H51">
            <v>7466</v>
          </cell>
          <cell r="I51">
            <v>6737</v>
          </cell>
          <cell r="J51">
            <v>7513</v>
          </cell>
          <cell r="K51">
            <v>7901</v>
          </cell>
          <cell r="L51">
            <v>9499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A52">
            <v>451100</v>
          </cell>
          <cell r="D52" t="str">
            <v>PDREV</v>
          </cell>
          <cell r="G52">
            <v>10337</v>
          </cell>
          <cell r="H52">
            <v>11463</v>
          </cell>
          <cell r="I52">
            <v>11553</v>
          </cell>
          <cell r="J52">
            <v>16282</v>
          </cell>
          <cell r="K52">
            <v>14696</v>
          </cell>
          <cell r="L52">
            <v>19478</v>
          </cell>
          <cell r="M52">
            <v>24792</v>
          </cell>
          <cell r="N52">
            <v>24792</v>
          </cell>
          <cell r="O52">
            <v>24792</v>
          </cell>
          <cell r="P52">
            <v>24792</v>
          </cell>
          <cell r="Q52">
            <v>24792</v>
          </cell>
          <cell r="R52">
            <v>24792</v>
          </cell>
        </row>
        <row r="53">
          <cell r="A53">
            <v>453625</v>
          </cell>
          <cell r="G53">
            <v>85000</v>
          </cell>
          <cell r="H53">
            <v>9819</v>
          </cell>
          <cell r="I53">
            <v>9819</v>
          </cell>
          <cell r="J53">
            <v>9819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>
            <v>454200</v>
          </cell>
          <cell r="D54" t="str">
            <v xml:space="preserve"> </v>
          </cell>
          <cell r="G54">
            <v>0</v>
          </cell>
          <cell r="H54">
            <v>32539</v>
          </cell>
          <cell r="I54">
            <v>0</v>
          </cell>
          <cell r="J54">
            <v>36</v>
          </cell>
          <cell r="K54">
            <v>85</v>
          </cell>
          <cell r="L54">
            <v>113</v>
          </cell>
          <cell r="M54">
            <v>14167</v>
          </cell>
          <cell r="N54">
            <v>14167</v>
          </cell>
          <cell r="O54">
            <v>14167</v>
          </cell>
          <cell r="P54">
            <v>14167</v>
          </cell>
          <cell r="Q54">
            <v>14167</v>
          </cell>
          <cell r="R54">
            <v>14167</v>
          </cell>
        </row>
        <row r="55">
          <cell r="A55">
            <v>454300</v>
          </cell>
          <cell r="D55" t="str">
            <v xml:space="preserve"> </v>
          </cell>
          <cell r="G55">
            <v>231</v>
          </cell>
          <cell r="H55">
            <v>231</v>
          </cell>
          <cell r="I55">
            <v>231</v>
          </cell>
          <cell r="J55">
            <v>0</v>
          </cell>
          <cell r="K55">
            <v>231</v>
          </cell>
          <cell r="L55">
            <v>231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A56">
            <v>454400</v>
          </cell>
          <cell r="D56" t="str">
            <v xml:space="preserve"> </v>
          </cell>
          <cell r="G56">
            <v>32503</v>
          </cell>
          <cell r="H56">
            <v>80504</v>
          </cell>
          <cell r="I56">
            <v>66175</v>
          </cell>
          <cell r="J56">
            <v>73505</v>
          </cell>
          <cell r="K56">
            <v>73073</v>
          </cell>
          <cell r="L56">
            <v>75582</v>
          </cell>
          <cell r="M56">
            <v>46500</v>
          </cell>
          <cell r="N56">
            <v>46500</v>
          </cell>
          <cell r="O56">
            <v>46500</v>
          </cell>
          <cell r="P56">
            <v>46500</v>
          </cell>
          <cell r="Q56">
            <v>46500</v>
          </cell>
          <cell r="R56">
            <v>46500</v>
          </cell>
        </row>
        <row r="57">
          <cell r="A57">
            <v>454400</v>
          </cell>
          <cell r="D57" t="str">
            <v>BDPCHG</v>
          </cell>
          <cell r="M57">
            <v>41667</v>
          </cell>
          <cell r="N57">
            <v>41667</v>
          </cell>
          <cell r="O57">
            <v>41667</v>
          </cell>
          <cell r="P57">
            <v>41667</v>
          </cell>
          <cell r="Q57">
            <v>41667</v>
          </cell>
          <cell r="R57">
            <v>41667</v>
          </cell>
        </row>
        <row r="58">
          <cell r="A58">
            <v>454601</v>
          </cell>
          <cell r="N58">
            <v>4000000</v>
          </cell>
        </row>
        <row r="59">
          <cell r="A59">
            <v>456025</v>
          </cell>
          <cell r="D59" t="str">
            <v xml:space="preserve"> </v>
          </cell>
          <cell r="G59">
            <v>66722</v>
          </cell>
          <cell r="H59">
            <v>172028</v>
          </cell>
          <cell r="I59">
            <v>20831</v>
          </cell>
          <cell r="J59">
            <v>222875</v>
          </cell>
          <cell r="K59">
            <v>20</v>
          </cell>
          <cell r="L59">
            <v>52195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A60">
            <v>456040</v>
          </cell>
          <cell r="D60" t="str">
            <v xml:space="preserve"> </v>
          </cell>
          <cell r="G60">
            <v>50</v>
          </cell>
          <cell r="H60">
            <v>50</v>
          </cell>
          <cell r="I60">
            <v>50</v>
          </cell>
          <cell r="J60">
            <v>50</v>
          </cell>
          <cell r="K60">
            <v>50</v>
          </cell>
          <cell r="L60">
            <v>50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A61">
            <v>456075</v>
          </cell>
          <cell r="D61" t="str">
            <v xml:space="preserve"> 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A62">
            <v>456110</v>
          </cell>
          <cell r="D62" t="str">
            <v xml:space="preserve"> </v>
          </cell>
          <cell r="G62">
            <v>5041</v>
          </cell>
          <cell r="H62">
            <v>5369</v>
          </cell>
          <cell r="I62">
            <v>6684</v>
          </cell>
          <cell r="J62">
            <v>4763</v>
          </cell>
          <cell r="K62">
            <v>3621</v>
          </cell>
          <cell r="L62">
            <v>4619</v>
          </cell>
          <cell r="M62">
            <v>12083</v>
          </cell>
          <cell r="N62">
            <v>12083</v>
          </cell>
          <cell r="O62">
            <v>12083</v>
          </cell>
          <cell r="P62">
            <v>12083</v>
          </cell>
          <cell r="Q62">
            <v>12083</v>
          </cell>
          <cell r="R62">
            <v>12083</v>
          </cell>
        </row>
        <row r="63">
          <cell r="A63">
            <v>456111</v>
          </cell>
          <cell r="D63" t="str">
            <v>FACFTR</v>
          </cell>
          <cell r="G63">
            <v>304346</v>
          </cell>
          <cell r="H63">
            <v>60201</v>
          </cell>
          <cell r="I63">
            <v>-3379</v>
          </cell>
          <cell r="J63">
            <v>-552</v>
          </cell>
          <cell r="K63">
            <v>-43274</v>
          </cell>
          <cell r="L63">
            <v>121038</v>
          </cell>
          <cell r="M63">
            <v>227410</v>
          </cell>
          <cell r="N63">
            <v>227410</v>
          </cell>
          <cell r="O63">
            <v>227410</v>
          </cell>
          <cell r="P63">
            <v>227410</v>
          </cell>
          <cell r="Q63">
            <v>227410</v>
          </cell>
          <cell r="R63">
            <v>227410</v>
          </cell>
        </row>
        <row r="64">
          <cell r="A64">
            <v>456610</v>
          </cell>
          <cell r="D64" t="str">
            <v>OTHER</v>
          </cell>
          <cell r="G64">
            <v>0</v>
          </cell>
          <cell r="H64">
            <v>15633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A65">
            <v>456970</v>
          </cell>
          <cell r="D65" t="str">
            <v xml:space="preserve"> </v>
          </cell>
          <cell r="G65">
            <v>4447</v>
          </cell>
          <cell r="H65">
            <v>5764</v>
          </cell>
          <cell r="I65">
            <v>5591</v>
          </cell>
          <cell r="J65">
            <v>4961</v>
          </cell>
          <cell r="K65">
            <v>5195</v>
          </cell>
          <cell r="L65">
            <v>4031</v>
          </cell>
          <cell r="M65">
            <v>2042</v>
          </cell>
          <cell r="N65">
            <v>2042</v>
          </cell>
          <cell r="O65">
            <v>2042</v>
          </cell>
          <cell r="P65">
            <v>2042</v>
          </cell>
          <cell r="Q65">
            <v>2042</v>
          </cell>
          <cell r="R65">
            <v>2042</v>
          </cell>
        </row>
      </sheetData>
      <sheetData sheetId="6">
        <row r="2">
          <cell r="A2">
            <v>440000</v>
          </cell>
          <cell r="C2" t="str">
            <v>BBEREV</v>
          </cell>
          <cell r="E2">
            <v>7093348</v>
          </cell>
          <cell r="F2">
            <v>8427342</v>
          </cell>
          <cell r="G2">
            <v>6597780</v>
          </cell>
          <cell r="H2">
            <v>6012250</v>
          </cell>
          <cell r="I2">
            <v>5331415</v>
          </cell>
          <cell r="J2">
            <v>5150601</v>
          </cell>
        </row>
        <row r="3">
          <cell r="A3">
            <v>440000</v>
          </cell>
          <cell r="C3" t="str">
            <v>BEFREV</v>
          </cell>
          <cell r="E3">
            <v>3677306</v>
          </cell>
          <cell r="F3">
            <v>4433371</v>
          </cell>
          <cell r="G3">
            <v>3402539</v>
          </cell>
          <cell r="H3">
            <v>3069717</v>
          </cell>
          <cell r="I3">
            <v>2686524</v>
          </cell>
          <cell r="J3">
            <v>2588234</v>
          </cell>
        </row>
        <row r="4">
          <cell r="A4">
            <v>440000</v>
          </cell>
          <cell r="C4" t="str">
            <v>REDSM</v>
          </cell>
          <cell r="E4">
            <v>899172</v>
          </cell>
          <cell r="F4">
            <v>1084950</v>
          </cell>
          <cell r="G4">
            <v>857605</v>
          </cell>
          <cell r="H4">
            <v>773465</v>
          </cell>
          <cell r="I4">
            <v>734455</v>
          </cell>
          <cell r="J4">
            <v>706329</v>
          </cell>
        </row>
        <row r="5">
          <cell r="A5">
            <v>440000</v>
          </cell>
          <cell r="C5" t="str">
            <v>REFC</v>
          </cell>
          <cell r="E5">
            <v>-750364</v>
          </cell>
          <cell r="F5">
            <v>-884134</v>
          </cell>
          <cell r="G5">
            <v>-586923</v>
          </cell>
          <cell r="H5">
            <v>-609415</v>
          </cell>
          <cell r="I5">
            <v>-696576</v>
          </cell>
          <cell r="J5">
            <v>-801494</v>
          </cell>
        </row>
        <row r="6">
          <cell r="A6">
            <v>440000</v>
          </cell>
          <cell r="C6" t="str">
            <v>RKEPSM</v>
          </cell>
          <cell r="E6">
            <v>-154829</v>
          </cell>
          <cell r="F6">
            <v>-186883</v>
          </cell>
          <cell r="G6">
            <v>-143052</v>
          </cell>
          <cell r="H6">
            <v>-160744</v>
          </cell>
          <cell r="I6">
            <v>-140723</v>
          </cell>
          <cell r="J6">
            <v>-135356</v>
          </cell>
        </row>
        <row r="7">
          <cell r="A7">
            <v>440990</v>
          </cell>
          <cell r="C7" t="str">
            <v>UNBILL</v>
          </cell>
          <cell r="E7">
            <v>1212394</v>
          </cell>
          <cell r="F7">
            <v>-1263731</v>
          </cell>
          <cell r="G7">
            <v>-836672</v>
          </cell>
          <cell r="H7">
            <v>-528078</v>
          </cell>
          <cell r="I7">
            <v>-339258</v>
          </cell>
          <cell r="J7">
            <v>784453</v>
          </cell>
        </row>
        <row r="8">
          <cell r="A8">
            <v>442100</v>
          </cell>
          <cell r="C8" t="str">
            <v>BBEREV</v>
          </cell>
          <cell r="E8">
            <v>5982285</v>
          </cell>
          <cell r="F8">
            <v>6101430</v>
          </cell>
          <cell r="G8">
            <v>5724302</v>
          </cell>
          <cell r="H8">
            <v>5656628</v>
          </cell>
          <cell r="I8">
            <v>5642383</v>
          </cell>
          <cell r="J8">
            <v>5710289</v>
          </cell>
        </row>
        <row r="9">
          <cell r="A9">
            <v>442100</v>
          </cell>
          <cell r="C9" t="str">
            <v>BEFREV</v>
          </cell>
          <cell r="E9">
            <v>3604659</v>
          </cell>
          <cell r="F9">
            <v>3662188</v>
          </cell>
          <cell r="G9">
            <v>3305795</v>
          </cell>
          <cell r="H9">
            <v>3246319</v>
          </cell>
          <cell r="I9">
            <v>3273734</v>
          </cell>
          <cell r="J9">
            <v>3344724</v>
          </cell>
        </row>
        <row r="10">
          <cell r="A10">
            <v>442100</v>
          </cell>
          <cell r="C10" t="str">
            <v>REDSM</v>
          </cell>
          <cell r="E10">
            <v>343586</v>
          </cell>
          <cell r="F10">
            <v>349320</v>
          </cell>
          <cell r="G10">
            <v>318513</v>
          </cell>
          <cell r="H10">
            <v>310217</v>
          </cell>
          <cell r="I10">
            <v>289750</v>
          </cell>
          <cell r="J10">
            <v>295277</v>
          </cell>
        </row>
        <row r="11">
          <cell r="A11">
            <v>442100</v>
          </cell>
          <cell r="C11" t="str">
            <v>REFC</v>
          </cell>
          <cell r="E11">
            <v>-734229</v>
          </cell>
          <cell r="F11">
            <v>-729349</v>
          </cell>
          <cell r="G11">
            <v>-572122</v>
          </cell>
          <cell r="H11">
            <v>-644370</v>
          </cell>
          <cell r="I11">
            <v>-847186</v>
          </cell>
          <cell r="J11">
            <v>-1037055</v>
          </cell>
        </row>
        <row r="12">
          <cell r="A12">
            <v>442100</v>
          </cell>
          <cell r="C12" t="str">
            <v>RKEPSM</v>
          </cell>
          <cell r="E12">
            <v>-151524</v>
          </cell>
          <cell r="F12">
            <v>-154193</v>
          </cell>
          <cell r="G12">
            <v>-139199</v>
          </cell>
          <cell r="H12">
            <v>-169994</v>
          </cell>
          <cell r="I12">
            <v>-171356</v>
          </cell>
          <cell r="J12">
            <v>-175342</v>
          </cell>
        </row>
        <row r="13">
          <cell r="A13">
            <v>442190</v>
          </cell>
          <cell r="C13" t="str">
            <v>UNBILL</v>
          </cell>
          <cell r="E13">
            <v>-134486</v>
          </cell>
          <cell r="F13">
            <v>-235686</v>
          </cell>
          <cell r="G13">
            <v>-289852</v>
          </cell>
          <cell r="H13">
            <v>106074</v>
          </cell>
          <cell r="I13">
            <v>-21272</v>
          </cell>
          <cell r="J13">
            <v>223617</v>
          </cell>
        </row>
        <row r="14">
          <cell r="A14">
            <v>442200</v>
          </cell>
          <cell r="C14" t="str">
            <v>BBEREV</v>
          </cell>
          <cell r="E14">
            <v>2523241</v>
          </cell>
          <cell r="F14">
            <v>2442454</v>
          </cell>
          <cell r="G14">
            <v>2426914</v>
          </cell>
          <cell r="H14">
            <v>2439069</v>
          </cell>
          <cell r="I14">
            <v>2473764</v>
          </cell>
          <cell r="J14">
            <v>2555379</v>
          </cell>
        </row>
        <row r="15">
          <cell r="A15">
            <v>442200</v>
          </cell>
          <cell r="C15" t="str">
            <v>BEFREV</v>
          </cell>
          <cell r="E15">
            <v>1996008</v>
          </cell>
          <cell r="F15">
            <v>1844696</v>
          </cell>
          <cell r="G15">
            <v>1844642</v>
          </cell>
          <cell r="H15">
            <v>1801964</v>
          </cell>
          <cell r="I15">
            <v>1856644</v>
          </cell>
          <cell r="J15">
            <v>1932761</v>
          </cell>
        </row>
        <row r="16">
          <cell r="A16">
            <v>442200</v>
          </cell>
          <cell r="C16" t="str">
            <v>REDSM</v>
          </cell>
          <cell r="E16">
            <v>146100</v>
          </cell>
          <cell r="F16">
            <v>136041</v>
          </cell>
          <cell r="G16">
            <v>137528</v>
          </cell>
          <cell r="H16">
            <v>133386</v>
          </cell>
          <cell r="I16">
            <v>128403</v>
          </cell>
          <cell r="J16">
            <v>132522</v>
          </cell>
        </row>
        <row r="17">
          <cell r="A17">
            <v>442200</v>
          </cell>
          <cell r="C17" t="str">
            <v>REFC</v>
          </cell>
          <cell r="E17">
            <v>-398464</v>
          </cell>
          <cell r="F17">
            <v>-360517</v>
          </cell>
          <cell r="G17">
            <v>-311505</v>
          </cell>
          <cell r="H17">
            <v>-351977</v>
          </cell>
          <cell r="I17">
            <v>-473997</v>
          </cell>
          <cell r="J17">
            <v>-590393</v>
          </cell>
        </row>
        <row r="18">
          <cell r="A18">
            <v>442200</v>
          </cell>
          <cell r="C18" t="str">
            <v>RKEPSM</v>
          </cell>
          <cell r="E18">
            <v>-83839</v>
          </cell>
          <cell r="F18">
            <v>-77491</v>
          </cell>
          <cell r="G18">
            <v>-77482</v>
          </cell>
          <cell r="H18">
            <v>-94265</v>
          </cell>
          <cell r="I18">
            <v>-97127</v>
          </cell>
          <cell r="J18">
            <v>-101113</v>
          </cell>
        </row>
        <row r="19">
          <cell r="A19">
            <v>442290</v>
          </cell>
          <cell r="C19" t="str">
            <v>UNBILL</v>
          </cell>
          <cell r="E19">
            <v>-153749</v>
          </cell>
          <cell r="F19">
            <v>15961</v>
          </cell>
          <cell r="G19">
            <v>-218848</v>
          </cell>
          <cell r="H19">
            <v>136596</v>
          </cell>
          <cell r="I19">
            <v>-102759</v>
          </cell>
          <cell r="J19">
            <v>162141</v>
          </cell>
        </row>
        <row r="20">
          <cell r="A20">
            <v>444000</v>
          </cell>
          <cell r="C20" t="str">
            <v>BBEREV</v>
          </cell>
          <cell r="E20">
            <v>106926</v>
          </cell>
          <cell r="F20">
            <v>87710</v>
          </cell>
          <cell r="G20">
            <v>105330</v>
          </cell>
          <cell r="H20">
            <v>104032</v>
          </cell>
          <cell r="I20">
            <v>104585</v>
          </cell>
          <cell r="J20">
            <v>103785</v>
          </cell>
        </row>
        <row r="21">
          <cell r="A21">
            <v>444000</v>
          </cell>
          <cell r="C21" t="str">
            <v>BEFREV</v>
          </cell>
          <cell r="E21">
            <v>38253</v>
          </cell>
          <cell r="F21">
            <v>37418</v>
          </cell>
          <cell r="G21">
            <v>37369</v>
          </cell>
          <cell r="H21">
            <v>36007</v>
          </cell>
          <cell r="I21">
            <v>36699</v>
          </cell>
          <cell r="J21">
            <v>36136</v>
          </cell>
        </row>
        <row r="22">
          <cell r="A22">
            <v>444000</v>
          </cell>
          <cell r="C22" t="str">
            <v>REDSM</v>
          </cell>
          <cell r="E22">
            <v>448</v>
          </cell>
          <cell r="F22">
            <v>423</v>
          </cell>
          <cell r="G22">
            <v>373</v>
          </cell>
          <cell r="H22">
            <v>273</v>
          </cell>
          <cell r="I22">
            <v>286</v>
          </cell>
          <cell r="J22">
            <v>260</v>
          </cell>
        </row>
        <row r="23">
          <cell r="A23">
            <v>444000</v>
          </cell>
          <cell r="C23" t="str">
            <v>REFC</v>
          </cell>
          <cell r="E23">
            <v>-7787</v>
          </cell>
          <cell r="F23">
            <v>-7442</v>
          </cell>
          <cell r="G23">
            <v>-6481</v>
          </cell>
          <cell r="H23">
            <v>-7143</v>
          </cell>
          <cell r="I23">
            <v>-9506</v>
          </cell>
          <cell r="J23">
            <v>-11195</v>
          </cell>
        </row>
        <row r="24">
          <cell r="A24">
            <v>444000</v>
          </cell>
          <cell r="C24" t="str">
            <v>RKEPSM</v>
          </cell>
          <cell r="E24">
            <v>-1603</v>
          </cell>
          <cell r="F24">
            <v>-1569</v>
          </cell>
          <cell r="G24">
            <v>-1567</v>
          </cell>
          <cell r="H24">
            <v>-1879</v>
          </cell>
          <cell r="I24">
            <v>-1915</v>
          </cell>
          <cell r="J24">
            <v>-1886</v>
          </cell>
        </row>
        <row r="25">
          <cell r="A25">
            <v>445000</v>
          </cell>
          <cell r="C25" t="str">
            <v>BBEREV</v>
          </cell>
          <cell r="E25">
            <v>1117691</v>
          </cell>
          <cell r="F25">
            <v>1113876</v>
          </cell>
          <cell r="G25">
            <v>1034096</v>
          </cell>
          <cell r="H25">
            <v>1107687</v>
          </cell>
          <cell r="I25">
            <v>1042014</v>
          </cell>
          <cell r="J25">
            <v>1085006</v>
          </cell>
        </row>
        <row r="26">
          <cell r="A26">
            <v>445000</v>
          </cell>
          <cell r="C26" t="str">
            <v>BEFREV</v>
          </cell>
          <cell r="E26">
            <v>707669</v>
          </cell>
          <cell r="F26">
            <v>716058</v>
          </cell>
          <cell r="G26">
            <v>622983</v>
          </cell>
          <cell r="H26">
            <v>646954</v>
          </cell>
          <cell r="I26">
            <v>622060</v>
          </cell>
          <cell r="J26">
            <v>665147</v>
          </cell>
        </row>
        <row r="27">
          <cell r="A27">
            <v>445000</v>
          </cell>
          <cell r="C27" t="str">
            <v>REDSM</v>
          </cell>
          <cell r="E27">
            <v>56705</v>
          </cell>
          <cell r="F27">
            <v>57121</v>
          </cell>
          <cell r="G27">
            <v>50448</v>
          </cell>
          <cell r="H27">
            <v>52430</v>
          </cell>
          <cell r="I27">
            <v>46442</v>
          </cell>
          <cell r="J27">
            <v>50452</v>
          </cell>
        </row>
        <row r="28">
          <cell r="A28">
            <v>445000</v>
          </cell>
          <cell r="C28" t="str">
            <v>REFC</v>
          </cell>
          <cell r="E28">
            <v>-143158</v>
          </cell>
          <cell r="F28">
            <v>-141833</v>
          </cell>
          <cell r="G28">
            <v>-107225</v>
          </cell>
          <cell r="H28">
            <v>-127474</v>
          </cell>
          <cell r="I28">
            <v>-160621</v>
          </cell>
          <cell r="J28">
            <v>-205394</v>
          </cell>
        </row>
        <row r="29">
          <cell r="A29">
            <v>445000</v>
          </cell>
          <cell r="C29" t="str">
            <v>RKEPSM</v>
          </cell>
          <cell r="E29">
            <v>-29555</v>
          </cell>
          <cell r="F29">
            <v>-29975</v>
          </cell>
          <cell r="G29">
            <v>-26128</v>
          </cell>
          <cell r="H29">
            <v>-33548</v>
          </cell>
          <cell r="I29">
            <v>-32466</v>
          </cell>
          <cell r="J29">
            <v>-34716</v>
          </cell>
        </row>
        <row r="30">
          <cell r="A30">
            <v>445090</v>
          </cell>
          <cell r="C30" t="str">
            <v>UNBILL</v>
          </cell>
          <cell r="E30">
            <v>-61084</v>
          </cell>
          <cell r="F30">
            <v>-10057</v>
          </cell>
          <cell r="G30">
            <v>-114799</v>
          </cell>
          <cell r="H30">
            <v>44432</v>
          </cell>
          <cell r="I30">
            <v>-50026</v>
          </cell>
          <cell r="J30">
            <v>63810</v>
          </cell>
        </row>
        <row r="31">
          <cell r="A31">
            <v>447150</v>
          </cell>
          <cell r="C31" t="str">
            <v>CAPCTY</v>
          </cell>
          <cell r="E31">
            <v>-3505</v>
          </cell>
          <cell r="F31">
            <v>-3505</v>
          </cell>
          <cell r="G31">
            <v>-3166</v>
          </cell>
          <cell r="H31">
            <v>-3505</v>
          </cell>
          <cell r="I31">
            <v>-3392</v>
          </cell>
          <cell r="J31">
            <v>-3505</v>
          </cell>
        </row>
        <row r="32">
          <cell r="A32">
            <v>447150</v>
          </cell>
          <cell r="C32" t="str">
            <v>FACASM</v>
          </cell>
          <cell r="E32">
            <v>77244</v>
          </cell>
          <cell r="F32">
            <v>145522</v>
          </cell>
          <cell r="G32">
            <v>295430</v>
          </cell>
          <cell r="H32">
            <v>-236044</v>
          </cell>
          <cell r="I32">
            <v>65282</v>
          </cell>
          <cell r="J32">
            <v>113906</v>
          </cell>
        </row>
        <row r="33">
          <cell r="A33">
            <v>447150</v>
          </cell>
          <cell r="C33" t="str">
            <v>FER668</v>
          </cell>
          <cell r="E33">
            <v>1855906</v>
          </cell>
          <cell r="H33">
            <v>1231565</v>
          </cell>
        </row>
        <row r="34">
          <cell r="A34">
            <v>447150</v>
          </cell>
          <cell r="C34" t="str">
            <v>SLSRSL</v>
          </cell>
          <cell r="E34">
            <v>1001572</v>
          </cell>
          <cell r="F34">
            <v>1633194</v>
          </cell>
          <cell r="G34">
            <v>1316416</v>
          </cell>
          <cell r="H34">
            <v>2523067</v>
          </cell>
          <cell r="I34">
            <v>2433414</v>
          </cell>
          <cell r="J34">
            <v>1187598</v>
          </cell>
        </row>
        <row r="35">
          <cell r="A35">
            <v>448000</v>
          </cell>
          <cell r="C35" t="str">
            <v xml:space="preserve"> </v>
          </cell>
          <cell r="E35">
            <v>2467</v>
          </cell>
          <cell r="F35">
            <v>9022</v>
          </cell>
          <cell r="G35">
            <v>11880</v>
          </cell>
          <cell r="H35">
            <v>33871</v>
          </cell>
          <cell r="I35">
            <v>-26351</v>
          </cell>
          <cell r="J35">
            <v>2070</v>
          </cell>
        </row>
        <row r="36">
          <cell r="A36">
            <v>449100</v>
          </cell>
          <cell r="C36" t="str">
            <v xml:space="preserve"> </v>
          </cell>
          <cell r="E36">
            <v>-379172</v>
          </cell>
          <cell r="F36">
            <v>93347</v>
          </cell>
          <cell r="G36">
            <v>225359</v>
          </cell>
          <cell r="H36">
            <v>-308596</v>
          </cell>
          <cell r="I36">
            <v>257601</v>
          </cell>
          <cell r="J36">
            <v>684721</v>
          </cell>
        </row>
        <row r="37">
          <cell r="A37">
            <v>450100</v>
          </cell>
          <cell r="C37" t="str">
            <v xml:space="preserve"> 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J37">
            <v>0</v>
          </cell>
        </row>
        <row r="38">
          <cell r="A38">
            <v>451100</v>
          </cell>
          <cell r="C38" t="str">
            <v>GP0000</v>
          </cell>
          <cell r="E38">
            <v>550</v>
          </cell>
          <cell r="F38">
            <v>550</v>
          </cell>
          <cell r="G38">
            <v>565</v>
          </cell>
          <cell r="H38">
            <v>587</v>
          </cell>
          <cell r="I38">
            <v>572</v>
          </cell>
          <cell r="J38">
            <v>586</v>
          </cell>
        </row>
        <row r="39">
          <cell r="A39">
            <v>451100</v>
          </cell>
          <cell r="C39" t="str">
            <v>MRJC</v>
          </cell>
          <cell r="E39">
            <v>8695</v>
          </cell>
          <cell r="H39">
            <v>-5962</v>
          </cell>
          <cell r="I39">
            <v>0</v>
          </cell>
        </row>
        <row r="40">
          <cell r="A40">
            <v>451100</v>
          </cell>
          <cell r="C40" t="str">
            <v>MROTH</v>
          </cell>
          <cell r="E40">
            <v>6621</v>
          </cell>
          <cell r="F40">
            <v>7466</v>
          </cell>
          <cell r="G40">
            <v>6737</v>
          </cell>
          <cell r="H40">
            <v>7513</v>
          </cell>
          <cell r="I40">
            <v>7901</v>
          </cell>
          <cell r="J40">
            <v>9499</v>
          </cell>
        </row>
        <row r="41">
          <cell r="A41">
            <v>451100</v>
          </cell>
          <cell r="C41" t="str">
            <v>PDREV</v>
          </cell>
          <cell r="E41">
            <v>10337</v>
          </cell>
          <cell r="F41">
            <v>11463</v>
          </cell>
          <cell r="G41">
            <v>11553</v>
          </cell>
          <cell r="H41">
            <v>16282</v>
          </cell>
          <cell r="I41">
            <v>14696</v>
          </cell>
          <cell r="J41">
            <v>19478</v>
          </cell>
        </row>
        <row r="42">
          <cell r="A42">
            <v>453625</v>
          </cell>
          <cell r="E42">
            <v>85000</v>
          </cell>
          <cell r="F42">
            <v>9819</v>
          </cell>
          <cell r="G42">
            <v>9819</v>
          </cell>
          <cell r="H42">
            <v>9819</v>
          </cell>
          <cell r="I42">
            <v>0</v>
          </cell>
          <cell r="J42">
            <v>0</v>
          </cell>
        </row>
        <row r="43">
          <cell r="A43">
            <v>454200</v>
          </cell>
          <cell r="C43" t="str">
            <v xml:space="preserve"> </v>
          </cell>
          <cell r="F43">
            <v>32539</v>
          </cell>
          <cell r="G43">
            <v>108</v>
          </cell>
          <cell r="H43">
            <v>36</v>
          </cell>
          <cell r="I43">
            <v>85</v>
          </cell>
          <cell r="J43">
            <v>113</v>
          </cell>
        </row>
        <row r="44">
          <cell r="A44">
            <v>454300</v>
          </cell>
          <cell r="C44" t="str">
            <v xml:space="preserve"> </v>
          </cell>
          <cell r="E44">
            <v>231</v>
          </cell>
          <cell r="F44">
            <v>231</v>
          </cell>
          <cell r="G44">
            <v>231</v>
          </cell>
          <cell r="H44">
            <v>0</v>
          </cell>
          <cell r="I44">
            <v>231</v>
          </cell>
          <cell r="J44">
            <v>231</v>
          </cell>
        </row>
        <row r="45">
          <cell r="A45">
            <v>454400</v>
          </cell>
          <cell r="C45" t="str">
            <v xml:space="preserve"> </v>
          </cell>
          <cell r="E45">
            <v>32503</v>
          </cell>
          <cell r="F45">
            <v>80504</v>
          </cell>
          <cell r="G45">
            <v>66175</v>
          </cell>
          <cell r="H45">
            <v>73505</v>
          </cell>
          <cell r="I45">
            <v>73073</v>
          </cell>
          <cell r="J45">
            <v>75582</v>
          </cell>
        </row>
        <row r="46">
          <cell r="A46">
            <v>456025</v>
          </cell>
          <cell r="C46" t="str">
            <v xml:space="preserve"> </v>
          </cell>
          <cell r="E46">
            <v>66722</v>
          </cell>
          <cell r="F46">
            <v>172028</v>
          </cell>
          <cell r="G46">
            <v>20831</v>
          </cell>
          <cell r="H46">
            <v>222875</v>
          </cell>
          <cell r="I46">
            <v>20</v>
          </cell>
          <cell r="J46">
            <v>52195</v>
          </cell>
        </row>
        <row r="47">
          <cell r="A47">
            <v>456040</v>
          </cell>
          <cell r="C47" t="str">
            <v xml:space="preserve"> 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</row>
        <row r="48">
          <cell r="A48">
            <v>456110</v>
          </cell>
          <cell r="C48" t="str">
            <v xml:space="preserve"> </v>
          </cell>
          <cell r="E48">
            <v>5041</v>
          </cell>
          <cell r="F48">
            <v>5369</v>
          </cell>
          <cell r="G48">
            <v>6684</v>
          </cell>
          <cell r="H48">
            <v>4763</v>
          </cell>
          <cell r="I48">
            <v>3621</v>
          </cell>
          <cell r="J48">
            <v>4619</v>
          </cell>
        </row>
        <row r="49">
          <cell r="A49">
            <v>456111</v>
          </cell>
          <cell r="C49" t="str">
            <v>FACFTR</v>
          </cell>
          <cell r="E49">
            <v>304346</v>
          </cell>
          <cell r="F49">
            <v>60201</v>
          </cell>
          <cell r="G49">
            <v>-3379</v>
          </cell>
          <cell r="H49">
            <v>-552</v>
          </cell>
          <cell r="I49">
            <v>-43274</v>
          </cell>
          <cell r="J49">
            <v>121038</v>
          </cell>
        </row>
        <row r="50">
          <cell r="A50">
            <v>456610</v>
          </cell>
          <cell r="C50" t="str">
            <v>OTHER</v>
          </cell>
          <cell r="F50">
            <v>15633</v>
          </cell>
          <cell r="I50">
            <v>0</v>
          </cell>
        </row>
        <row r="51">
          <cell r="A51">
            <v>456970</v>
          </cell>
          <cell r="C51" t="str">
            <v xml:space="preserve"> </v>
          </cell>
          <cell r="E51">
            <v>4447</v>
          </cell>
          <cell r="F51">
            <v>5764</v>
          </cell>
          <cell r="G51">
            <v>5591</v>
          </cell>
          <cell r="H51">
            <v>4961</v>
          </cell>
          <cell r="I51">
            <v>5195</v>
          </cell>
          <cell r="J51">
            <v>4031</v>
          </cell>
        </row>
        <row r="52">
          <cell r="A52">
            <v>457100</v>
          </cell>
          <cell r="C52" t="str">
            <v xml:space="preserve"> 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J52">
            <v>0</v>
          </cell>
        </row>
        <row r="53">
          <cell r="A53">
            <v>457105</v>
          </cell>
          <cell r="C53" t="str">
            <v xml:space="preserve"> </v>
          </cell>
          <cell r="G53">
            <v>65634</v>
          </cell>
          <cell r="H53">
            <v>13301</v>
          </cell>
          <cell r="I53">
            <v>-2</v>
          </cell>
          <cell r="J53">
            <v>15078</v>
          </cell>
        </row>
        <row r="54">
          <cell r="A54">
            <v>457204</v>
          </cell>
          <cell r="C54" t="str">
            <v xml:space="preserve"> </v>
          </cell>
          <cell r="E54">
            <v>1100470</v>
          </cell>
          <cell r="F54">
            <v>24057</v>
          </cell>
          <cell r="G54">
            <v>-45057</v>
          </cell>
          <cell r="H54">
            <v>622802</v>
          </cell>
          <cell r="I54">
            <v>177769</v>
          </cell>
          <cell r="J54">
            <v>156769</v>
          </cell>
        </row>
      </sheetData>
      <sheetData sheetId="7">
        <row r="11">
          <cell r="A11">
            <v>403002</v>
          </cell>
        </row>
        <row r="12">
          <cell r="A12">
            <v>403151</v>
          </cell>
          <cell r="B12" t="str">
            <v>Depreciation Expense - ARO Ash</v>
          </cell>
          <cell r="C12" t="str">
            <v>DEPR</v>
          </cell>
          <cell r="D12">
            <v>403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A13">
            <v>404000</v>
          </cell>
          <cell r="B13" t="str">
            <v>Amortization of Deferred Expenses</v>
          </cell>
          <cell r="C13" t="str">
            <v>AMORT</v>
          </cell>
          <cell r="D13">
            <v>404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>
            <v>404200</v>
          </cell>
          <cell r="B14" t="str">
            <v>Amort of Elec Plt - Software</v>
          </cell>
          <cell r="C14" t="str">
            <v>DEPR</v>
          </cell>
          <cell r="D14">
            <v>404</v>
          </cell>
          <cell r="E14">
            <v>1121913</v>
          </cell>
          <cell r="F14">
            <v>90064</v>
          </cell>
          <cell r="G14">
            <v>90064</v>
          </cell>
          <cell r="H14">
            <v>90064</v>
          </cell>
          <cell r="I14">
            <v>92265</v>
          </cell>
          <cell r="J14">
            <v>92265</v>
          </cell>
          <cell r="K14">
            <v>92265</v>
          </cell>
          <cell r="L14">
            <v>94718</v>
          </cell>
          <cell r="M14">
            <v>94718</v>
          </cell>
          <cell r="N14">
            <v>94718</v>
          </cell>
          <cell r="O14">
            <v>96924</v>
          </cell>
          <cell r="P14">
            <v>96924</v>
          </cell>
          <cell r="Q14">
            <v>96924</v>
          </cell>
        </row>
        <row r="15">
          <cell r="A15">
            <v>407354</v>
          </cell>
          <cell r="B15" t="str">
            <v>DSM Deferral - Electric</v>
          </cell>
          <cell r="C15" t="str">
            <v>OTH</v>
          </cell>
          <cell r="D15">
            <v>407</v>
          </cell>
          <cell r="E15">
            <v>-82500</v>
          </cell>
          <cell r="F15">
            <v>-11000</v>
          </cell>
          <cell r="G15">
            <v>-11000</v>
          </cell>
          <cell r="H15">
            <v>-11000</v>
          </cell>
          <cell r="I15">
            <v>-11000</v>
          </cell>
          <cell r="J15">
            <v>-11000</v>
          </cell>
          <cell r="K15">
            <v>-11000</v>
          </cell>
          <cell r="L15">
            <v>-11000</v>
          </cell>
          <cell r="M15">
            <v>-11000</v>
          </cell>
          <cell r="N15">
            <v>-11000</v>
          </cell>
          <cell r="O15">
            <v>5500</v>
          </cell>
          <cell r="P15">
            <v>5500</v>
          </cell>
          <cell r="Q15">
            <v>5500</v>
          </cell>
        </row>
        <row r="16">
          <cell r="A16">
            <v>407407</v>
          </cell>
          <cell r="B16" t="str">
            <v>Carrying Charges</v>
          </cell>
          <cell r="C16" t="str">
            <v>OTH</v>
          </cell>
          <cell r="D16">
            <v>407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A17">
            <v>408040</v>
          </cell>
          <cell r="B17" t="str">
            <v>Taxes Property-Allocated</v>
          </cell>
          <cell r="C17" t="str">
            <v>OTHTX</v>
          </cell>
          <cell r="D17">
            <v>408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>
            <v>408050</v>
          </cell>
          <cell r="B18" t="str">
            <v>Municipal License-Electric</v>
          </cell>
          <cell r="C18" t="str">
            <v>OTHTX</v>
          </cell>
          <cell r="D18">
            <v>408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A19">
            <v>408120</v>
          </cell>
          <cell r="B19" t="str">
            <v>Franchise Tax - Non Electric</v>
          </cell>
          <cell r="C19" t="str">
            <v>OTHTX</v>
          </cell>
          <cell r="D19">
            <v>408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A20">
            <v>408121</v>
          </cell>
          <cell r="B20" t="str">
            <v>Taxes Property-Operating</v>
          </cell>
          <cell r="C20" t="str">
            <v>OTHTX</v>
          </cell>
          <cell r="D20">
            <v>408</v>
          </cell>
          <cell r="E20">
            <v>10714923</v>
          </cell>
          <cell r="F20">
            <v>841567</v>
          </cell>
          <cell r="G20">
            <v>841567</v>
          </cell>
          <cell r="H20">
            <v>841567</v>
          </cell>
          <cell r="I20">
            <v>841567</v>
          </cell>
          <cell r="J20">
            <v>841567</v>
          </cell>
          <cell r="K20">
            <v>841567</v>
          </cell>
          <cell r="L20">
            <v>841567</v>
          </cell>
          <cell r="M20">
            <v>841567</v>
          </cell>
          <cell r="N20">
            <v>841567</v>
          </cell>
          <cell r="O20">
            <v>1046940</v>
          </cell>
          <cell r="P20">
            <v>1046940</v>
          </cell>
          <cell r="Q20">
            <v>1046940</v>
          </cell>
        </row>
        <row r="21">
          <cell r="A21">
            <v>408150</v>
          </cell>
          <cell r="B21" t="str">
            <v>State Unemployment Tax</v>
          </cell>
          <cell r="C21" t="str">
            <v>OTHTX</v>
          </cell>
          <cell r="D21">
            <v>408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A22">
            <v>408151</v>
          </cell>
          <cell r="B22" t="str">
            <v>Federal Unemployment Tax</v>
          </cell>
          <cell r="C22" t="str">
            <v>OTHTX</v>
          </cell>
          <cell r="D22">
            <v>408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>
            <v>408152</v>
          </cell>
          <cell r="B23" t="str">
            <v>Employer FICA Tax</v>
          </cell>
          <cell r="C23" t="str">
            <v>OTHTX</v>
          </cell>
          <cell r="D23">
            <v>408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A24">
            <v>408153</v>
          </cell>
          <cell r="B24" t="str">
            <v>Employer Local Tax</v>
          </cell>
          <cell r="C24" t="str">
            <v>OTHTX</v>
          </cell>
          <cell r="D24">
            <v>408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A25">
            <v>408205</v>
          </cell>
          <cell r="B25" t="str">
            <v>Highway Use Tax</v>
          </cell>
          <cell r="C25" t="str">
            <v>OTHTX</v>
          </cell>
          <cell r="D25">
            <v>408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A26">
            <v>408470</v>
          </cell>
          <cell r="B26" t="str">
            <v>Franchise Tax</v>
          </cell>
          <cell r="C26" t="str">
            <v>OTHTX</v>
          </cell>
          <cell r="D26">
            <v>408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A27">
            <v>408700</v>
          </cell>
          <cell r="B27" t="str">
            <v>Fed Social Security Tax-Elec</v>
          </cell>
          <cell r="C27" t="str">
            <v>OTHTX</v>
          </cell>
          <cell r="D27">
            <v>408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A28">
            <v>408800</v>
          </cell>
          <cell r="B28" t="str">
            <v>Federal Highway Use Tax-Elec</v>
          </cell>
          <cell r="C28" t="str">
            <v>OTHTX</v>
          </cell>
          <cell r="D28">
            <v>408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A29">
            <v>408851</v>
          </cell>
          <cell r="B29" t="str">
            <v>Sales &amp; Use Tax Exp</v>
          </cell>
          <cell r="C29" t="str">
            <v>OTHTX</v>
          </cell>
          <cell r="D29">
            <v>408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A30">
            <v>408960</v>
          </cell>
          <cell r="B30" t="str">
            <v>Allocated Payroll Taxes</v>
          </cell>
          <cell r="C30" t="str">
            <v>OTHTX</v>
          </cell>
          <cell r="D30">
            <v>408</v>
          </cell>
          <cell r="E30">
            <v>2066143</v>
          </cell>
          <cell r="F30">
            <v>168590</v>
          </cell>
          <cell r="G30">
            <v>166523</v>
          </cell>
          <cell r="H30">
            <v>167034</v>
          </cell>
          <cell r="I30">
            <v>166545</v>
          </cell>
          <cell r="J30">
            <v>185895</v>
          </cell>
          <cell r="K30">
            <v>172996</v>
          </cell>
          <cell r="L30">
            <v>167290</v>
          </cell>
          <cell r="M30">
            <v>167318</v>
          </cell>
          <cell r="N30">
            <v>168288</v>
          </cell>
          <cell r="O30">
            <v>177374</v>
          </cell>
          <cell r="P30">
            <v>166520</v>
          </cell>
          <cell r="Q30">
            <v>191770</v>
          </cell>
        </row>
        <row r="31">
          <cell r="A31">
            <v>409102</v>
          </cell>
          <cell r="B31" t="str">
            <v>SIT Exp-Utility</v>
          </cell>
          <cell r="C31" t="str">
            <v>FIT</v>
          </cell>
          <cell r="D31">
            <v>409</v>
          </cell>
          <cell r="E31">
            <v>-280187</v>
          </cell>
          <cell r="F31">
            <v>-23349</v>
          </cell>
          <cell r="G31">
            <v>-23349</v>
          </cell>
          <cell r="H31">
            <v>-23349</v>
          </cell>
          <cell r="I31">
            <v>-23349</v>
          </cell>
          <cell r="J31">
            <v>-23349</v>
          </cell>
          <cell r="K31">
            <v>-23349</v>
          </cell>
          <cell r="L31">
            <v>-23349</v>
          </cell>
          <cell r="M31">
            <v>-23349</v>
          </cell>
          <cell r="N31">
            <v>-23349</v>
          </cell>
          <cell r="O31">
            <v>-23349</v>
          </cell>
          <cell r="P31">
            <v>-23349</v>
          </cell>
          <cell r="Q31">
            <v>-23348</v>
          </cell>
        </row>
        <row r="32">
          <cell r="A32">
            <v>409104</v>
          </cell>
          <cell r="B32" t="str">
            <v>Current State Income Tax - PY</v>
          </cell>
          <cell r="C32" t="str">
            <v>FIT</v>
          </cell>
          <cell r="D32">
            <v>409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A33">
            <v>409190</v>
          </cell>
          <cell r="B33" t="str">
            <v>Federal Income Tax-Electric-CY</v>
          </cell>
          <cell r="C33" t="str">
            <v>FIT</v>
          </cell>
          <cell r="D33">
            <v>409</v>
          </cell>
          <cell r="E33">
            <v>-21224297</v>
          </cell>
          <cell r="F33">
            <v>-1768691</v>
          </cell>
          <cell r="G33">
            <v>-1768691</v>
          </cell>
          <cell r="H33">
            <v>-1768691</v>
          </cell>
          <cell r="I33">
            <v>-1768691</v>
          </cell>
          <cell r="J33">
            <v>-1768691</v>
          </cell>
          <cell r="K33">
            <v>-1768691</v>
          </cell>
          <cell r="L33">
            <v>-1768691</v>
          </cell>
          <cell r="M33">
            <v>-1768691</v>
          </cell>
          <cell r="N33">
            <v>-1768691</v>
          </cell>
          <cell r="O33">
            <v>-1768691</v>
          </cell>
          <cell r="P33">
            <v>-1768691</v>
          </cell>
          <cell r="Q33">
            <v>-1768696</v>
          </cell>
        </row>
        <row r="34">
          <cell r="A34">
            <v>409191</v>
          </cell>
          <cell r="B34" t="str">
            <v>Fed Income Tax-Electric-PY</v>
          </cell>
          <cell r="C34" t="str">
            <v>FIT</v>
          </cell>
          <cell r="D34">
            <v>409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A35">
            <v>409194</v>
          </cell>
          <cell r="B35" t="str">
            <v>Current FIT Elec - PY Audit</v>
          </cell>
          <cell r="C35" t="str">
            <v>FIT</v>
          </cell>
          <cell r="D35">
            <v>409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409195</v>
          </cell>
          <cell r="B36" t="str">
            <v>UTP Tax Expense: Fed Util-PY</v>
          </cell>
          <cell r="C36" t="str">
            <v>FIT</v>
          </cell>
          <cell r="D36">
            <v>409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409197</v>
          </cell>
          <cell r="B37" t="str">
            <v>Current State Inc Tax-Util</v>
          </cell>
          <cell r="C37" t="str">
            <v>FIT</v>
          </cell>
          <cell r="D37">
            <v>409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410100</v>
          </cell>
          <cell r="B38" t="str">
            <v>DFIT: Utility: Current Year</v>
          </cell>
          <cell r="C38" t="str">
            <v>FIT</v>
          </cell>
          <cell r="D38">
            <v>410</v>
          </cell>
          <cell r="E38">
            <v>24673074</v>
          </cell>
          <cell r="F38">
            <v>2056090</v>
          </cell>
          <cell r="G38">
            <v>2056090</v>
          </cell>
          <cell r="H38">
            <v>2056090</v>
          </cell>
          <cell r="I38">
            <v>2056090</v>
          </cell>
          <cell r="J38">
            <v>2056090</v>
          </cell>
          <cell r="K38">
            <v>2056090</v>
          </cell>
          <cell r="L38">
            <v>2056090</v>
          </cell>
          <cell r="M38">
            <v>2056090</v>
          </cell>
          <cell r="N38">
            <v>2056090</v>
          </cell>
          <cell r="O38">
            <v>2056090</v>
          </cell>
          <cell r="P38">
            <v>2056090</v>
          </cell>
          <cell r="Q38">
            <v>2056084</v>
          </cell>
        </row>
        <row r="39">
          <cell r="A39">
            <v>410102</v>
          </cell>
          <cell r="B39" t="str">
            <v>DSIT: Utility: Current Year</v>
          </cell>
          <cell r="C39" t="str">
            <v>FIT</v>
          </cell>
          <cell r="D39">
            <v>410</v>
          </cell>
          <cell r="E39">
            <v>921141</v>
          </cell>
          <cell r="F39">
            <v>76762</v>
          </cell>
          <cell r="G39">
            <v>76762</v>
          </cell>
          <cell r="H39">
            <v>76762</v>
          </cell>
          <cell r="I39">
            <v>76762</v>
          </cell>
          <cell r="J39">
            <v>76762</v>
          </cell>
          <cell r="K39">
            <v>76762</v>
          </cell>
          <cell r="L39">
            <v>76762</v>
          </cell>
          <cell r="M39">
            <v>76762</v>
          </cell>
          <cell r="N39">
            <v>76762</v>
          </cell>
          <cell r="O39">
            <v>76762</v>
          </cell>
          <cell r="P39">
            <v>76762</v>
          </cell>
          <cell r="Q39">
            <v>76759</v>
          </cell>
        </row>
        <row r="40">
          <cell r="A40">
            <v>410105</v>
          </cell>
          <cell r="B40" t="str">
            <v>DFIT: Utility: Prior Year</v>
          </cell>
          <cell r="C40" t="str">
            <v>FIT</v>
          </cell>
          <cell r="D40">
            <v>410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410106</v>
          </cell>
          <cell r="B41" t="str">
            <v>DSIT: Utility: Prior Year</v>
          </cell>
          <cell r="C41" t="str">
            <v>FIT</v>
          </cell>
          <cell r="D41">
            <v>410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411051</v>
          </cell>
          <cell r="B42" t="str">
            <v>Accretion Expense-ARO Ash Pond</v>
          </cell>
          <cell r="C42" t="str">
            <v>OTH</v>
          </cell>
          <cell r="D42">
            <v>411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411100</v>
          </cell>
          <cell r="B43" t="str">
            <v>DFIT: Utility: Curr Year CR</v>
          </cell>
          <cell r="C43" t="str">
            <v>FIT</v>
          </cell>
          <cell r="D43">
            <v>411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>
            <v>411101</v>
          </cell>
          <cell r="B44" t="str">
            <v>DSIT: Utility: Curr Year CR</v>
          </cell>
          <cell r="C44" t="str">
            <v>FIT</v>
          </cell>
          <cell r="D44">
            <v>411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>
            <v>411102</v>
          </cell>
          <cell r="B45" t="str">
            <v>DFIT: Utility: Prior Year CR</v>
          </cell>
          <cell r="C45" t="str">
            <v>FIT</v>
          </cell>
          <cell r="D45">
            <v>411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>
            <v>411103</v>
          </cell>
          <cell r="B46" t="str">
            <v>DSIT: Utility: Prior Year CR</v>
          </cell>
          <cell r="C46" t="str">
            <v>FIT</v>
          </cell>
          <cell r="D46">
            <v>411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>
            <v>411106</v>
          </cell>
          <cell r="B47" t="str">
            <v>DFIT:Utility:Prior year</v>
          </cell>
          <cell r="C47" t="str">
            <v>FIT</v>
          </cell>
          <cell r="D47">
            <v>411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A48">
            <v>411410</v>
          </cell>
          <cell r="B48" t="str">
            <v>Invest Tax Credit Adj-Electric</v>
          </cell>
          <cell r="C48" t="str">
            <v>FIT</v>
          </cell>
          <cell r="D48">
            <v>411</v>
          </cell>
          <cell r="E48">
            <v>-11316</v>
          </cell>
          <cell r="F48">
            <v>-943</v>
          </cell>
          <cell r="G48">
            <v>-943</v>
          </cell>
          <cell r="H48">
            <v>-943</v>
          </cell>
          <cell r="I48">
            <v>-943</v>
          </cell>
          <cell r="J48">
            <v>-943</v>
          </cell>
          <cell r="K48">
            <v>-943</v>
          </cell>
          <cell r="L48">
            <v>-943</v>
          </cell>
          <cell r="M48">
            <v>-943</v>
          </cell>
          <cell r="N48">
            <v>-943</v>
          </cell>
          <cell r="O48">
            <v>-943</v>
          </cell>
          <cell r="P48">
            <v>-943</v>
          </cell>
          <cell r="Q48">
            <v>-943</v>
          </cell>
        </row>
        <row r="49">
          <cell r="A49">
            <v>426510</v>
          </cell>
          <cell r="B49" t="str">
            <v>Other</v>
          </cell>
          <cell r="C49" t="str">
            <v>CO</v>
          </cell>
          <cell r="D49">
            <v>426</v>
          </cell>
          <cell r="E49">
            <v>640064</v>
          </cell>
          <cell r="F49">
            <v>4738</v>
          </cell>
          <cell r="G49">
            <v>100541</v>
          </cell>
          <cell r="H49">
            <v>95780</v>
          </cell>
          <cell r="I49">
            <v>19473</v>
          </cell>
          <cell r="J49">
            <v>48608</v>
          </cell>
          <cell r="K49">
            <v>48405</v>
          </cell>
          <cell r="L49">
            <v>-54890</v>
          </cell>
          <cell r="M49">
            <v>-80473</v>
          </cell>
          <cell r="N49">
            <v>45672</v>
          </cell>
          <cell r="O49">
            <v>44016</v>
          </cell>
          <cell r="P49">
            <v>190598</v>
          </cell>
          <cell r="Q49">
            <v>177596</v>
          </cell>
        </row>
        <row r="50">
          <cell r="A50">
            <v>426891</v>
          </cell>
          <cell r="B50" t="str">
            <v>IC Sale of AR Fees VIE</v>
          </cell>
          <cell r="C50" t="str">
            <v>CO</v>
          </cell>
          <cell r="D50">
            <v>426</v>
          </cell>
          <cell r="E50">
            <v>359226</v>
          </cell>
          <cell r="F50">
            <v>25386</v>
          </cell>
          <cell r="G50">
            <v>29496</v>
          </cell>
          <cell r="H50">
            <v>31959</v>
          </cell>
          <cell r="I50">
            <v>33618</v>
          </cell>
          <cell r="J50">
            <v>34725</v>
          </cell>
          <cell r="K50">
            <v>28347</v>
          </cell>
          <cell r="L50">
            <v>26698</v>
          </cell>
          <cell r="M50">
            <v>28573</v>
          </cell>
          <cell r="N50">
            <v>30803</v>
          </cell>
          <cell r="O50">
            <v>31256</v>
          </cell>
          <cell r="P50">
            <v>29538</v>
          </cell>
          <cell r="Q50">
            <v>28827</v>
          </cell>
        </row>
        <row r="51">
          <cell r="A51">
            <v>440000</v>
          </cell>
          <cell r="B51" t="str">
            <v>Residential</v>
          </cell>
          <cell r="C51" t="str">
            <v>REV</v>
          </cell>
          <cell r="D51">
            <v>440</v>
          </cell>
          <cell r="E51">
            <v>122782221</v>
          </cell>
          <cell r="F51">
            <v>8934735</v>
          </cell>
          <cell r="G51">
            <v>7925129</v>
          </cell>
          <cell r="H51">
            <v>10013686</v>
          </cell>
          <cell r="I51">
            <v>12520159</v>
          </cell>
          <cell r="J51">
            <v>12272775</v>
          </cell>
          <cell r="K51">
            <v>10919997</v>
          </cell>
          <cell r="L51">
            <v>7896603</v>
          </cell>
          <cell r="M51">
            <v>7889835</v>
          </cell>
          <cell r="N51">
            <v>10359013</v>
          </cell>
          <cell r="O51">
            <v>12282393</v>
          </cell>
          <cell r="P51">
            <v>11329357</v>
          </cell>
          <cell r="Q51">
            <v>10438539</v>
          </cell>
        </row>
        <row r="52">
          <cell r="A52">
            <v>440990</v>
          </cell>
          <cell r="B52" t="str">
            <v>Residential Unbilled Rev</v>
          </cell>
          <cell r="C52" t="str">
            <v>REV</v>
          </cell>
          <cell r="D52">
            <v>440</v>
          </cell>
          <cell r="E52">
            <v>-3347169</v>
          </cell>
          <cell r="F52">
            <v>-1198901</v>
          </cell>
          <cell r="G52">
            <v>936109</v>
          </cell>
          <cell r="H52">
            <v>1074090</v>
          </cell>
          <cell r="I52">
            <v>20891</v>
          </cell>
          <cell r="J52">
            <v>-847995</v>
          </cell>
          <cell r="K52">
            <v>-2877714</v>
          </cell>
          <cell r="L52">
            <v>-111853</v>
          </cell>
          <cell r="M52">
            <v>1089319</v>
          </cell>
          <cell r="N52">
            <v>776017</v>
          </cell>
          <cell r="O52">
            <v>-504025</v>
          </cell>
          <cell r="P52">
            <v>-1136573</v>
          </cell>
          <cell r="Q52">
            <v>-566534</v>
          </cell>
        </row>
        <row r="53">
          <cell r="A53">
            <v>442100</v>
          </cell>
          <cell r="B53" t="str">
            <v>General Service</v>
          </cell>
          <cell r="C53" t="str">
            <v>REV</v>
          </cell>
          <cell r="D53">
            <v>442</v>
          </cell>
          <cell r="E53">
            <v>108909601</v>
          </cell>
          <cell r="F53">
            <v>8771351</v>
          </cell>
          <cell r="G53">
            <v>9066821</v>
          </cell>
          <cell r="H53">
            <v>10061979</v>
          </cell>
          <cell r="I53">
            <v>10358521</v>
          </cell>
          <cell r="J53">
            <v>9924206</v>
          </cell>
          <cell r="K53">
            <v>9695212</v>
          </cell>
          <cell r="L53">
            <v>8538247</v>
          </cell>
          <cell r="M53">
            <v>8280785</v>
          </cell>
          <cell r="N53">
            <v>8625375</v>
          </cell>
          <cell r="O53">
            <v>8809699</v>
          </cell>
          <cell r="P53">
            <v>8247499</v>
          </cell>
          <cell r="Q53">
            <v>8529906</v>
          </cell>
        </row>
        <row r="54">
          <cell r="A54">
            <v>442190</v>
          </cell>
          <cell r="B54" t="str">
            <v>General Service Unbilled Rev</v>
          </cell>
          <cell r="C54" t="str">
            <v>REV</v>
          </cell>
          <cell r="D54">
            <v>442</v>
          </cell>
          <cell r="E54">
            <v>-179600</v>
          </cell>
          <cell r="F54">
            <v>-433197</v>
          </cell>
          <cell r="G54">
            <v>874003</v>
          </cell>
          <cell r="H54">
            <v>599173</v>
          </cell>
          <cell r="I54">
            <v>5613</v>
          </cell>
          <cell r="J54">
            <v>-192897</v>
          </cell>
          <cell r="K54">
            <v>-425194</v>
          </cell>
          <cell r="L54">
            <v>357223</v>
          </cell>
          <cell r="M54">
            <v>-261365</v>
          </cell>
          <cell r="N54">
            <v>-515542</v>
          </cell>
          <cell r="O54">
            <v>-638601</v>
          </cell>
          <cell r="P54">
            <v>129963</v>
          </cell>
          <cell r="Q54">
            <v>321221</v>
          </cell>
        </row>
        <row r="55">
          <cell r="A55">
            <v>442200</v>
          </cell>
          <cell r="B55" t="str">
            <v>Industrial Service</v>
          </cell>
          <cell r="C55" t="str">
            <v>REV</v>
          </cell>
          <cell r="D55">
            <v>442</v>
          </cell>
          <cell r="E55">
            <v>53376993</v>
          </cell>
          <cell r="F55">
            <v>4483738</v>
          </cell>
          <cell r="G55">
            <v>4878894</v>
          </cell>
          <cell r="H55">
            <v>5023402</v>
          </cell>
          <cell r="I55">
            <v>4831375</v>
          </cell>
          <cell r="J55">
            <v>4645704</v>
          </cell>
          <cell r="K55">
            <v>4412155</v>
          </cell>
          <cell r="L55">
            <v>4261330</v>
          </cell>
          <cell r="M55">
            <v>4158561</v>
          </cell>
          <cell r="N55">
            <v>4015735</v>
          </cell>
          <cell r="O55">
            <v>4010035</v>
          </cell>
          <cell r="P55">
            <v>4238542</v>
          </cell>
          <cell r="Q55">
            <v>4417522</v>
          </cell>
        </row>
        <row r="56">
          <cell r="A56">
            <v>442290</v>
          </cell>
          <cell r="B56" t="str">
            <v>Industrial Svc Unbilled Rev</v>
          </cell>
          <cell r="C56" t="str">
            <v>REV</v>
          </cell>
          <cell r="D56">
            <v>442</v>
          </cell>
          <cell r="E56">
            <v>-56465</v>
          </cell>
          <cell r="F56">
            <v>45430</v>
          </cell>
          <cell r="G56">
            <v>448945</v>
          </cell>
          <cell r="H56">
            <v>218822</v>
          </cell>
          <cell r="I56">
            <v>-433087</v>
          </cell>
          <cell r="J56">
            <v>-305179</v>
          </cell>
          <cell r="K56">
            <v>-42039</v>
          </cell>
          <cell r="L56">
            <v>-121766</v>
          </cell>
          <cell r="M56">
            <v>-69322</v>
          </cell>
          <cell r="N56">
            <v>-55052</v>
          </cell>
          <cell r="O56">
            <v>55959</v>
          </cell>
          <cell r="P56">
            <v>102788</v>
          </cell>
          <cell r="Q56">
            <v>98036</v>
          </cell>
        </row>
        <row r="57">
          <cell r="A57">
            <v>444000</v>
          </cell>
          <cell r="B57" t="str">
            <v>Public St &amp; Highway Lighting</v>
          </cell>
          <cell r="C57" t="str">
            <v>REV</v>
          </cell>
          <cell r="D57">
            <v>444</v>
          </cell>
          <cell r="E57">
            <v>1639847</v>
          </cell>
          <cell r="F57">
            <v>135567</v>
          </cell>
          <cell r="G57">
            <v>145591</v>
          </cell>
          <cell r="H57">
            <v>141247</v>
          </cell>
          <cell r="I57">
            <v>139072</v>
          </cell>
          <cell r="J57">
            <v>135897</v>
          </cell>
          <cell r="K57">
            <v>135298</v>
          </cell>
          <cell r="L57">
            <v>134070</v>
          </cell>
          <cell r="M57">
            <v>134995</v>
          </cell>
          <cell r="N57">
            <v>130359</v>
          </cell>
          <cell r="O57">
            <v>134973</v>
          </cell>
          <cell r="P57">
            <v>136931</v>
          </cell>
          <cell r="Q57">
            <v>135847</v>
          </cell>
        </row>
        <row r="58">
          <cell r="A58">
            <v>445000</v>
          </cell>
          <cell r="B58" t="str">
            <v>Other Sales to Public Auth</v>
          </cell>
          <cell r="C58" t="str">
            <v>REV</v>
          </cell>
          <cell r="D58">
            <v>445</v>
          </cell>
          <cell r="E58">
            <v>19614000</v>
          </cell>
          <cell r="F58">
            <v>1509910</v>
          </cell>
          <cell r="G58">
            <v>1651276</v>
          </cell>
          <cell r="H58">
            <v>1796200</v>
          </cell>
          <cell r="I58">
            <v>1750101</v>
          </cell>
          <cell r="J58">
            <v>1741949</v>
          </cell>
          <cell r="K58">
            <v>1816705</v>
          </cell>
          <cell r="L58">
            <v>1614458</v>
          </cell>
          <cell r="M58">
            <v>1510025</v>
          </cell>
          <cell r="N58">
            <v>1521780</v>
          </cell>
          <cell r="O58">
            <v>1494625</v>
          </cell>
          <cell r="P58">
            <v>1566167</v>
          </cell>
          <cell r="Q58">
            <v>1640804</v>
          </cell>
        </row>
        <row r="59">
          <cell r="A59">
            <v>445090</v>
          </cell>
          <cell r="B59" t="str">
            <v>OPA Unbilled</v>
          </cell>
          <cell r="C59" t="str">
            <v>REV</v>
          </cell>
          <cell r="D59">
            <v>445</v>
          </cell>
          <cell r="E59">
            <v>324761</v>
          </cell>
          <cell r="F59">
            <v>-15962</v>
          </cell>
          <cell r="G59">
            <v>248175</v>
          </cell>
          <cell r="H59">
            <v>161545</v>
          </cell>
          <cell r="I59">
            <v>1733</v>
          </cell>
          <cell r="J59">
            <v>26614</v>
          </cell>
          <cell r="K59">
            <v>-103873</v>
          </cell>
          <cell r="L59">
            <v>88882</v>
          </cell>
          <cell r="M59">
            <v>-19247</v>
          </cell>
          <cell r="N59">
            <v>-135902</v>
          </cell>
          <cell r="O59">
            <v>-4048</v>
          </cell>
          <cell r="P59">
            <v>-25637</v>
          </cell>
          <cell r="Q59">
            <v>102481</v>
          </cell>
        </row>
        <row r="60">
          <cell r="A60">
            <v>447150</v>
          </cell>
          <cell r="B60" t="str">
            <v>Sales For Resale - Outside</v>
          </cell>
          <cell r="C60" t="str">
            <v>REV</v>
          </cell>
          <cell r="D60">
            <v>447</v>
          </cell>
          <cell r="E60">
            <v>11959000</v>
          </cell>
          <cell r="F60">
            <v>0</v>
          </cell>
          <cell r="G60">
            <v>403000</v>
          </cell>
          <cell r="H60">
            <v>536000</v>
          </cell>
          <cell r="I60">
            <v>981000</v>
          </cell>
          <cell r="J60">
            <v>345000</v>
          </cell>
          <cell r="K60">
            <v>774000</v>
          </cell>
          <cell r="L60">
            <v>1242000</v>
          </cell>
          <cell r="M60">
            <v>683000</v>
          </cell>
          <cell r="N60">
            <v>436000</v>
          </cell>
          <cell r="O60">
            <v>3588000</v>
          </cell>
          <cell r="P60">
            <v>1603000</v>
          </cell>
          <cell r="Q60">
            <v>1368000</v>
          </cell>
        </row>
        <row r="61">
          <cell r="A61">
            <v>448000</v>
          </cell>
          <cell r="B61" t="str">
            <v>Interdepartmental Sales-Elec</v>
          </cell>
          <cell r="C61" t="str">
            <v>REV</v>
          </cell>
          <cell r="D61">
            <v>448</v>
          </cell>
          <cell r="E61">
            <v>51773</v>
          </cell>
          <cell r="F61">
            <v>2069</v>
          </cell>
          <cell r="G61">
            <v>1584</v>
          </cell>
          <cell r="H61">
            <v>3215</v>
          </cell>
          <cell r="I61">
            <v>4348</v>
          </cell>
          <cell r="J61">
            <v>3817</v>
          </cell>
          <cell r="K61">
            <v>1726</v>
          </cell>
          <cell r="L61">
            <v>1885</v>
          </cell>
          <cell r="M61">
            <v>4090</v>
          </cell>
          <cell r="N61">
            <v>6734</v>
          </cell>
          <cell r="O61">
            <v>10198</v>
          </cell>
          <cell r="P61">
            <v>7277</v>
          </cell>
          <cell r="Q61">
            <v>4830</v>
          </cell>
        </row>
        <row r="62">
          <cell r="A62">
            <v>449100</v>
          </cell>
          <cell r="B62" t="str">
            <v>Provisions For Rate Refunds</v>
          </cell>
          <cell r="C62" t="str">
            <v>REV</v>
          </cell>
          <cell r="D62">
            <v>449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450100</v>
          </cell>
          <cell r="B63" t="str">
            <v>Late Payment Fees</v>
          </cell>
          <cell r="C63" t="str">
            <v>REV</v>
          </cell>
          <cell r="D63">
            <v>450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A64">
            <v>451100</v>
          </cell>
          <cell r="B64" t="str">
            <v>Misc Service Revenue</v>
          </cell>
          <cell r="C64" t="str">
            <v>REV</v>
          </cell>
          <cell r="D64">
            <v>451</v>
          </cell>
          <cell r="E64">
            <v>297504</v>
          </cell>
          <cell r="F64">
            <v>24792</v>
          </cell>
          <cell r="G64">
            <v>24792</v>
          </cell>
          <cell r="H64">
            <v>24792</v>
          </cell>
          <cell r="I64">
            <v>24792</v>
          </cell>
          <cell r="J64">
            <v>24792</v>
          </cell>
          <cell r="K64">
            <v>24792</v>
          </cell>
          <cell r="L64">
            <v>24792</v>
          </cell>
          <cell r="M64">
            <v>24792</v>
          </cell>
          <cell r="N64">
            <v>24792</v>
          </cell>
          <cell r="O64">
            <v>24792</v>
          </cell>
          <cell r="P64">
            <v>24792</v>
          </cell>
          <cell r="Q64">
            <v>24792</v>
          </cell>
        </row>
        <row r="65">
          <cell r="A65">
            <v>453625</v>
          </cell>
          <cell r="B65" t="str">
            <v>Intercompany Sales of Water</v>
          </cell>
          <cell r="C65" t="str">
            <v>REV</v>
          </cell>
          <cell r="D65">
            <v>453</v>
          </cell>
          <cell r="E65">
            <v>0</v>
          </cell>
          <cell r="F65">
            <v>24792</v>
          </cell>
          <cell r="G65">
            <v>24792</v>
          </cell>
          <cell r="H65">
            <v>24792</v>
          </cell>
          <cell r="I65">
            <v>24792</v>
          </cell>
          <cell r="J65">
            <v>24792</v>
          </cell>
          <cell r="K65">
            <v>24792</v>
          </cell>
          <cell r="L65">
            <v>24792</v>
          </cell>
          <cell r="M65">
            <v>24792</v>
          </cell>
          <cell r="N65">
            <v>24792</v>
          </cell>
          <cell r="O65">
            <v>24792</v>
          </cell>
          <cell r="P65">
            <v>24792</v>
          </cell>
          <cell r="Q65">
            <v>24792</v>
          </cell>
        </row>
        <row r="66">
          <cell r="A66">
            <v>454200</v>
          </cell>
          <cell r="B66" t="str">
            <v>Pole &amp; Line Attachments</v>
          </cell>
          <cell r="C66" t="str">
            <v>REV</v>
          </cell>
          <cell r="D66">
            <v>454</v>
          </cell>
          <cell r="E66">
            <v>170004</v>
          </cell>
          <cell r="F66">
            <v>14167</v>
          </cell>
          <cell r="G66">
            <v>14167</v>
          </cell>
          <cell r="H66">
            <v>14167</v>
          </cell>
          <cell r="I66">
            <v>14167</v>
          </cell>
          <cell r="J66">
            <v>14167</v>
          </cell>
          <cell r="K66">
            <v>14167</v>
          </cell>
          <cell r="L66">
            <v>14167</v>
          </cell>
          <cell r="M66">
            <v>14167</v>
          </cell>
          <cell r="N66">
            <v>14167</v>
          </cell>
          <cell r="O66">
            <v>14167</v>
          </cell>
          <cell r="P66">
            <v>14167</v>
          </cell>
          <cell r="Q66">
            <v>14167</v>
          </cell>
        </row>
        <row r="67">
          <cell r="A67">
            <v>454300</v>
          </cell>
          <cell r="B67" t="str">
            <v>Tower Lease Revenues</v>
          </cell>
          <cell r="C67" t="str">
            <v>REV</v>
          </cell>
          <cell r="D67">
            <v>454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A68">
            <v>454400</v>
          </cell>
          <cell r="B68" t="str">
            <v>Other Electric Rents</v>
          </cell>
          <cell r="C68" t="str">
            <v>REV</v>
          </cell>
          <cell r="D68">
            <v>454</v>
          </cell>
          <cell r="E68">
            <v>1058004</v>
          </cell>
          <cell r="F68">
            <v>88167</v>
          </cell>
          <cell r="G68">
            <v>88167</v>
          </cell>
          <cell r="H68">
            <v>88167</v>
          </cell>
          <cell r="I68">
            <v>88167</v>
          </cell>
          <cell r="J68">
            <v>88167</v>
          </cell>
          <cell r="K68">
            <v>88167</v>
          </cell>
          <cell r="L68">
            <v>88167</v>
          </cell>
          <cell r="M68">
            <v>88167</v>
          </cell>
          <cell r="N68">
            <v>88167</v>
          </cell>
          <cell r="O68">
            <v>88167</v>
          </cell>
          <cell r="P68">
            <v>88167</v>
          </cell>
          <cell r="Q68">
            <v>88167</v>
          </cell>
        </row>
        <row r="69">
          <cell r="A69">
            <v>454601</v>
          </cell>
          <cell r="B69" t="str">
            <v>Other Miscellaneous</v>
          </cell>
          <cell r="C69" t="str">
            <v>REV</v>
          </cell>
          <cell r="D69">
            <v>454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A70">
            <v>456025</v>
          </cell>
          <cell r="B70" t="str">
            <v>RSG Rev - MISO Make Whole</v>
          </cell>
          <cell r="C70" t="str">
            <v>REV</v>
          </cell>
          <cell r="D70">
            <v>456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A71">
            <v>456040</v>
          </cell>
          <cell r="B71" t="str">
            <v>Sales Use Tax Coll Fee</v>
          </cell>
          <cell r="C71" t="str">
            <v>REV</v>
          </cell>
          <cell r="D71">
            <v>456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A72">
            <v>456110</v>
          </cell>
          <cell r="B72" t="str">
            <v>Transmission Charge PTP</v>
          </cell>
          <cell r="C72" t="str">
            <v>REV</v>
          </cell>
          <cell r="D72">
            <v>456</v>
          </cell>
          <cell r="E72">
            <v>144996</v>
          </cell>
          <cell r="F72">
            <v>12083</v>
          </cell>
          <cell r="G72">
            <v>12083</v>
          </cell>
          <cell r="H72">
            <v>12083</v>
          </cell>
          <cell r="I72">
            <v>12083</v>
          </cell>
          <cell r="J72">
            <v>12083</v>
          </cell>
          <cell r="K72">
            <v>12083</v>
          </cell>
          <cell r="L72">
            <v>12083</v>
          </cell>
          <cell r="M72">
            <v>12083</v>
          </cell>
          <cell r="N72">
            <v>12083</v>
          </cell>
          <cell r="O72">
            <v>12083</v>
          </cell>
          <cell r="P72">
            <v>12083</v>
          </cell>
          <cell r="Q72">
            <v>12083</v>
          </cell>
        </row>
        <row r="73">
          <cell r="A73">
            <v>456111</v>
          </cell>
          <cell r="B73" t="str">
            <v>Other Transmission Revenues</v>
          </cell>
          <cell r="C73" t="str">
            <v>REV</v>
          </cell>
          <cell r="D73">
            <v>456</v>
          </cell>
          <cell r="E73">
            <v>2667750</v>
          </cell>
          <cell r="F73">
            <v>224580</v>
          </cell>
          <cell r="G73">
            <v>224580</v>
          </cell>
          <cell r="H73">
            <v>224580</v>
          </cell>
          <cell r="I73">
            <v>224580</v>
          </cell>
          <cell r="J73">
            <v>224580</v>
          </cell>
          <cell r="K73">
            <v>224580</v>
          </cell>
          <cell r="L73">
            <v>224580</v>
          </cell>
          <cell r="M73">
            <v>224580</v>
          </cell>
          <cell r="N73">
            <v>224580</v>
          </cell>
          <cell r="O73">
            <v>215510</v>
          </cell>
          <cell r="P73">
            <v>215510</v>
          </cell>
          <cell r="Q73">
            <v>215510</v>
          </cell>
        </row>
        <row r="74">
          <cell r="A74">
            <v>456610</v>
          </cell>
          <cell r="B74" t="str">
            <v>Other Electric Revenues</v>
          </cell>
          <cell r="C74" t="str">
            <v>REV</v>
          </cell>
          <cell r="D74">
            <v>456</v>
          </cell>
          <cell r="E74">
            <v>0</v>
          </cell>
          <cell r="F74">
            <v>224580</v>
          </cell>
          <cell r="G74">
            <v>224580</v>
          </cell>
          <cell r="H74">
            <v>224580</v>
          </cell>
          <cell r="I74">
            <v>224580</v>
          </cell>
          <cell r="J74">
            <v>224580</v>
          </cell>
          <cell r="K74">
            <v>224580</v>
          </cell>
          <cell r="L74">
            <v>224580</v>
          </cell>
          <cell r="M74">
            <v>224580</v>
          </cell>
          <cell r="N74">
            <v>224580</v>
          </cell>
          <cell r="O74">
            <v>215510</v>
          </cell>
          <cell r="P74">
            <v>215510</v>
          </cell>
          <cell r="Q74">
            <v>215510</v>
          </cell>
        </row>
        <row r="75">
          <cell r="A75">
            <v>456970</v>
          </cell>
          <cell r="B75" t="str">
            <v>Wheel Transmission Rev - ED</v>
          </cell>
          <cell r="C75" t="str">
            <v>REV</v>
          </cell>
          <cell r="D75">
            <v>456</v>
          </cell>
          <cell r="E75">
            <v>24504</v>
          </cell>
          <cell r="F75">
            <v>2042</v>
          </cell>
          <cell r="G75">
            <v>2042</v>
          </cell>
          <cell r="H75">
            <v>2042</v>
          </cell>
          <cell r="I75">
            <v>2042</v>
          </cell>
          <cell r="J75">
            <v>2042</v>
          </cell>
          <cell r="K75">
            <v>2042</v>
          </cell>
          <cell r="L75">
            <v>2042</v>
          </cell>
          <cell r="M75">
            <v>2042</v>
          </cell>
          <cell r="N75">
            <v>2042</v>
          </cell>
          <cell r="O75">
            <v>2042</v>
          </cell>
          <cell r="P75">
            <v>2042</v>
          </cell>
          <cell r="Q75">
            <v>2042</v>
          </cell>
        </row>
        <row r="76">
          <cell r="A76">
            <v>457100</v>
          </cell>
          <cell r="B76" t="str">
            <v>Regional Transmission Service</v>
          </cell>
          <cell r="C76" t="str">
            <v>REV</v>
          </cell>
          <cell r="D76">
            <v>457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457105</v>
          </cell>
          <cell r="B77" t="str">
            <v>Scheduling &amp; Dispatch Revenues</v>
          </cell>
          <cell r="C77" t="str">
            <v>REV</v>
          </cell>
          <cell r="D77">
            <v>457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457204</v>
          </cell>
          <cell r="B78" t="str">
            <v>PJM Reactive Rev</v>
          </cell>
          <cell r="C78" t="str">
            <v>REV</v>
          </cell>
          <cell r="D78">
            <v>457</v>
          </cell>
          <cell r="E78">
            <v>1881230</v>
          </cell>
          <cell r="F78">
            <v>145608</v>
          </cell>
          <cell r="G78">
            <v>134405</v>
          </cell>
          <cell r="H78">
            <v>153188</v>
          </cell>
          <cell r="I78">
            <v>175953</v>
          </cell>
          <cell r="J78">
            <v>175572</v>
          </cell>
          <cell r="K78">
            <v>165738</v>
          </cell>
          <cell r="L78">
            <v>137659</v>
          </cell>
          <cell r="M78">
            <v>137773</v>
          </cell>
          <cell r="N78">
            <v>159048</v>
          </cell>
          <cell r="O78">
            <v>177993</v>
          </cell>
          <cell r="P78">
            <v>163703</v>
          </cell>
          <cell r="Q78">
            <v>154590</v>
          </cell>
        </row>
        <row r="79">
          <cell r="A79">
            <v>500000</v>
          </cell>
          <cell r="B79" t="str">
            <v>Suprvsn and Engrg - Steam Oper</v>
          </cell>
          <cell r="C79" t="str">
            <v>PO</v>
          </cell>
          <cell r="D79">
            <v>500</v>
          </cell>
          <cell r="E79">
            <v>1125130</v>
          </cell>
          <cell r="F79">
            <v>94484</v>
          </cell>
          <cell r="G79">
            <v>91391</v>
          </cell>
          <cell r="H79">
            <v>92395</v>
          </cell>
          <cell r="I79">
            <v>91713</v>
          </cell>
          <cell r="J79">
            <v>98897</v>
          </cell>
          <cell r="K79">
            <v>95997</v>
          </cell>
          <cell r="L79">
            <v>92946</v>
          </cell>
          <cell r="M79">
            <v>93299</v>
          </cell>
          <cell r="N79">
            <v>92089</v>
          </cell>
          <cell r="O79">
            <v>92807</v>
          </cell>
          <cell r="P79">
            <v>91227</v>
          </cell>
          <cell r="Q79">
            <v>97885</v>
          </cell>
        </row>
        <row r="80">
          <cell r="A80">
            <v>501110</v>
          </cell>
          <cell r="B80" t="str">
            <v>Coal Consumed-Fossil Steam</v>
          </cell>
          <cell r="C80" t="str">
            <v>Fuel</v>
          </cell>
          <cell r="D80">
            <v>501</v>
          </cell>
          <cell r="E80">
            <v>65505000</v>
          </cell>
          <cell r="F80">
            <v>0</v>
          </cell>
          <cell r="G80">
            <v>2534000</v>
          </cell>
          <cell r="H80">
            <v>5691000</v>
          </cell>
          <cell r="I80">
            <v>6653000</v>
          </cell>
          <cell r="J80">
            <v>6317000</v>
          </cell>
          <cell r="K80">
            <v>5719000</v>
          </cell>
          <cell r="L80">
            <v>6118000</v>
          </cell>
          <cell r="M80">
            <v>5843000</v>
          </cell>
          <cell r="N80">
            <v>6369000</v>
          </cell>
          <cell r="O80">
            <v>7166000</v>
          </cell>
          <cell r="P80">
            <v>6401000</v>
          </cell>
          <cell r="Q80">
            <v>6694000</v>
          </cell>
        </row>
        <row r="81">
          <cell r="A81">
            <v>501150</v>
          </cell>
          <cell r="B81" t="str">
            <v>Coal &amp; Other Fuel Handling</v>
          </cell>
          <cell r="C81" t="str">
            <v>PO</v>
          </cell>
          <cell r="D81">
            <v>501</v>
          </cell>
          <cell r="E81">
            <v>1769028</v>
          </cell>
          <cell r="F81">
            <v>143207</v>
          </cell>
          <cell r="G81">
            <v>142946</v>
          </cell>
          <cell r="H81">
            <v>143545</v>
          </cell>
          <cell r="I81">
            <v>142850</v>
          </cell>
          <cell r="J81">
            <v>164951</v>
          </cell>
          <cell r="K81">
            <v>142974</v>
          </cell>
          <cell r="L81">
            <v>142930</v>
          </cell>
          <cell r="M81">
            <v>142862</v>
          </cell>
          <cell r="N81">
            <v>143078</v>
          </cell>
          <cell r="O81">
            <v>151641</v>
          </cell>
          <cell r="P81">
            <v>142948</v>
          </cell>
          <cell r="Q81">
            <v>165096</v>
          </cell>
        </row>
        <row r="82">
          <cell r="A82">
            <v>501160</v>
          </cell>
          <cell r="B82" t="str">
            <v>Coal Sampling &amp; Testing</v>
          </cell>
          <cell r="C82" t="str">
            <v>PO</v>
          </cell>
          <cell r="D82">
            <v>501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501190</v>
          </cell>
          <cell r="B83" t="str">
            <v>Sale of Fly Ash-Expenses</v>
          </cell>
          <cell r="C83" t="str">
            <v>PO</v>
          </cell>
          <cell r="D83">
            <v>501</v>
          </cell>
          <cell r="E83">
            <v>2347600</v>
          </cell>
          <cell r="F83">
            <v>195475</v>
          </cell>
          <cell r="G83">
            <v>195475</v>
          </cell>
          <cell r="H83">
            <v>195475</v>
          </cell>
          <cell r="I83">
            <v>195475</v>
          </cell>
          <cell r="J83">
            <v>195475</v>
          </cell>
          <cell r="K83">
            <v>195475</v>
          </cell>
          <cell r="L83">
            <v>195475</v>
          </cell>
          <cell r="M83">
            <v>195475</v>
          </cell>
          <cell r="N83">
            <v>191770</v>
          </cell>
          <cell r="O83">
            <v>197300</v>
          </cell>
          <cell r="P83">
            <v>197300</v>
          </cell>
          <cell r="Q83">
            <v>197430</v>
          </cell>
        </row>
        <row r="84">
          <cell r="A84">
            <v>501310</v>
          </cell>
          <cell r="B84" t="str">
            <v>Oil Consumed-Fossil Steam</v>
          </cell>
          <cell r="C84" t="str">
            <v>Fuel</v>
          </cell>
          <cell r="D84">
            <v>501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501350</v>
          </cell>
          <cell r="B85" t="str">
            <v>Oil Handling Expense</v>
          </cell>
          <cell r="C85" t="str">
            <v>PO</v>
          </cell>
          <cell r="D85">
            <v>501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A86">
            <v>501996</v>
          </cell>
          <cell r="B86" t="str">
            <v>Fuel Expense</v>
          </cell>
          <cell r="C86" t="str">
            <v>Fuel</v>
          </cell>
          <cell r="D86">
            <v>501</v>
          </cell>
          <cell r="E86">
            <v>8758000</v>
          </cell>
          <cell r="F86">
            <v>0</v>
          </cell>
          <cell r="G86">
            <v>329000</v>
          </cell>
          <cell r="H86">
            <v>392000</v>
          </cell>
          <cell r="I86">
            <v>603000</v>
          </cell>
          <cell r="J86">
            <v>317000</v>
          </cell>
          <cell r="K86">
            <v>689000</v>
          </cell>
          <cell r="L86">
            <v>1038000</v>
          </cell>
          <cell r="M86">
            <v>471000</v>
          </cell>
          <cell r="N86">
            <v>313000</v>
          </cell>
          <cell r="O86">
            <v>2516000</v>
          </cell>
          <cell r="P86">
            <v>1095000</v>
          </cell>
          <cell r="Q86">
            <v>995000</v>
          </cell>
        </row>
        <row r="87">
          <cell r="A87">
            <v>502040</v>
          </cell>
          <cell r="B87" t="str">
            <v>COST OF LIME</v>
          </cell>
          <cell r="C87" t="str">
            <v>PO</v>
          </cell>
          <cell r="D87">
            <v>502</v>
          </cell>
          <cell r="E87">
            <v>9077251</v>
          </cell>
          <cell r="F87">
            <v>0</v>
          </cell>
          <cell r="G87">
            <v>383145</v>
          </cell>
          <cell r="H87">
            <v>633949</v>
          </cell>
          <cell r="I87">
            <v>1115783</v>
          </cell>
          <cell r="J87">
            <v>1112290</v>
          </cell>
          <cell r="K87">
            <v>373987</v>
          </cell>
          <cell r="L87">
            <v>421348</v>
          </cell>
          <cell r="M87">
            <v>1234868</v>
          </cell>
          <cell r="N87">
            <v>1334237</v>
          </cell>
          <cell r="O87">
            <v>689620</v>
          </cell>
          <cell r="P87">
            <v>714251</v>
          </cell>
          <cell r="Q87">
            <v>1063773</v>
          </cell>
        </row>
        <row r="88">
          <cell r="A88">
            <v>502070</v>
          </cell>
          <cell r="B88" t="str">
            <v>Gypsum - Qualifying</v>
          </cell>
          <cell r="C88" t="str">
            <v>PO</v>
          </cell>
          <cell r="D88">
            <v>502</v>
          </cell>
          <cell r="E88">
            <v>25000</v>
          </cell>
          <cell r="F88">
            <v>0</v>
          </cell>
          <cell r="G88">
            <v>0</v>
          </cell>
          <cell r="H88">
            <v>5000</v>
          </cell>
          <cell r="I88">
            <v>5000</v>
          </cell>
          <cell r="J88">
            <v>5000</v>
          </cell>
          <cell r="K88">
            <v>5000</v>
          </cell>
          <cell r="L88">
            <v>5000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A89">
            <v>502100</v>
          </cell>
          <cell r="B89" t="str">
            <v>Fossil Steam Exp-Other</v>
          </cell>
          <cell r="C89" t="str">
            <v>PO</v>
          </cell>
          <cell r="D89">
            <v>502</v>
          </cell>
          <cell r="E89">
            <v>13611279</v>
          </cell>
          <cell r="F89">
            <v>760470</v>
          </cell>
          <cell r="G89">
            <v>927564</v>
          </cell>
          <cell r="H89">
            <v>1071486</v>
          </cell>
          <cell r="I89">
            <v>1239097</v>
          </cell>
          <cell r="J89">
            <v>1347627</v>
          </cell>
          <cell r="K89">
            <v>982234</v>
          </cell>
          <cell r="L89">
            <v>1000958</v>
          </cell>
          <cell r="M89">
            <v>1277460</v>
          </cell>
          <cell r="N89">
            <v>1316014</v>
          </cell>
          <cell r="O89">
            <v>1353398</v>
          </cell>
          <cell r="P89">
            <v>1286287</v>
          </cell>
          <cell r="Q89">
            <v>1048684</v>
          </cell>
        </row>
        <row r="90">
          <cell r="A90">
            <v>505000</v>
          </cell>
          <cell r="B90" t="str">
            <v>Electric Expenses-Steam Oper</v>
          </cell>
          <cell r="C90" t="str">
            <v>PO</v>
          </cell>
          <cell r="D90">
            <v>505</v>
          </cell>
          <cell r="E90">
            <v>598467</v>
          </cell>
          <cell r="F90">
            <v>45972</v>
          </cell>
          <cell r="G90">
            <v>46052</v>
          </cell>
          <cell r="H90">
            <v>46078</v>
          </cell>
          <cell r="I90">
            <v>45965</v>
          </cell>
          <cell r="J90">
            <v>66148</v>
          </cell>
          <cell r="K90">
            <v>46078</v>
          </cell>
          <cell r="L90">
            <v>46038</v>
          </cell>
          <cell r="M90">
            <v>45976</v>
          </cell>
          <cell r="N90">
            <v>46173</v>
          </cell>
          <cell r="O90">
            <v>53417</v>
          </cell>
          <cell r="P90">
            <v>45456</v>
          </cell>
          <cell r="Q90">
            <v>65114</v>
          </cell>
        </row>
        <row r="91">
          <cell r="A91">
            <v>506000</v>
          </cell>
          <cell r="B91" t="str">
            <v>Misc Fossil Power Expenses</v>
          </cell>
          <cell r="C91" t="str">
            <v>PO</v>
          </cell>
          <cell r="D91">
            <v>506</v>
          </cell>
          <cell r="E91">
            <v>2095135</v>
          </cell>
          <cell r="F91">
            <v>165794</v>
          </cell>
          <cell r="G91">
            <v>109809</v>
          </cell>
          <cell r="H91">
            <v>115408</v>
          </cell>
          <cell r="I91">
            <v>166820</v>
          </cell>
          <cell r="J91">
            <v>114260</v>
          </cell>
          <cell r="K91">
            <v>120698</v>
          </cell>
          <cell r="L91">
            <v>165751</v>
          </cell>
          <cell r="M91">
            <v>111891</v>
          </cell>
          <cell r="N91">
            <v>600786</v>
          </cell>
          <cell r="O91">
            <v>183784</v>
          </cell>
          <cell r="P91">
            <v>113401</v>
          </cell>
          <cell r="Q91">
            <v>126733</v>
          </cell>
        </row>
        <row r="92">
          <cell r="A92">
            <v>509030</v>
          </cell>
          <cell r="B92" t="str">
            <v>SO2 Emission Expense</v>
          </cell>
          <cell r="C92" t="str">
            <v>EA</v>
          </cell>
          <cell r="D92">
            <v>509</v>
          </cell>
          <cell r="E92">
            <v>2357</v>
          </cell>
          <cell r="F92">
            <v>0</v>
          </cell>
          <cell r="G92">
            <v>214</v>
          </cell>
          <cell r="H92">
            <v>496</v>
          </cell>
          <cell r="I92">
            <v>595</v>
          </cell>
          <cell r="J92">
            <v>552</v>
          </cell>
          <cell r="K92">
            <v>500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>
            <v>509210</v>
          </cell>
          <cell r="B93" t="str">
            <v>Seasonal NOx Emission Expense</v>
          </cell>
          <cell r="C93" t="str">
            <v>EA</v>
          </cell>
          <cell r="D93">
            <v>509</v>
          </cell>
          <cell r="E93">
            <v>701</v>
          </cell>
          <cell r="F93">
            <v>0</v>
          </cell>
          <cell r="G93">
            <v>28</v>
          </cell>
          <cell r="H93">
            <v>64</v>
          </cell>
          <cell r="I93">
            <v>76</v>
          </cell>
          <cell r="J93">
            <v>72</v>
          </cell>
          <cell r="K93">
            <v>65</v>
          </cell>
          <cell r="L93">
            <v>71</v>
          </cell>
          <cell r="M93">
            <v>66</v>
          </cell>
          <cell r="N93">
            <v>73</v>
          </cell>
          <cell r="O93">
            <v>63</v>
          </cell>
          <cell r="P93">
            <v>60</v>
          </cell>
          <cell r="Q93">
            <v>63</v>
          </cell>
        </row>
        <row r="94">
          <cell r="A94">
            <v>509212</v>
          </cell>
          <cell r="B94" t="str">
            <v>Annual NOx Emission Expense</v>
          </cell>
          <cell r="C94" t="str">
            <v>EA</v>
          </cell>
          <cell r="D94">
            <v>509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>
            <v>510000</v>
          </cell>
          <cell r="B95" t="str">
            <v>Suprvsn and Engrng-Steam Maint</v>
          </cell>
          <cell r="C95" t="str">
            <v>PM</v>
          </cell>
          <cell r="D95">
            <v>510</v>
          </cell>
          <cell r="E95">
            <v>2271824</v>
          </cell>
          <cell r="F95">
            <v>194776</v>
          </cell>
          <cell r="G95">
            <v>188968</v>
          </cell>
          <cell r="H95">
            <v>189061</v>
          </cell>
          <cell r="I95">
            <v>188643</v>
          </cell>
          <cell r="J95">
            <v>187149</v>
          </cell>
          <cell r="K95">
            <v>189208</v>
          </cell>
          <cell r="L95">
            <v>194968</v>
          </cell>
          <cell r="M95">
            <v>188683</v>
          </cell>
          <cell r="N95">
            <v>189456</v>
          </cell>
          <cell r="O95">
            <v>185887</v>
          </cell>
          <cell r="P95">
            <v>185541</v>
          </cell>
          <cell r="Q95">
            <v>189484</v>
          </cell>
        </row>
        <row r="96">
          <cell r="A96">
            <v>510100</v>
          </cell>
          <cell r="B96" t="str">
            <v>Suprvsn &amp; Engrng-Steam Maint R</v>
          </cell>
          <cell r="C96" t="str">
            <v>PM</v>
          </cell>
          <cell r="D96">
            <v>510</v>
          </cell>
          <cell r="E96">
            <v>46543</v>
          </cell>
          <cell r="F96">
            <v>3895</v>
          </cell>
          <cell r="G96">
            <v>3897</v>
          </cell>
          <cell r="H96">
            <v>3896</v>
          </cell>
          <cell r="I96">
            <v>3897</v>
          </cell>
          <cell r="J96">
            <v>3897</v>
          </cell>
          <cell r="K96">
            <v>3896</v>
          </cell>
          <cell r="L96">
            <v>3897</v>
          </cell>
          <cell r="M96">
            <v>3896</v>
          </cell>
          <cell r="N96">
            <v>3897</v>
          </cell>
          <cell r="O96">
            <v>3776</v>
          </cell>
          <cell r="P96">
            <v>3764</v>
          </cell>
          <cell r="Q96">
            <v>3935</v>
          </cell>
        </row>
        <row r="97">
          <cell r="A97">
            <v>511000</v>
          </cell>
          <cell r="B97" t="str">
            <v>Maint of Structures-Steam</v>
          </cell>
          <cell r="C97" t="str">
            <v>PM</v>
          </cell>
          <cell r="D97">
            <v>511</v>
          </cell>
          <cell r="E97">
            <v>2881553</v>
          </cell>
          <cell r="F97">
            <v>235176</v>
          </cell>
          <cell r="G97">
            <v>234522</v>
          </cell>
          <cell r="H97">
            <v>234540</v>
          </cell>
          <cell r="I97">
            <v>234424</v>
          </cell>
          <cell r="J97">
            <v>261037</v>
          </cell>
          <cell r="K97">
            <v>234579</v>
          </cell>
          <cell r="L97">
            <v>234487</v>
          </cell>
          <cell r="M97">
            <v>234420</v>
          </cell>
          <cell r="N97">
            <v>234679</v>
          </cell>
          <cell r="O97">
            <v>246286</v>
          </cell>
          <cell r="P97">
            <v>235226</v>
          </cell>
          <cell r="Q97">
            <v>262177</v>
          </cell>
        </row>
        <row r="98">
          <cell r="A98">
            <v>512100</v>
          </cell>
          <cell r="B98" t="str">
            <v>Maint of Boiler Plant-Other</v>
          </cell>
          <cell r="C98" t="str">
            <v>PM</v>
          </cell>
          <cell r="D98">
            <v>512</v>
          </cell>
          <cell r="E98">
            <v>10527395</v>
          </cell>
          <cell r="F98">
            <v>2812128</v>
          </cell>
          <cell r="G98">
            <v>2289625</v>
          </cell>
          <cell r="H98">
            <v>392152</v>
          </cell>
          <cell r="I98">
            <v>379934</v>
          </cell>
          <cell r="J98">
            <v>418278</v>
          </cell>
          <cell r="K98">
            <v>380158</v>
          </cell>
          <cell r="L98">
            <v>380074</v>
          </cell>
          <cell r="M98">
            <v>379955</v>
          </cell>
          <cell r="N98">
            <v>380330</v>
          </cell>
          <cell r="O98">
            <v>64687</v>
          </cell>
          <cell r="P98">
            <v>240293</v>
          </cell>
          <cell r="Q98">
            <v>2409781</v>
          </cell>
        </row>
        <row r="99">
          <cell r="A99">
            <v>513100</v>
          </cell>
          <cell r="B99" t="str">
            <v>Maint of Electric Plant-Other</v>
          </cell>
          <cell r="C99" t="str">
            <v>PM</v>
          </cell>
          <cell r="D99">
            <v>513</v>
          </cell>
          <cell r="E99">
            <v>5474702</v>
          </cell>
          <cell r="F99">
            <v>1575747</v>
          </cell>
          <cell r="G99">
            <v>1418140</v>
          </cell>
          <cell r="H99">
            <v>142628</v>
          </cell>
          <cell r="I99">
            <v>16481</v>
          </cell>
          <cell r="J99">
            <v>16481</v>
          </cell>
          <cell r="K99">
            <v>16492</v>
          </cell>
          <cell r="L99">
            <v>16482</v>
          </cell>
          <cell r="M99">
            <v>16481</v>
          </cell>
          <cell r="N99">
            <v>16482</v>
          </cell>
          <cell r="O99">
            <v>177476</v>
          </cell>
          <cell r="P99">
            <v>533125</v>
          </cell>
          <cell r="Q99">
            <v>1528687</v>
          </cell>
        </row>
        <row r="100">
          <cell r="A100">
            <v>514000</v>
          </cell>
          <cell r="B100" t="str">
            <v>Maintenance - Misc Steam Plant</v>
          </cell>
          <cell r="C100" t="str">
            <v>PM</v>
          </cell>
          <cell r="D100">
            <v>514</v>
          </cell>
          <cell r="E100">
            <v>348465</v>
          </cell>
          <cell r="F100">
            <v>26184</v>
          </cell>
          <cell r="G100">
            <v>36625</v>
          </cell>
          <cell r="H100">
            <v>26237</v>
          </cell>
          <cell r="I100">
            <v>26180</v>
          </cell>
          <cell r="J100">
            <v>36261</v>
          </cell>
          <cell r="K100">
            <v>26239</v>
          </cell>
          <cell r="L100">
            <v>26217</v>
          </cell>
          <cell r="M100">
            <v>26185</v>
          </cell>
          <cell r="N100">
            <v>26284</v>
          </cell>
          <cell r="O100">
            <v>30319</v>
          </cell>
          <cell r="P100">
            <v>25956</v>
          </cell>
          <cell r="Q100">
            <v>35778</v>
          </cell>
        </row>
        <row r="101">
          <cell r="A101">
            <v>514300</v>
          </cell>
          <cell r="B101" t="str">
            <v>Maintenance - Misc Steam Plant</v>
          </cell>
          <cell r="C101" t="str">
            <v>PM</v>
          </cell>
          <cell r="D101">
            <v>514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546000</v>
          </cell>
          <cell r="B102" t="str">
            <v>Suprvsn and Enginring-CT Oper</v>
          </cell>
          <cell r="C102" t="str">
            <v>PO</v>
          </cell>
          <cell r="D102">
            <v>546</v>
          </cell>
          <cell r="E102">
            <v>316008</v>
          </cell>
          <cell r="F102">
            <v>26046</v>
          </cell>
          <cell r="G102">
            <v>26081</v>
          </cell>
          <cell r="H102">
            <v>26086</v>
          </cell>
          <cell r="I102">
            <v>26050</v>
          </cell>
          <cell r="J102">
            <v>25905</v>
          </cell>
          <cell r="K102">
            <v>27827</v>
          </cell>
          <cell r="L102">
            <v>26079</v>
          </cell>
          <cell r="M102">
            <v>26052</v>
          </cell>
          <cell r="N102">
            <v>26143</v>
          </cell>
          <cell r="O102">
            <v>26349</v>
          </cell>
          <cell r="P102">
            <v>25589</v>
          </cell>
          <cell r="Q102">
            <v>27801</v>
          </cell>
        </row>
        <row r="103">
          <cell r="A103">
            <v>547100</v>
          </cell>
          <cell r="B103" t="str">
            <v>Natural Gas</v>
          </cell>
          <cell r="C103" t="str">
            <v>Fuel</v>
          </cell>
          <cell r="D103">
            <v>547</v>
          </cell>
          <cell r="E103">
            <v>447000</v>
          </cell>
          <cell r="F103">
            <v>0</v>
          </cell>
          <cell r="G103">
            <v>26000</v>
          </cell>
          <cell r="H103">
            <v>77000</v>
          </cell>
          <cell r="I103">
            <v>343000</v>
          </cell>
          <cell r="J103">
            <v>0</v>
          </cell>
          <cell r="K103">
            <v>1000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>
            <v>547150</v>
          </cell>
          <cell r="B104" t="str">
            <v>Natural Gas Handling-CT</v>
          </cell>
          <cell r="C104" t="str">
            <v>PO</v>
          </cell>
          <cell r="D104">
            <v>547</v>
          </cell>
          <cell r="E104">
            <v>11590</v>
          </cell>
          <cell r="F104">
            <v>968</v>
          </cell>
          <cell r="G104">
            <v>968</v>
          </cell>
          <cell r="H104">
            <v>968</v>
          </cell>
          <cell r="I104">
            <v>968</v>
          </cell>
          <cell r="J104">
            <v>968</v>
          </cell>
          <cell r="K104">
            <v>968</v>
          </cell>
          <cell r="L104">
            <v>968</v>
          </cell>
          <cell r="M104">
            <v>968</v>
          </cell>
          <cell r="N104">
            <v>968</v>
          </cell>
          <cell r="O104">
            <v>950</v>
          </cell>
          <cell r="P104">
            <v>950</v>
          </cell>
          <cell r="Q104">
            <v>978</v>
          </cell>
        </row>
        <row r="105">
          <cell r="A105">
            <v>547701</v>
          </cell>
          <cell r="B105" t="str">
            <v>Propane Gas</v>
          </cell>
          <cell r="C105" t="str">
            <v>Fuel</v>
          </cell>
          <cell r="D105">
            <v>547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>
            <v>548100</v>
          </cell>
          <cell r="B106" t="str">
            <v>Generation Expenses-Other CT</v>
          </cell>
          <cell r="C106" t="str">
            <v>PO</v>
          </cell>
          <cell r="D106">
            <v>548</v>
          </cell>
          <cell r="E106">
            <v>23110</v>
          </cell>
          <cell r="F106">
            <v>1876</v>
          </cell>
          <cell r="G106">
            <v>1889</v>
          </cell>
          <cell r="H106">
            <v>1997</v>
          </cell>
          <cell r="I106">
            <v>1929</v>
          </cell>
          <cell r="J106">
            <v>1886</v>
          </cell>
          <cell r="K106">
            <v>1996</v>
          </cell>
          <cell r="L106">
            <v>1864</v>
          </cell>
          <cell r="M106">
            <v>1885</v>
          </cell>
          <cell r="N106">
            <v>2047</v>
          </cell>
          <cell r="O106">
            <v>1853</v>
          </cell>
          <cell r="P106">
            <v>1851</v>
          </cell>
          <cell r="Q106">
            <v>2037</v>
          </cell>
        </row>
        <row r="107">
          <cell r="A107">
            <v>548200</v>
          </cell>
          <cell r="B107" t="str">
            <v>Prime Movers - Generators- CT</v>
          </cell>
          <cell r="C107" t="str">
            <v>PO</v>
          </cell>
          <cell r="D107">
            <v>548</v>
          </cell>
          <cell r="E107">
            <v>344747</v>
          </cell>
          <cell r="F107">
            <v>26255</v>
          </cell>
          <cell r="G107">
            <v>26305</v>
          </cell>
          <cell r="H107">
            <v>26322</v>
          </cell>
          <cell r="I107">
            <v>26250</v>
          </cell>
          <cell r="J107">
            <v>38999</v>
          </cell>
          <cell r="K107">
            <v>26322</v>
          </cell>
          <cell r="L107">
            <v>26297</v>
          </cell>
          <cell r="M107">
            <v>26257</v>
          </cell>
          <cell r="N107">
            <v>26381</v>
          </cell>
          <cell r="O107">
            <v>31148</v>
          </cell>
          <cell r="P107">
            <v>25899</v>
          </cell>
          <cell r="Q107">
            <v>38312</v>
          </cell>
        </row>
        <row r="108">
          <cell r="A108">
            <v>549000</v>
          </cell>
          <cell r="B108" t="str">
            <v>Misc-Power Generation Expenses</v>
          </cell>
          <cell r="C108" t="str">
            <v>PO</v>
          </cell>
          <cell r="D108">
            <v>549</v>
          </cell>
          <cell r="E108">
            <v>805958</v>
          </cell>
          <cell r="F108">
            <v>58729</v>
          </cell>
          <cell r="G108">
            <v>80331</v>
          </cell>
          <cell r="H108">
            <v>66551</v>
          </cell>
          <cell r="I108">
            <v>61552</v>
          </cell>
          <cell r="J108">
            <v>75607</v>
          </cell>
          <cell r="K108">
            <v>66550</v>
          </cell>
          <cell r="L108">
            <v>61201</v>
          </cell>
          <cell r="M108">
            <v>63791</v>
          </cell>
          <cell r="N108">
            <v>64462</v>
          </cell>
          <cell r="O108">
            <v>66798</v>
          </cell>
          <cell r="P108">
            <v>60880</v>
          </cell>
          <cell r="Q108">
            <v>79506</v>
          </cell>
        </row>
        <row r="109">
          <cell r="A109">
            <v>551000</v>
          </cell>
          <cell r="B109" t="str">
            <v>Suprvsn and Enginring-CT Maint</v>
          </cell>
          <cell r="C109" t="str">
            <v>PM</v>
          </cell>
          <cell r="D109">
            <v>551</v>
          </cell>
          <cell r="E109">
            <v>361559</v>
          </cell>
          <cell r="F109">
            <v>31068</v>
          </cell>
          <cell r="G109">
            <v>32140</v>
          </cell>
          <cell r="H109">
            <v>29096</v>
          </cell>
          <cell r="I109">
            <v>31837</v>
          </cell>
          <cell r="J109">
            <v>28831</v>
          </cell>
          <cell r="K109">
            <v>29193</v>
          </cell>
          <cell r="L109">
            <v>31874</v>
          </cell>
          <cell r="M109">
            <v>29043</v>
          </cell>
          <cell r="N109">
            <v>29916</v>
          </cell>
          <cell r="O109">
            <v>30572</v>
          </cell>
          <cell r="P109">
            <v>28735</v>
          </cell>
          <cell r="Q109">
            <v>29254</v>
          </cell>
        </row>
        <row r="110">
          <cell r="A110">
            <v>552000</v>
          </cell>
          <cell r="B110" t="str">
            <v>Maintenance of Structures-CT</v>
          </cell>
          <cell r="C110" t="str">
            <v>PM</v>
          </cell>
          <cell r="D110">
            <v>552</v>
          </cell>
          <cell r="E110">
            <v>334337</v>
          </cell>
          <cell r="F110">
            <v>8542</v>
          </cell>
          <cell r="G110">
            <v>52087</v>
          </cell>
          <cell r="H110">
            <v>176542</v>
          </cell>
          <cell r="I110">
            <v>8542</v>
          </cell>
          <cell r="J110">
            <v>8542</v>
          </cell>
          <cell r="K110">
            <v>28543</v>
          </cell>
          <cell r="L110">
            <v>8542</v>
          </cell>
          <cell r="M110">
            <v>8542</v>
          </cell>
          <cell r="N110">
            <v>8573</v>
          </cell>
          <cell r="O110">
            <v>8627</v>
          </cell>
          <cell r="P110">
            <v>8627</v>
          </cell>
          <cell r="Q110">
            <v>8628</v>
          </cell>
        </row>
        <row r="111">
          <cell r="A111">
            <v>553000</v>
          </cell>
          <cell r="B111" t="str">
            <v>Maint-Gentg and Elect Equip-CT</v>
          </cell>
          <cell r="C111" t="str">
            <v>PM</v>
          </cell>
          <cell r="D111">
            <v>553</v>
          </cell>
          <cell r="E111">
            <v>287717</v>
          </cell>
          <cell r="F111">
            <v>6511</v>
          </cell>
          <cell r="G111">
            <v>54538</v>
          </cell>
          <cell r="H111">
            <v>15611</v>
          </cell>
          <cell r="I111">
            <v>6508</v>
          </cell>
          <cell r="J111">
            <v>8078</v>
          </cell>
          <cell r="K111">
            <v>101132</v>
          </cell>
          <cell r="L111">
            <v>6518</v>
          </cell>
          <cell r="M111">
            <v>6509</v>
          </cell>
          <cell r="N111">
            <v>10111</v>
          </cell>
          <cell r="O111">
            <v>7096</v>
          </cell>
          <cell r="P111">
            <v>6476</v>
          </cell>
          <cell r="Q111">
            <v>58629</v>
          </cell>
        </row>
        <row r="112">
          <cell r="A112">
            <v>554000</v>
          </cell>
          <cell r="B112" t="str">
            <v>Misc Power Generation Plant-CT</v>
          </cell>
          <cell r="C112" t="str">
            <v>PM</v>
          </cell>
          <cell r="D112">
            <v>554</v>
          </cell>
          <cell r="E112">
            <v>169788</v>
          </cell>
          <cell r="F112">
            <v>11887</v>
          </cell>
          <cell r="G112">
            <v>32298</v>
          </cell>
          <cell r="H112">
            <v>11901</v>
          </cell>
          <cell r="I112">
            <v>11886</v>
          </cell>
          <cell r="J112">
            <v>14608</v>
          </cell>
          <cell r="K112">
            <v>11901</v>
          </cell>
          <cell r="L112">
            <v>11896</v>
          </cell>
          <cell r="M112">
            <v>11888</v>
          </cell>
          <cell r="N112">
            <v>11930</v>
          </cell>
          <cell r="O112">
            <v>13195</v>
          </cell>
          <cell r="P112">
            <v>11875</v>
          </cell>
          <cell r="Q112">
            <v>14523</v>
          </cell>
        </row>
        <row r="113">
          <cell r="A113">
            <v>555028</v>
          </cell>
          <cell r="B113" t="str">
            <v>Purch Pwr - Non-native - net</v>
          </cell>
          <cell r="C113" t="str">
            <v>PP</v>
          </cell>
          <cell r="D113">
            <v>555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A114">
            <v>555190</v>
          </cell>
          <cell r="B114" t="str">
            <v>Capacity Purchase Expense</v>
          </cell>
          <cell r="C114" t="str">
            <v>PP</v>
          </cell>
          <cell r="D114">
            <v>555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A115">
            <v>555202</v>
          </cell>
          <cell r="B115" t="str">
            <v>Purch Power-Fuel Clause</v>
          </cell>
          <cell r="C115" t="str">
            <v>PP</v>
          </cell>
          <cell r="D115">
            <v>555</v>
          </cell>
          <cell r="E115">
            <v>37662808</v>
          </cell>
          <cell r="F115">
            <v>9464331</v>
          </cell>
          <cell r="G115">
            <v>6280976</v>
          </cell>
          <cell r="H115">
            <v>3336000</v>
          </cell>
          <cell r="I115">
            <v>2810000</v>
          </cell>
          <cell r="J115">
            <v>2947000</v>
          </cell>
          <cell r="K115">
            <v>1989000</v>
          </cell>
          <cell r="L115">
            <v>1028000</v>
          </cell>
          <cell r="M115">
            <v>1584000</v>
          </cell>
          <cell r="N115">
            <v>2078000</v>
          </cell>
          <cell r="O115">
            <v>2628167</v>
          </cell>
          <cell r="P115">
            <v>2235167</v>
          </cell>
          <cell r="Q115">
            <v>1282167</v>
          </cell>
        </row>
        <row r="116">
          <cell r="A116">
            <v>556000</v>
          </cell>
          <cell r="B116" t="str">
            <v>System Cnts &amp; Load Dispatching</v>
          </cell>
          <cell r="C116" t="str">
            <v>OPS</v>
          </cell>
          <cell r="D116">
            <v>556</v>
          </cell>
          <cell r="E116">
            <v>288</v>
          </cell>
          <cell r="F116">
            <v>24</v>
          </cell>
          <cell r="G116">
            <v>24</v>
          </cell>
          <cell r="H116">
            <v>24</v>
          </cell>
          <cell r="I116">
            <v>24</v>
          </cell>
          <cell r="J116">
            <v>24</v>
          </cell>
          <cell r="K116">
            <v>24</v>
          </cell>
          <cell r="L116">
            <v>24</v>
          </cell>
          <cell r="M116">
            <v>24</v>
          </cell>
          <cell r="N116">
            <v>24</v>
          </cell>
          <cell r="O116">
            <v>24</v>
          </cell>
          <cell r="P116">
            <v>24</v>
          </cell>
          <cell r="Q116">
            <v>24</v>
          </cell>
        </row>
        <row r="117">
          <cell r="A117">
            <v>557000</v>
          </cell>
          <cell r="B117" t="str">
            <v>Other Expenses-Oper</v>
          </cell>
          <cell r="C117" t="str">
            <v>OPS</v>
          </cell>
          <cell r="D117">
            <v>557</v>
          </cell>
          <cell r="E117">
            <v>8841445</v>
          </cell>
          <cell r="F117">
            <v>776593</v>
          </cell>
          <cell r="G117">
            <v>774614</v>
          </cell>
          <cell r="H117">
            <v>774584</v>
          </cell>
          <cell r="I117">
            <v>776569</v>
          </cell>
          <cell r="J117">
            <v>774615</v>
          </cell>
          <cell r="K117">
            <v>774603</v>
          </cell>
          <cell r="L117">
            <v>776589</v>
          </cell>
          <cell r="M117">
            <v>774609</v>
          </cell>
          <cell r="N117">
            <v>774628</v>
          </cell>
          <cell r="O117">
            <v>622642</v>
          </cell>
          <cell r="P117">
            <v>620590</v>
          </cell>
          <cell r="Q117">
            <v>620809</v>
          </cell>
        </row>
        <row r="118">
          <cell r="A118">
            <v>557450</v>
          </cell>
          <cell r="B118" t="str">
            <v>Commissions/Brokerage Expense</v>
          </cell>
          <cell r="C118" t="str">
            <v>OPS</v>
          </cell>
          <cell r="D118">
            <v>557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A119">
            <v>557980</v>
          </cell>
          <cell r="B119" t="str">
            <v>Retail Deferred Fuel Expenses</v>
          </cell>
          <cell r="C119" t="str">
            <v>Fuel</v>
          </cell>
          <cell r="D119">
            <v>557</v>
          </cell>
          <cell r="E119">
            <v>2298018</v>
          </cell>
          <cell r="F119">
            <v>-1898409</v>
          </cell>
          <cell r="G119">
            <v>1601565</v>
          </cell>
          <cell r="H119">
            <v>2161536</v>
          </cell>
          <cell r="I119">
            <v>453505</v>
          </cell>
          <cell r="J119">
            <v>-325184</v>
          </cell>
          <cell r="K119">
            <v>543501</v>
          </cell>
          <cell r="L119">
            <v>575422</v>
          </cell>
          <cell r="M119">
            <v>-54928</v>
          </cell>
          <cell r="N119">
            <v>-429892</v>
          </cell>
          <cell r="O119">
            <v>-991743</v>
          </cell>
          <cell r="P119">
            <v>-413408</v>
          </cell>
          <cell r="Q119">
            <v>1076053</v>
          </cell>
        </row>
        <row r="120">
          <cell r="A120">
            <v>560000</v>
          </cell>
          <cell r="B120" t="str">
            <v>Supervsn and Engrng-Trans Oper</v>
          </cell>
          <cell r="C120" t="str">
            <v>TO</v>
          </cell>
          <cell r="D120">
            <v>560</v>
          </cell>
          <cell r="E120">
            <v>39904</v>
          </cell>
          <cell r="F120">
            <v>2689</v>
          </cell>
          <cell r="G120">
            <v>2689</v>
          </cell>
          <cell r="H120">
            <v>2689</v>
          </cell>
          <cell r="I120">
            <v>2689</v>
          </cell>
          <cell r="J120">
            <v>2689</v>
          </cell>
          <cell r="K120">
            <v>2698</v>
          </cell>
          <cell r="L120">
            <v>2652</v>
          </cell>
          <cell r="M120">
            <v>2652</v>
          </cell>
          <cell r="N120">
            <v>10312</v>
          </cell>
          <cell r="O120">
            <v>2715</v>
          </cell>
          <cell r="P120">
            <v>2715</v>
          </cell>
          <cell r="Q120">
            <v>2715</v>
          </cell>
        </row>
        <row r="121">
          <cell r="A121">
            <v>561100</v>
          </cell>
          <cell r="B121" t="str">
            <v>Load Dispatch-Reliability</v>
          </cell>
          <cell r="C121" t="str">
            <v>TO</v>
          </cell>
          <cell r="D121">
            <v>561</v>
          </cell>
          <cell r="E121">
            <v>124837</v>
          </cell>
          <cell r="F121">
            <v>10381</v>
          </cell>
          <cell r="G121">
            <v>10382</v>
          </cell>
          <cell r="H121">
            <v>10381</v>
          </cell>
          <cell r="I121">
            <v>10382</v>
          </cell>
          <cell r="J121">
            <v>10382</v>
          </cell>
          <cell r="K121">
            <v>10382</v>
          </cell>
          <cell r="L121">
            <v>10382</v>
          </cell>
          <cell r="M121">
            <v>10382</v>
          </cell>
          <cell r="N121">
            <v>10382</v>
          </cell>
          <cell r="O121">
            <v>10460</v>
          </cell>
          <cell r="P121">
            <v>10455</v>
          </cell>
          <cell r="Q121">
            <v>10486</v>
          </cell>
        </row>
        <row r="122">
          <cell r="A122">
            <v>561200</v>
          </cell>
          <cell r="B122" t="str">
            <v>Load Dispatch-Mnitor&amp;OprTrnSys</v>
          </cell>
          <cell r="C122" t="str">
            <v>TO</v>
          </cell>
          <cell r="D122">
            <v>561</v>
          </cell>
          <cell r="E122">
            <v>685426</v>
          </cell>
          <cell r="F122">
            <v>45242</v>
          </cell>
          <cell r="G122">
            <v>45244</v>
          </cell>
          <cell r="H122">
            <v>45324</v>
          </cell>
          <cell r="I122">
            <v>45326</v>
          </cell>
          <cell r="J122">
            <v>45285</v>
          </cell>
          <cell r="K122">
            <v>45243</v>
          </cell>
          <cell r="L122">
            <v>45245</v>
          </cell>
          <cell r="M122">
            <v>45243</v>
          </cell>
          <cell r="N122">
            <v>45245</v>
          </cell>
          <cell r="O122">
            <v>92663</v>
          </cell>
          <cell r="P122">
            <v>92646</v>
          </cell>
          <cell r="Q122">
            <v>92720</v>
          </cell>
        </row>
        <row r="123">
          <cell r="A123">
            <v>561300</v>
          </cell>
          <cell r="B123" t="str">
            <v>Load Dispatch - TransSvc&amp;Sch</v>
          </cell>
          <cell r="C123" t="str">
            <v>TO</v>
          </cell>
          <cell r="D123">
            <v>561</v>
          </cell>
          <cell r="E123">
            <v>73607</v>
          </cell>
          <cell r="F123">
            <v>6120</v>
          </cell>
          <cell r="G123">
            <v>6120</v>
          </cell>
          <cell r="H123">
            <v>6120</v>
          </cell>
          <cell r="I123">
            <v>6120</v>
          </cell>
          <cell r="J123">
            <v>6120</v>
          </cell>
          <cell r="K123">
            <v>6120</v>
          </cell>
          <cell r="L123">
            <v>6120</v>
          </cell>
          <cell r="M123">
            <v>6120</v>
          </cell>
          <cell r="N123">
            <v>6121</v>
          </cell>
          <cell r="O123">
            <v>6173</v>
          </cell>
          <cell r="P123">
            <v>6171</v>
          </cell>
          <cell r="Q123">
            <v>6182</v>
          </cell>
        </row>
        <row r="124">
          <cell r="A124">
            <v>561400</v>
          </cell>
          <cell r="B124" t="str">
            <v>Scheduling-Sys Cntrl&amp;Disp Svs</v>
          </cell>
          <cell r="C124" t="str">
            <v>TO</v>
          </cell>
          <cell r="D124">
            <v>561</v>
          </cell>
          <cell r="E124">
            <v>1062000</v>
          </cell>
          <cell r="F124">
            <v>82199</v>
          </cell>
          <cell r="G124">
            <v>75875</v>
          </cell>
          <cell r="H124">
            <v>86478</v>
          </cell>
          <cell r="I124">
            <v>99330</v>
          </cell>
          <cell r="J124">
            <v>99114</v>
          </cell>
          <cell r="K124">
            <v>93563</v>
          </cell>
          <cell r="L124">
            <v>77713</v>
          </cell>
          <cell r="M124">
            <v>77776</v>
          </cell>
          <cell r="N124">
            <v>89786</v>
          </cell>
          <cell r="O124">
            <v>100481</v>
          </cell>
          <cell r="P124">
            <v>92415</v>
          </cell>
          <cell r="Q124">
            <v>87270</v>
          </cell>
        </row>
        <row r="125">
          <cell r="A125">
            <v>561500</v>
          </cell>
          <cell r="B125" t="str">
            <v>ReliabilityPlanning&amp;StdsDev</v>
          </cell>
          <cell r="C125" t="str">
            <v>TO</v>
          </cell>
          <cell r="D125">
            <v>561</v>
          </cell>
          <cell r="E125">
            <v>2586</v>
          </cell>
          <cell r="F125">
            <v>215</v>
          </cell>
          <cell r="G125">
            <v>215</v>
          </cell>
          <cell r="H125">
            <v>215</v>
          </cell>
          <cell r="I125">
            <v>215</v>
          </cell>
          <cell r="J125">
            <v>215</v>
          </cell>
          <cell r="K125">
            <v>215</v>
          </cell>
          <cell r="L125">
            <v>215</v>
          </cell>
          <cell r="M125">
            <v>215</v>
          </cell>
          <cell r="N125">
            <v>215</v>
          </cell>
          <cell r="O125">
            <v>217</v>
          </cell>
          <cell r="P125">
            <v>217</v>
          </cell>
          <cell r="Q125">
            <v>217</v>
          </cell>
        </row>
        <row r="126">
          <cell r="A126">
            <v>561800</v>
          </cell>
          <cell r="B126" t="str">
            <v>ReliabilityPlanning&amp;StdsDev</v>
          </cell>
          <cell r="C126" t="str">
            <v>TO</v>
          </cell>
          <cell r="D126">
            <v>561</v>
          </cell>
          <cell r="E126">
            <v>2050560</v>
          </cell>
          <cell r="F126">
            <v>170880</v>
          </cell>
          <cell r="G126">
            <v>170880</v>
          </cell>
          <cell r="H126">
            <v>170880</v>
          </cell>
          <cell r="I126">
            <v>170880</v>
          </cell>
          <cell r="J126">
            <v>170880</v>
          </cell>
          <cell r="K126">
            <v>170880</v>
          </cell>
          <cell r="L126">
            <v>170880</v>
          </cell>
          <cell r="M126">
            <v>170880</v>
          </cell>
          <cell r="N126">
            <v>170880</v>
          </cell>
          <cell r="O126">
            <v>170880</v>
          </cell>
          <cell r="P126">
            <v>170880</v>
          </cell>
          <cell r="Q126">
            <v>170880</v>
          </cell>
        </row>
        <row r="127">
          <cell r="A127">
            <v>562000</v>
          </cell>
          <cell r="B127" t="str">
            <v>Station Expenses</v>
          </cell>
          <cell r="C127" t="str">
            <v>TO</v>
          </cell>
          <cell r="D127">
            <v>562</v>
          </cell>
          <cell r="E127">
            <v>108794</v>
          </cell>
          <cell r="F127">
            <v>9035</v>
          </cell>
          <cell r="G127">
            <v>9116</v>
          </cell>
          <cell r="H127">
            <v>9072</v>
          </cell>
          <cell r="I127">
            <v>9026</v>
          </cell>
          <cell r="J127">
            <v>9035</v>
          </cell>
          <cell r="K127">
            <v>9154</v>
          </cell>
          <cell r="L127">
            <v>9042</v>
          </cell>
          <cell r="M127">
            <v>9027</v>
          </cell>
          <cell r="N127">
            <v>9042</v>
          </cell>
          <cell r="O127">
            <v>9012</v>
          </cell>
          <cell r="P127">
            <v>9032</v>
          </cell>
          <cell r="Q127">
            <v>9201</v>
          </cell>
        </row>
        <row r="128">
          <cell r="A128">
            <v>563000</v>
          </cell>
          <cell r="B128" t="str">
            <v>Overhead Line Expenses-Trans</v>
          </cell>
          <cell r="C128" t="str">
            <v>TO</v>
          </cell>
          <cell r="D128">
            <v>563</v>
          </cell>
          <cell r="E128">
            <v>22478</v>
          </cell>
          <cell r="F128">
            <v>1867</v>
          </cell>
          <cell r="G128">
            <v>1884</v>
          </cell>
          <cell r="H128">
            <v>1874</v>
          </cell>
          <cell r="I128">
            <v>1865</v>
          </cell>
          <cell r="J128">
            <v>1867</v>
          </cell>
          <cell r="K128">
            <v>1892</v>
          </cell>
          <cell r="L128">
            <v>1868</v>
          </cell>
          <cell r="M128">
            <v>1865</v>
          </cell>
          <cell r="N128">
            <v>1868</v>
          </cell>
          <cell r="O128">
            <v>1861</v>
          </cell>
          <cell r="P128">
            <v>1865</v>
          </cell>
          <cell r="Q128">
            <v>1902</v>
          </cell>
        </row>
        <row r="129">
          <cell r="A129">
            <v>565000</v>
          </cell>
          <cell r="B129" t="str">
            <v>Transm of Elec By Others</v>
          </cell>
          <cell r="C129" t="str">
            <v>TO</v>
          </cell>
          <cell r="D129">
            <v>565</v>
          </cell>
          <cell r="E129">
            <v>13361709</v>
          </cell>
          <cell r="F129">
            <v>1075006</v>
          </cell>
          <cell r="G129">
            <v>1075006</v>
          </cell>
          <cell r="H129">
            <v>1075006</v>
          </cell>
          <cell r="I129">
            <v>1075006</v>
          </cell>
          <cell r="J129">
            <v>1075006</v>
          </cell>
          <cell r="K129">
            <v>1075006</v>
          </cell>
          <cell r="L129">
            <v>1075006</v>
          </cell>
          <cell r="M129">
            <v>1075006</v>
          </cell>
          <cell r="N129">
            <v>1075006</v>
          </cell>
          <cell r="O129">
            <v>1228885</v>
          </cell>
          <cell r="P129">
            <v>1228885</v>
          </cell>
          <cell r="Q129">
            <v>1228885</v>
          </cell>
        </row>
        <row r="130">
          <cell r="A130">
            <v>566000</v>
          </cell>
          <cell r="B130" t="str">
            <v>Misc Trans Exp-Other</v>
          </cell>
          <cell r="C130" t="str">
            <v>TO</v>
          </cell>
          <cell r="D130">
            <v>566</v>
          </cell>
          <cell r="E130">
            <v>331678</v>
          </cell>
          <cell r="F130">
            <v>67950</v>
          </cell>
          <cell r="G130">
            <v>7414</v>
          </cell>
          <cell r="H130">
            <v>7395</v>
          </cell>
          <cell r="I130">
            <v>67964</v>
          </cell>
          <cell r="J130">
            <v>7365</v>
          </cell>
          <cell r="K130">
            <v>7440</v>
          </cell>
          <cell r="L130">
            <v>67882</v>
          </cell>
          <cell r="M130">
            <v>7358</v>
          </cell>
          <cell r="N130">
            <v>7456</v>
          </cell>
          <cell r="O130">
            <v>68514</v>
          </cell>
          <cell r="P130">
            <v>7356</v>
          </cell>
          <cell r="Q130">
            <v>7584</v>
          </cell>
        </row>
        <row r="131">
          <cell r="A131">
            <v>566100</v>
          </cell>
          <cell r="B131" t="str">
            <v>Misc Trans-Trans Lines Related</v>
          </cell>
          <cell r="C131" t="str">
            <v>TO</v>
          </cell>
          <cell r="D131">
            <v>566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567000</v>
          </cell>
          <cell r="B132" t="str">
            <v>Rents-Trans Oper</v>
          </cell>
          <cell r="C132" t="str">
            <v>TO</v>
          </cell>
          <cell r="D132">
            <v>567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A133">
            <v>569000</v>
          </cell>
          <cell r="B133" t="str">
            <v>Maint of Structures-Trans</v>
          </cell>
          <cell r="C133" t="str">
            <v>TM</v>
          </cell>
          <cell r="D133">
            <v>569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A134">
            <v>569100</v>
          </cell>
          <cell r="B134" t="str">
            <v>Maint of Computer Hardware</v>
          </cell>
          <cell r="C134" t="str">
            <v>TM</v>
          </cell>
          <cell r="D134">
            <v>569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A135">
            <v>569200</v>
          </cell>
          <cell r="B135" t="str">
            <v>Maint of Computer Software</v>
          </cell>
          <cell r="C135" t="str">
            <v>TM</v>
          </cell>
          <cell r="D135">
            <v>569</v>
          </cell>
          <cell r="E135">
            <v>258690</v>
          </cell>
          <cell r="F135">
            <v>40620</v>
          </cell>
          <cell r="G135">
            <v>23347</v>
          </cell>
          <cell r="H135">
            <v>13827</v>
          </cell>
          <cell r="I135">
            <v>14956</v>
          </cell>
          <cell r="J135">
            <v>14208</v>
          </cell>
          <cell r="K135">
            <v>12473</v>
          </cell>
          <cell r="L135">
            <v>16385</v>
          </cell>
          <cell r="M135">
            <v>12169</v>
          </cell>
          <cell r="N135">
            <v>12238</v>
          </cell>
          <cell r="O135">
            <v>18838</v>
          </cell>
          <cell r="P135">
            <v>49223</v>
          </cell>
          <cell r="Q135">
            <v>30406</v>
          </cell>
        </row>
        <row r="136">
          <cell r="A136">
            <v>570100</v>
          </cell>
          <cell r="B136" t="str">
            <v>Maint  Stat Equip-Other- Trans</v>
          </cell>
          <cell r="C136" t="str">
            <v>TM</v>
          </cell>
          <cell r="D136">
            <v>570</v>
          </cell>
          <cell r="E136">
            <v>76249</v>
          </cell>
          <cell r="F136">
            <v>6332</v>
          </cell>
          <cell r="G136">
            <v>6385</v>
          </cell>
          <cell r="H136">
            <v>6357</v>
          </cell>
          <cell r="I136">
            <v>6326</v>
          </cell>
          <cell r="J136">
            <v>6332</v>
          </cell>
          <cell r="K136">
            <v>6414</v>
          </cell>
          <cell r="L136">
            <v>6337</v>
          </cell>
          <cell r="M136">
            <v>6327</v>
          </cell>
          <cell r="N136">
            <v>6337</v>
          </cell>
          <cell r="O136">
            <v>6320</v>
          </cell>
          <cell r="P136">
            <v>6333</v>
          </cell>
          <cell r="Q136">
            <v>6449</v>
          </cell>
        </row>
        <row r="137">
          <cell r="A137">
            <v>570200</v>
          </cell>
          <cell r="B137" t="str">
            <v>Main-Cir BrkrsTrnsf Mtrs-Trans</v>
          </cell>
          <cell r="C137" t="str">
            <v>TM</v>
          </cell>
          <cell r="D137">
            <v>570</v>
          </cell>
          <cell r="E137">
            <v>204428</v>
          </cell>
          <cell r="F137">
            <v>16976</v>
          </cell>
          <cell r="G137">
            <v>17129</v>
          </cell>
          <cell r="H137">
            <v>17046</v>
          </cell>
          <cell r="I137">
            <v>16960</v>
          </cell>
          <cell r="J137">
            <v>16976</v>
          </cell>
          <cell r="K137">
            <v>17200</v>
          </cell>
          <cell r="L137">
            <v>16991</v>
          </cell>
          <cell r="M137">
            <v>16962</v>
          </cell>
          <cell r="N137">
            <v>16991</v>
          </cell>
          <cell r="O137">
            <v>16935</v>
          </cell>
          <cell r="P137">
            <v>16972</v>
          </cell>
          <cell r="Q137">
            <v>17290</v>
          </cell>
        </row>
        <row r="138">
          <cell r="A138">
            <v>571000</v>
          </cell>
          <cell r="B138" t="str">
            <v>Maint of Overhead Lines-Trans</v>
          </cell>
          <cell r="C138" t="str">
            <v>TM</v>
          </cell>
          <cell r="D138">
            <v>571</v>
          </cell>
          <cell r="E138">
            <v>612194</v>
          </cell>
          <cell r="F138">
            <v>44352</v>
          </cell>
          <cell r="G138">
            <v>44507</v>
          </cell>
          <cell r="H138">
            <v>44423</v>
          </cell>
          <cell r="I138">
            <v>44335</v>
          </cell>
          <cell r="J138">
            <v>44352</v>
          </cell>
          <cell r="K138">
            <v>44580</v>
          </cell>
          <cell r="L138">
            <v>44367</v>
          </cell>
          <cell r="M138">
            <v>44337</v>
          </cell>
          <cell r="N138">
            <v>44367</v>
          </cell>
          <cell r="O138">
            <v>70725</v>
          </cell>
          <cell r="P138">
            <v>70763</v>
          </cell>
          <cell r="Q138">
            <v>71086</v>
          </cell>
        </row>
        <row r="139">
          <cell r="A139">
            <v>575700</v>
          </cell>
          <cell r="B139" t="str">
            <v>Market Faciliation-Mntr&amp;Comp</v>
          </cell>
          <cell r="C139" t="str">
            <v>RMO</v>
          </cell>
          <cell r="D139">
            <v>575</v>
          </cell>
          <cell r="E139">
            <v>1716657</v>
          </cell>
          <cell r="F139">
            <v>142066</v>
          </cell>
          <cell r="G139">
            <v>142066</v>
          </cell>
          <cell r="H139">
            <v>142066</v>
          </cell>
          <cell r="I139">
            <v>142066</v>
          </cell>
          <cell r="J139">
            <v>142066</v>
          </cell>
          <cell r="K139">
            <v>142066</v>
          </cell>
          <cell r="L139">
            <v>142066</v>
          </cell>
          <cell r="M139">
            <v>142066</v>
          </cell>
          <cell r="N139">
            <v>142066</v>
          </cell>
          <cell r="O139">
            <v>146021</v>
          </cell>
          <cell r="P139">
            <v>146021</v>
          </cell>
          <cell r="Q139">
            <v>146021</v>
          </cell>
        </row>
        <row r="140">
          <cell r="A140">
            <v>580000</v>
          </cell>
          <cell r="B140" t="str">
            <v>Supervsn and Engring-Dist Oper</v>
          </cell>
          <cell r="C140" t="str">
            <v>DO</v>
          </cell>
          <cell r="D140">
            <v>580</v>
          </cell>
          <cell r="E140">
            <v>163986</v>
          </cell>
          <cell r="F140">
            <v>11536</v>
          </cell>
          <cell r="G140">
            <v>11536</v>
          </cell>
          <cell r="H140">
            <v>11536</v>
          </cell>
          <cell r="I140">
            <v>11536</v>
          </cell>
          <cell r="J140">
            <v>11536</v>
          </cell>
          <cell r="K140">
            <v>11760</v>
          </cell>
          <cell r="L140">
            <v>11264</v>
          </cell>
          <cell r="M140">
            <v>11264</v>
          </cell>
          <cell r="N140">
            <v>31878</v>
          </cell>
          <cell r="O140">
            <v>11647</v>
          </cell>
          <cell r="P140">
            <v>11646</v>
          </cell>
          <cell r="Q140">
            <v>16847</v>
          </cell>
        </row>
        <row r="141">
          <cell r="A141">
            <v>581004</v>
          </cell>
          <cell r="B141" t="str">
            <v>Load Dispatch-Dist of Elec</v>
          </cell>
          <cell r="C141" t="str">
            <v>DO</v>
          </cell>
          <cell r="D141">
            <v>581</v>
          </cell>
          <cell r="E141">
            <v>469682</v>
          </cell>
          <cell r="F141">
            <v>40169</v>
          </cell>
          <cell r="G141">
            <v>37730</v>
          </cell>
          <cell r="H141">
            <v>38443</v>
          </cell>
          <cell r="I141">
            <v>37717</v>
          </cell>
          <cell r="J141">
            <v>36789</v>
          </cell>
          <cell r="K141">
            <v>39625</v>
          </cell>
          <cell r="L141">
            <v>38603</v>
          </cell>
          <cell r="M141">
            <v>38859</v>
          </cell>
          <cell r="N141">
            <v>40584</v>
          </cell>
          <cell r="O141">
            <v>41555</v>
          </cell>
          <cell r="P141">
            <v>40810</v>
          </cell>
          <cell r="Q141">
            <v>38798</v>
          </cell>
        </row>
        <row r="142">
          <cell r="A142">
            <v>582100</v>
          </cell>
          <cell r="B142" t="str">
            <v>Station Expenses-Other-Dist</v>
          </cell>
          <cell r="C142" t="str">
            <v>DO</v>
          </cell>
          <cell r="D142">
            <v>582</v>
          </cell>
          <cell r="E142">
            <v>136438</v>
          </cell>
          <cell r="F142">
            <v>11330</v>
          </cell>
          <cell r="G142">
            <v>11432</v>
          </cell>
          <cell r="H142">
            <v>11377</v>
          </cell>
          <cell r="I142">
            <v>11319</v>
          </cell>
          <cell r="J142">
            <v>11330</v>
          </cell>
          <cell r="K142">
            <v>11479</v>
          </cell>
          <cell r="L142">
            <v>11340</v>
          </cell>
          <cell r="M142">
            <v>11321</v>
          </cell>
          <cell r="N142">
            <v>11340</v>
          </cell>
          <cell r="O142">
            <v>11303</v>
          </cell>
          <cell r="P142">
            <v>11328</v>
          </cell>
          <cell r="Q142">
            <v>11539</v>
          </cell>
        </row>
        <row r="143">
          <cell r="A143">
            <v>583100</v>
          </cell>
          <cell r="B143" t="str">
            <v>Overhead Line Exps-Other-Dist</v>
          </cell>
          <cell r="C143" t="str">
            <v>DO</v>
          </cell>
          <cell r="D143">
            <v>583</v>
          </cell>
          <cell r="E143">
            <v>584686</v>
          </cell>
          <cell r="F143">
            <v>38654</v>
          </cell>
          <cell r="G143">
            <v>36136</v>
          </cell>
          <cell r="H143">
            <v>70205</v>
          </cell>
          <cell r="I143">
            <v>36123</v>
          </cell>
          <cell r="J143">
            <v>35165</v>
          </cell>
          <cell r="K143">
            <v>71426</v>
          </cell>
          <cell r="L143">
            <v>37038</v>
          </cell>
          <cell r="M143">
            <v>37301</v>
          </cell>
          <cell r="N143">
            <v>72416</v>
          </cell>
          <cell r="O143">
            <v>48474</v>
          </cell>
          <cell r="P143">
            <v>47704</v>
          </cell>
          <cell r="Q143">
            <v>54044</v>
          </cell>
        </row>
        <row r="144">
          <cell r="A144">
            <v>583200</v>
          </cell>
          <cell r="B144" t="str">
            <v>Transf Set Rem Reset Test-Dist</v>
          </cell>
          <cell r="C144" t="str">
            <v>DO</v>
          </cell>
          <cell r="D144">
            <v>583</v>
          </cell>
          <cell r="E144">
            <v>103922</v>
          </cell>
          <cell r="F144">
            <v>8074</v>
          </cell>
          <cell r="G144">
            <v>8074</v>
          </cell>
          <cell r="H144">
            <v>8074</v>
          </cell>
          <cell r="I144">
            <v>8074</v>
          </cell>
          <cell r="J144">
            <v>8074</v>
          </cell>
          <cell r="K144">
            <v>11175</v>
          </cell>
          <cell r="L144">
            <v>8260</v>
          </cell>
          <cell r="M144">
            <v>8260</v>
          </cell>
          <cell r="N144">
            <v>8260</v>
          </cell>
          <cell r="O144">
            <v>8155</v>
          </cell>
          <cell r="P144">
            <v>8155</v>
          </cell>
          <cell r="Q144">
            <v>11287</v>
          </cell>
        </row>
        <row r="145">
          <cell r="A145">
            <v>584000</v>
          </cell>
          <cell r="B145" t="str">
            <v>Underground Line Expenses-Dist</v>
          </cell>
          <cell r="C145" t="str">
            <v>DO</v>
          </cell>
          <cell r="D145">
            <v>584</v>
          </cell>
          <cell r="E145">
            <v>505404</v>
          </cell>
          <cell r="F145">
            <v>43310</v>
          </cell>
          <cell r="G145">
            <v>40500</v>
          </cell>
          <cell r="H145">
            <v>41321</v>
          </cell>
          <cell r="I145">
            <v>40484</v>
          </cell>
          <cell r="J145">
            <v>39416</v>
          </cell>
          <cell r="K145">
            <v>42683</v>
          </cell>
          <cell r="L145">
            <v>41506</v>
          </cell>
          <cell r="M145">
            <v>41800</v>
          </cell>
          <cell r="N145">
            <v>43788</v>
          </cell>
          <cell r="O145">
            <v>44878</v>
          </cell>
          <cell r="P145">
            <v>44018</v>
          </cell>
          <cell r="Q145">
            <v>41700</v>
          </cell>
        </row>
        <row r="146">
          <cell r="A146">
            <v>586000</v>
          </cell>
          <cell r="B146" t="str">
            <v>Meter Expenses-Dist</v>
          </cell>
          <cell r="C146" t="str">
            <v>DO</v>
          </cell>
          <cell r="D146">
            <v>586</v>
          </cell>
          <cell r="E146">
            <v>55056</v>
          </cell>
          <cell r="F146">
            <v>3522</v>
          </cell>
          <cell r="G146">
            <v>3278</v>
          </cell>
          <cell r="H146">
            <v>3350</v>
          </cell>
          <cell r="I146">
            <v>3277</v>
          </cell>
          <cell r="J146">
            <v>3184</v>
          </cell>
          <cell r="K146">
            <v>9617</v>
          </cell>
          <cell r="L146">
            <v>3366</v>
          </cell>
          <cell r="M146">
            <v>3391</v>
          </cell>
          <cell r="N146">
            <v>3564</v>
          </cell>
          <cell r="O146">
            <v>6274</v>
          </cell>
          <cell r="P146">
            <v>3185</v>
          </cell>
          <cell r="Q146">
            <v>9048</v>
          </cell>
        </row>
        <row r="147">
          <cell r="A147">
            <v>587000</v>
          </cell>
          <cell r="B147" t="str">
            <v>Cust Install Exp-Other Dist</v>
          </cell>
          <cell r="C147" t="str">
            <v>DO</v>
          </cell>
          <cell r="D147">
            <v>587</v>
          </cell>
          <cell r="E147">
            <v>1175448</v>
          </cell>
          <cell r="F147">
            <v>99846</v>
          </cell>
          <cell r="G147">
            <v>94667</v>
          </cell>
          <cell r="H147">
            <v>96180</v>
          </cell>
          <cell r="I147">
            <v>94638</v>
          </cell>
          <cell r="J147">
            <v>92670</v>
          </cell>
          <cell r="K147">
            <v>100032</v>
          </cell>
          <cell r="L147">
            <v>96521</v>
          </cell>
          <cell r="M147">
            <v>97063</v>
          </cell>
          <cell r="N147">
            <v>100728</v>
          </cell>
          <cell r="O147">
            <v>103514</v>
          </cell>
          <cell r="P147">
            <v>101273</v>
          </cell>
          <cell r="Q147">
            <v>98316</v>
          </cell>
        </row>
        <row r="148">
          <cell r="A148">
            <v>588100</v>
          </cell>
          <cell r="B148" t="str">
            <v>Misc Distribution Exp-Other</v>
          </cell>
          <cell r="C148" t="str">
            <v>DO</v>
          </cell>
          <cell r="D148">
            <v>588</v>
          </cell>
          <cell r="E148">
            <v>3656514</v>
          </cell>
          <cell r="F148">
            <v>304290</v>
          </cell>
          <cell r="G148">
            <v>262916</v>
          </cell>
          <cell r="H148">
            <v>331408</v>
          </cell>
          <cell r="I148">
            <v>296720</v>
          </cell>
          <cell r="J148">
            <v>261122</v>
          </cell>
          <cell r="K148">
            <v>347069</v>
          </cell>
          <cell r="L148">
            <v>299653</v>
          </cell>
          <cell r="M148">
            <v>267620</v>
          </cell>
          <cell r="N148">
            <v>340818</v>
          </cell>
          <cell r="O148">
            <v>313508</v>
          </cell>
          <cell r="P148">
            <v>280585</v>
          </cell>
          <cell r="Q148">
            <v>350805</v>
          </cell>
        </row>
        <row r="149">
          <cell r="A149">
            <v>589000</v>
          </cell>
          <cell r="B149" t="str">
            <v>Rents-Dist Oper</v>
          </cell>
          <cell r="C149" t="str">
            <v>DO</v>
          </cell>
          <cell r="D149">
            <v>589</v>
          </cell>
          <cell r="E149">
            <v>65579</v>
          </cell>
          <cell r="F149">
            <v>5624</v>
          </cell>
          <cell r="G149">
            <v>5250</v>
          </cell>
          <cell r="H149">
            <v>5359</v>
          </cell>
          <cell r="I149">
            <v>5248</v>
          </cell>
          <cell r="J149">
            <v>5105</v>
          </cell>
          <cell r="K149">
            <v>5541</v>
          </cell>
          <cell r="L149">
            <v>5384</v>
          </cell>
          <cell r="M149">
            <v>5423</v>
          </cell>
          <cell r="N149">
            <v>5688</v>
          </cell>
          <cell r="O149">
            <v>5832</v>
          </cell>
          <cell r="P149">
            <v>5717</v>
          </cell>
          <cell r="Q149">
            <v>5408</v>
          </cell>
        </row>
        <row r="150">
          <cell r="A150">
            <v>591000</v>
          </cell>
          <cell r="B150" t="str">
            <v>Maintenance of Structures-Dist</v>
          </cell>
          <cell r="C150" t="str">
            <v>DM</v>
          </cell>
          <cell r="D150">
            <v>591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A151">
            <v>592100</v>
          </cell>
          <cell r="B151" t="str">
            <v>Maint Station Equip-Other-Dist</v>
          </cell>
          <cell r="C151" t="str">
            <v>DM</v>
          </cell>
          <cell r="D151">
            <v>592</v>
          </cell>
          <cell r="E151">
            <v>135221</v>
          </cell>
          <cell r="F151">
            <v>11231</v>
          </cell>
          <cell r="G151">
            <v>11313</v>
          </cell>
          <cell r="H151">
            <v>11269</v>
          </cell>
          <cell r="I151">
            <v>11223</v>
          </cell>
          <cell r="J151">
            <v>11231</v>
          </cell>
          <cell r="K151">
            <v>11351</v>
          </cell>
          <cell r="L151">
            <v>11239</v>
          </cell>
          <cell r="M151">
            <v>11224</v>
          </cell>
          <cell r="N151">
            <v>11239</v>
          </cell>
          <cell r="O151">
            <v>11230</v>
          </cell>
          <cell r="P151">
            <v>11250</v>
          </cell>
          <cell r="Q151">
            <v>11421</v>
          </cell>
        </row>
        <row r="152">
          <cell r="A152">
            <v>592200</v>
          </cell>
          <cell r="B152" t="str">
            <v>Cir BrkrsTrnsf Mters Rely-Dist</v>
          </cell>
          <cell r="C152" t="str">
            <v>DM</v>
          </cell>
          <cell r="D152">
            <v>592</v>
          </cell>
          <cell r="E152">
            <v>284671</v>
          </cell>
          <cell r="F152">
            <v>23637</v>
          </cell>
          <cell r="G152">
            <v>23873</v>
          </cell>
          <cell r="H152">
            <v>23746</v>
          </cell>
          <cell r="I152">
            <v>23612</v>
          </cell>
          <cell r="J152">
            <v>23637</v>
          </cell>
          <cell r="K152">
            <v>23983</v>
          </cell>
          <cell r="L152">
            <v>23660</v>
          </cell>
          <cell r="M152">
            <v>23615</v>
          </cell>
          <cell r="N152">
            <v>23660</v>
          </cell>
          <cell r="O152">
            <v>23548</v>
          </cell>
          <cell r="P152">
            <v>23605</v>
          </cell>
          <cell r="Q152">
            <v>24095</v>
          </cell>
        </row>
        <row r="153">
          <cell r="A153">
            <v>593000</v>
          </cell>
          <cell r="B153" t="str">
            <v>Maint Overhd Lines-Other-Dist</v>
          </cell>
          <cell r="C153" t="str">
            <v>DM</v>
          </cell>
          <cell r="D153">
            <v>593</v>
          </cell>
          <cell r="E153">
            <v>5662285</v>
          </cell>
          <cell r="F153">
            <v>550973</v>
          </cell>
          <cell r="G153">
            <v>540013</v>
          </cell>
          <cell r="H153">
            <v>545282</v>
          </cell>
          <cell r="I153">
            <v>546557</v>
          </cell>
          <cell r="J153">
            <v>541543</v>
          </cell>
          <cell r="K153">
            <v>557407</v>
          </cell>
          <cell r="L153">
            <v>406692</v>
          </cell>
          <cell r="M153">
            <v>405606</v>
          </cell>
          <cell r="N153">
            <v>416190</v>
          </cell>
          <cell r="O153">
            <v>384726</v>
          </cell>
          <cell r="P153">
            <v>385137</v>
          </cell>
          <cell r="Q153">
            <v>382159</v>
          </cell>
        </row>
        <row r="154">
          <cell r="A154">
            <v>593100</v>
          </cell>
          <cell r="B154" t="str">
            <v>Right-of-Way Maintenance-Dist</v>
          </cell>
          <cell r="C154" t="str">
            <v>DM</v>
          </cell>
          <cell r="D154">
            <v>593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A155">
            <v>594000</v>
          </cell>
          <cell r="B155" t="str">
            <v>Maint-Underground Lines-Dist</v>
          </cell>
          <cell r="C155" t="str">
            <v>DM</v>
          </cell>
          <cell r="D155">
            <v>594</v>
          </cell>
          <cell r="E155">
            <v>356244</v>
          </cell>
          <cell r="F155">
            <v>30461</v>
          </cell>
          <cell r="G155">
            <v>28625</v>
          </cell>
          <cell r="H155">
            <v>29162</v>
          </cell>
          <cell r="I155">
            <v>28615</v>
          </cell>
          <cell r="J155">
            <v>27918</v>
          </cell>
          <cell r="K155">
            <v>30051</v>
          </cell>
          <cell r="L155">
            <v>29282</v>
          </cell>
          <cell r="M155">
            <v>29475</v>
          </cell>
          <cell r="N155">
            <v>30773</v>
          </cell>
          <cell r="O155">
            <v>31506</v>
          </cell>
          <cell r="P155">
            <v>30945</v>
          </cell>
          <cell r="Q155">
            <v>29431</v>
          </cell>
        </row>
        <row r="156">
          <cell r="A156">
            <v>595100</v>
          </cell>
          <cell r="B156" t="str">
            <v>Maint Line Transfrs-Other-Dist</v>
          </cell>
          <cell r="C156" t="str">
            <v>DM</v>
          </cell>
          <cell r="D156">
            <v>595</v>
          </cell>
          <cell r="E156">
            <v>112939</v>
          </cell>
          <cell r="F156">
            <v>9234</v>
          </cell>
          <cell r="G156">
            <v>8975</v>
          </cell>
          <cell r="H156">
            <v>9052</v>
          </cell>
          <cell r="I156">
            <v>8967</v>
          </cell>
          <cell r="J156">
            <v>8876</v>
          </cell>
          <cell r="K156">
            <v>10555</v>
          </cell>
          <cell r="L156">
            <v>9148</v>
          </cell>
          <cell r="M156">
            <v>9163</v>
          </cell>
          <cell r="N156">
            <v>9358</v>
          </cell>
          <cell r="O156">
            <v>9971</v>
          </cell>
          <cell r="P156">
            <v>9227</v>
          </cell>
          <cell r="Q156">
            <v>10413</v>
          </cell>
        </row>
        <row r="157">
          <cell r="A157">
            <v>596000</v>
          </cell>
          <cell r="B157" t="str">
            <v>Maint-StreetLightng/Signl-Dist</v>
          </cell>
          <cell r="C157" t="str">
            <v>DM</v>
          </cell>
          <cell r="D157">
            <v>596</v>
          </cell>
          <cell r="E157">
            <v>372671</v>
          </cell>
          <cell r="F157">
            <v>31958</v>
          </cell>
          <cell r="G157">
            <v>29837</v>
          </cell>
          <cell r="H157">
            <v>30457</v>
          </cell>
          <cell r="I157">
            <v>29825</v>
          </cell>
          <cell r="J157">
            <v>29019</v>
          </cell>
          <cell r="K157">
            <v>31485</v>
          </cell>
          <cell r="L157">
            <v>30596</v>
          </cell>
          <cell r="M157">
            <v>30819</v>
          </cell>
          <cell r="N157">
            <v>32319</v>
          </cell>
          <cell r="O157">
            <v>33134</v>
          </cell>
          <cell r="P157">
            <v>32486</v>
          </cell>
          <cell r="Q157">
            <v>30736</v>
          </cell>
        </row>
        <row r="158">
          <cell r="A158">
            <v>597000</v>
          </cell>
          <cell r="B158" t="str">
            <v>Maintenance of Meters-Dist</v>
          </cell>
          <cell r="C158" t="str">
            <v>DM</v>
          </cell>
          <cell r="D158">
            <v>597</v>
          </cell>
          <cell r="E158">
            <v>309662</v>
          </cell>
          <cell r="F158">
            <v>24399</v>
          </cell>
          <cell r="G158">
            <v>24399</v>
          </cell>
          <cell r="H158">
            <v>24399</v>
          </cell>
          <cell r="I158">
            <v>24399</v>
          </cell>
          <cell r="J158">
            <v>24399</v>
          </cell>
          <cell r="K158">
            <v>31976</v>
          </cell>
          <cell r="L158">
            <v>24399</v>
          </cell>
          <cell r="M158">
            <v>24399</v>
          </cell>
          <cell r="N158">
            <v>24399</v>
          </cell>
          <cell r="O158">
            <v>26861</v>
          </cell>
          <cell r="P158">
            <v>23875</v>
          </cell>
          <cell r="Q158">
            <v>31758</v>
          </cell>
        </row>
        <row r="159">
          <cell r="A159">
            <v>901000</v>
          </cell>
          <cell r="B159" t="str">
            <v>Supervision-Cust Accts</v>
          </cell>
          <cell r="C159" t="str">
            <v>CO</v>
          </cell>
          <cell r="D159">
            <v>901</v>
          </cell>
          <cell r="E159">
            <v>302389</v>
          </cell>
          <cell r="F159">
            <v>24251</v>
          </cell>
          <cell r="G159">
            <v>24254</v>
          </cell>
          <cell r="H159">
            <v>24251</v>
          </cell>
          <cell r="I159">
            <v>24255</v>
          </cell>
          <cell r="J159">
            <v>24255</v>
          </cell>
          <cell r="K159">
            <v>29079</v>
          </cell>
          <cell r="L159">
            <v>24256</v>
          </cell>
          <cell r="M159">
            <v>24253</v>
          </cell>
          <cell r="N159">
            <v>24257</v>
          </cell>
          <cell r="O159">
            <v>26311</v>
          </cell>
          <cell r="P159">
            <v>23883</v>
          </cell>
          <cell r="Q159">
            <v>29084</v>
          </cell>
        </row>
        <row r="160">
          <cell r="A160">
            <v>902000</v>
          </cell>
          <cell r="B160" t="str">
            <v>Meter Reading Expense</v>
          </cell>
          <cell r="C160" t="str">
            <v>CO</v>
          </cell>
          <cell r="D160">
            <v>902</v>
          </cell>
          <cell r="E160">
            <v>448743</v>
          </cell>
          <cell r="F160">
            <v>46491</v>
          </cell>
          <cell r="G160">
            <v>45650</v>
          </cell>
          <cell r="H160">
            <v>45896</v>
          </cell>
          <cell r="I160">
            <v>45645</v>
          </cell>
          <cell r="J160">
            <v>45325</v>
          </cell>
          <cell r="K160">
            <v>61061</v>
          </cell>
          <cell r="L160">
            <v>45951</v>
          </cell>
          <cell r="M160">
            <v>46039</v>
          </cell>
          <cell r="N160">
            <v>46634</v>
          </cell>
          <cell r="O160">
            <v>7976</v>
          </cell>
          <cell r="P160">
            <v>21380</v>
          </cell>
          <cell r="Q160">
            <v>-9305</v>
          </cell>
        </row>
        <row r="161">
          <cell r="A161">
            <v>903000</v>
          </cell>
          <cell r="B161" t="str">
            <v>Cust Records &amp; Collection Exp</v>
          </cell>
          <cell r="C161" t="str">
            <v>CO</v>
          </cell>
          <cell r="D161">
            <v>903</v>
          </cell>
          <cell r="E161">
            <v>2279541</v>
          </cell>
          <cell r="F161">
            <v>157300</v>
          </cell>
          <cell r="G161">
            <v>206178</v>
          </cell>
          <cell r="H161">
            <v>158994</v>
          </cell>
          <cell r="I161">
            <v>157760</v>
          </cell>
          <cell r="J161">
            <v>203213</v>
          </cell>
          <cell r="K161">
            <v>172025</v>
          </cell>
          <cell r="L161">
            <v>154915</v>
          </cell>
          <cell r="M161">
            <v>206066</v>
          </cell>
          <cell r="N161">
            <v>214060</v>
          </cell>
          <cell r="O161">
            <v>204487</v>
          </cell>
          <cell r="P161">
            <v>252540</v>
          </cell>
          <cell r="Q161">
            <v>192003</v>
          </cell>
        </row>
        <row r="162">
          <cell r="A162">
            <v>903100</v>
          </cell>
          <cell r="B162" t="str">
            <v>Cust Contracts &amp; Orders-Local</v>
          </cell>
          <cell r="C162" t="str">
            <v>CO</v>
          </cell>
          <cell r="D162">
            <v>903</v>
          </cell>
          <cell r="E162">
            <v>583713</v>
          </cell>
          <cell r="F162">
            <v>48247</v>
          </cell>
          <cell r="G162">
            <v>48728</v>
          </cell>
          <cell r="H162">
            <v>48043</v>
          </cell>
          <cell r="I162">
            <v>48613</v>
          </cell>
          <cell r="J162">
            <v>49898</v>
          </cell>
          <cell r="K162">
            <v>50424</v>
          </cell>
          <cell r="L162">
            <v>48570</v>
          </cell>
          <cell r="M162">
            <v>46569</v>
          </cell>
          <cell r="N162">
            <v>45392</v>
          </cell>
          <cell r="O162">
            <v>48971</v>
          </cell>
          <cell r="P162">
            <v>49357</v>
          </cell>
          <cell r="Q162">
            <v>50901</v>
          </cell>
        </row>
        <row r="163">
          <cell r="A163">
            <v>903200</v>
          </cell>
          <cell r="B163" t="str">
            <v>Cust Billing &amp; Acct</v>
          </cell>
          <cell r="C163" t="str">
            <v>CO</v>
          </cell>
          <cell r="D163">
            <v>903</v>
          </cell>
          <cell r="E163">
            <v>877364</v>
          </cell>
          <cell r="F163">
            <v>71260</v>
          </cell>
          <cell r="G163">
            <v>71715</v>
          </cell>
          <cell r="H163">
            <v>71440</v>
          </cell>
          <cell r="I163">
            <v>71605</v>
          </cell>
          <cell r="J163">
            <v>72821</v>
          </cell>
          <cell r="K163">
            <v>81566</v>
          </cell>
          <cell r="L163">
            <v>71610</v>
          </cell>
          <cell r="M163">
            <v>69946</v>
          </cell>
          <cell r="N163">
            <v>68600</v>
          </cell>
          <cell r="O163">
            <v>69059</v>
          </cell>
          <cell r="P163">
            <v>75484</v>
          </cell>
          <cell r="Q163">
            <v>82258</v>
          </cell>
        </row>
        <row r="164">
          <cell r="A164">
            <v>903250</v>
          </cell>
          <cell r="B164" t="str">
            <v>Cust Billing - Common</v>
          </cell>
          <cell r="C164" t="str">
            <v>CO</v>
          </cell>
          <cell r="D164">
            <v>903</v>
          </cell>
          <cell r="E164">
            <v>-1317889</v>
          </cell>
          <cell r="F164">
            <v>-48061</v>
          </cell>
          <cell r="G164">
            <v>-99548</v>
          </cell>
          <cell r="H164">
            <v>-122506</v>
          </cell>
          <cell r="I164">
            <v>-127680</v>
          </cell>
          <cell r="J164">
            <v>-117202</v>
          </cell>
          <cell r="K164">
            <v>-80438</v>
          </cell>
          <cell r="L164">
            <v>-60979</v>
          </cell>
          <cell r="M164">
            <v>-69721</v>
          </cell>
          <cell r="N164">
            <v>-104192</v>
          </cell>
          <cell r="O164">
            <v>-141603</v>
          </cell>
          <cell r="P164">
            <v>-193070</v>
          </cell>
          <cell r="Q164">
            <v>-152889</v>
          </cell>
        </row>
        <row r="165">
          <cell r="A165">
            <v>903300</v>
          </cell>
          <cell r="B165" t="str">
            <v>Cust Collecting-Local</v>
          </cell>
          <cell r="C165" t="str">
            <v>CO</v>
          </cell>
          <cell r="D165">
            <v>903</v>
          </cell>
          <cell r="E165">
            <v>521623</v>
          </cell>
          <cell r="F165">
            <v>42820</v>
          </cell>
          <cell r="G165">
            <v>43184</v>
          </cell>
          <cell r="H165">
            <v>42725</v>
          </cell>
          <cell r="I165">
            <v>43096</v>
          </cell>
          <cell r="J165">
            <v>48410</v>
          </cell>
          <cell r="K165">
            <v>45163</v>
          </cell>
          <cell r="L165">
            <v>43100</v>
          </cell>
          <cell r="M165">
            <v>42086</v>
          </cell>
          <cell r="N165">
            <v>40775</v>
          </cell>
          <cell r="O165">
            <v>41014</v>
          </cell>
          <cell r="P165">
            <v>43685</v>
          </cell>
          <cell r="Q165">
            <v>45565</v>
          </cell>
        </row>
        <row r="166">
          <cell r="A166">
            <v>903400</v>
          </cell>
          <cell r="B166" t="str">
            <v>Cust Receiv &amp; Collect Exp-Edp</v>
          </cell>
          <cell r="C166" t="str">
            <v>CO</v>
          </cell>
          <cell r="D166">
            <v>903</v>
          </cell>
          <cell r="E166">
            <v>88573</v>
          </cell>
          <cell r="F166">
            <v>7166</v>
          </cell>
          <cell r="G166">
            <v>7243</v>
          </cell>
          <cell r="H166">
            <v>7319</v>
          </cell>
          <cell r="I166">
            <v>7396</v>
          </cell>
          <cell r="J166">
            <v>7473</v>
          </cell>
          <cell r="K166">
            <v>7663</v>
          </cell>
          <cell r="L166">
            <v>7636</v>
          </cell>
          <cell r="M166">
            <v>7712</v>
          </cell>
          <cell r="N166">
            <v>7779</v>
          </cell>
          <cell r="O166">
            <v>6901</v>
          </cell>
          <cell r="P166">
            <v>7020</v>
          </cell>
          <cell r="Q166">
            <v>7265</v>
          </cell>
        </row>
        <row r="167">
          <cell r="A167">
            <v>903750</v>
          </cell>
          <cell r="B167" t="str">
            <v>Common - Operating-Cust Accts</v>
          </cell>
          <cell r="C167" t="str">
            <v>CO</v>
          </cell>
          <cell r="D167">
            <v>903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>
            <v>903891</v>
          </cell>
          <cell r="B168" t="str">
            <v>IC Collection Agent Revenue</v>
          </cell>
          <cell r="C168" t="str">
            <v>CO</v>
          </cell>
          <cell r="D168">
            <v>903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A169">
            <v>904001</v>
          </cell>
          <cell r="B169" t="str">
            <v>BAD DEBT EXPENSE</v>
          </cell>
          <cell r="C169" t="str">
            <v>CO</v>
          </cell>
          <cell r="D169">
            <v>904</v>
          </cell>
          <cell r="E169">
            <v>55338</v>
          </cell>
          <cell r="F169">
            <v>4600</v>
          </cell>
          <cell r="G169">
            <v>4600</v>
          </cell>
          <cell r="H169">
            <v>4600</v>
          </cell>
          <cell r="I169">
            <v>4600</v>
          </cell>
          <cell r="J169">
            <v>4600</v>
          </cell>
          <cell r="K169">
            <v>4600</v>
          </cell>
          <cell r="L169">
            <v>4600</v>
          </cell>
          <cell r="M169">
            <v>4600</v>
          </cell>
          <cell r="N169">
            <v>4600</v>
          </cell>
          <cell r="O169">
            <v>4646</v>
          </cell>
          <cell r="P169">
            <v>4646</v>
          </cell>
          <cell r="Q169">
            <v>4646</v>
          </cell>
        </row>
        <row r="170">
          <cell r="A170">
            <v>904003</v>
          </cell>
          <cell r="B170" t="str">
            <v>Cust Acctg-Loss On Sale-A/R</v>
          </cell>
          <cell r="C170" t="str">
            <v>CO</v>
          </cell>
          <cell r="D170">
            <v>904</v>
          </cell>
          <cell r="E170">
            <v>1910160</v>
          </cell>
          <cell r="F170">
            <v>137908</v>
          </cell>
          <cell r="G170">
            <v>108904</v>
          </cell>
          <cell r="H170">
            <v>145802</v>
          </cell>
          <cell r="I170">
            <v>233461</v>
          </cell>
          <cell r="J170">
            <v>197974</v>
          </cell>
          <cell r="K170">
            <v>137649</v>
          </cell>
          <cell r="L170">
            <v>215342</v>
          </cell>
          <cell r="M170">
            <v>256654</v>
          </cell>
          <cell r="N170">
            <v>173288</v>
          </cell>
          <cell r="O170">
            <v>173431</v>
          </cell>
          <cell r="P170">
            <v>79743</v>
          </cell>
          <cell r="Q170">
            <v>50004</v>
          </cell>
        </row>
        <row r="171">
          <cell r="A171">
            <v>904891</v>
          </cell>
          <cell r="B171" t="str">
            <v>IC Loss on Sale of AR VIE</v>
          </cell>
          <cell r="C171" t="str">
            <v>CO</v>
          </cell>
          <cell r="D171">
            <v>904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A172">
            <v>905000</v>
          </cell>
          <cell r="B172" t="str">
            <v>Misc Customer Accts Expenses</v>
          </cell>
          <cell r="C172" t="str">
            <v>CO</v>
          </cell>
          <cell r="D172">
            <v>905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A173">
            <v>908000</v>
          </cell>
          <cell r="B173" t="str">
            <v>Cust Asst Exp-Conservation Pro</v>
          </cell>
          <cell r="C173" t="str">
            <v>CSI</v>
          </cell>
          <cell r="D173">
            <v>908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A174">
            <v>909650</v>
          </cell>
          <cell r="B174" t="str">
            <v>Misc Advertising Expenses</v>
          </cell>
          <cell r="C174" t="str">
            <v>CSI</v>
          </cell>
          <cell r="D174">
            <v>909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A175">
            <v>910000</v>
          </cell>
          <cell r="B175" t="str">
            <v>Misc Cust Serv/Inform Exp</v>
          </cell>
          <cell r="C175" t="str">
            <v>CSI</v>
          </cell>
          <cell r="D175">
            <v>910</v>
          </cell>
          <cell r="E175">
            <v>400820</v>
          </cell>
          <cell r="F175">
            <v>32224</v>
          </cell>
          <cell r="G175">
            <v>34075</v>
          </cell>
          <cell r="H175">
            <v>36392</v>
          </cell>
          <cell r="I175">
            <v>32147</v>
          </cell>
          <cell r="J175">
            <v>31207</v>
          </cell>
          <cell r="K175">
            <v>34676</v>
          </cell>
          <cell r="L175">
            <v>34231</v>
          </cell>
          <cell r="M175">
            <v>29750</v>
          </cell>
          <cell r="N175">
            <v>34501</v>
          </cell>
          <cell r="O175">
            <v>35584</v>
          </cell>
          <cell r="P175">
            <v>33884</v>
          </cell>
          <cell r="Q175">
            <v>32149</v>
          </cell>
        </row>
        <row r="176">
          <cell r="A176">
            <v>910100</v>
          </cell>
          <cell r="B176" t="str">
            <v>Exp-Rs Reg Prod/Svces-CstAccts</v>
          </cell>
          <cell r="C176" t="str">
            <v>CSI</v>
          </cell>
          <cell r="D176">
            <v>910</v>
          </cell>
          <cell r="E176">
            <v>680378</v>
          </cell>
          <cell r="F176">
            <v>56914</v>
          </cell>
          <cell r="G176">
            <v>56914</v>
          </cell>
          <cell r="H176">
            <v>56914</v>
          </cell>
          <cell r="I176">
            <v>56914</v>
          </cell>
          <cell r="J176">
            <v>56914</v>
          </cell>
          <cell r="K176">
            <v>56914</v>
          </cell>
          <cell r="L176">
            <v>56914</v>
          </cell>
          <cell r="M176">
            <v>57047</v>
          </cell>
          <cell r="N176">
            <v>57047</v>
          </cell>
          <cell r="O176">
            <v>54671</v>
          </cell>
          <cell r="P176">
            <v>56633</v>
          </cell>
          <cell r="Q176">
            <v>56582</v>
          </cell>
        </row>
        <row r="177">
          <cell r="A177">
            <v>912000</v>
          </cell>
          <cell r="B177" t="str">
            <v>Demonstrating &amp; Selling Exp</v>
          </cell>
          <cell r="C177" t="str">
            <v>SE</v>
          </cell>
          <cell r="D177">
            <v>912</v>
          </cell>
          <cell r="E177">
            <v>793281</v>
          </cell>
          <cell r="F177">
            <v>66201</v>
          </cell>
          <cell r="G177">
            <v>66211</v>
          </cell>
          <cell r="H177">
            <v>66191</v>
          </cell>
          <cell r="I177">
            <v>66214</v>
          </cell>
          <cell r="J177">
            <v>66534</v>
          </cell>
          <cell r="K177">
            <v>66300</v>
          </cell>
          <cell r="L177">
            <v>66323</v>
          </cell>
          <cell r="M177">
            <v>66305</v>
          </cell>
          <cell r="N177">
            <v>66329</v>
          </cell>
          <cell r="O177">
            <v>64967</v>
          </cell>
          <cell r="P177">
            <v>64824</v>
          </cell>
          <cell r="Q177">
            <v>66882</v>
          </cell>
        </row>
        <row r="178">
          <cell r="A178">
            <v>913001</v>
          </cell>
          <cell r="B178" t="str">
            <v>Advertising Expense</v>
          </cell>
          <cell r="C178" t="str">
            <v>SE</v>
          </cell>
          <cell r="D178">
            <v>913</v>
          </cell>
          <cell r="E178">
            <v>1857</v>
          </cell>
          <cell r="F178">
            <v>155</v>
          </cell>
          <cell r="G178">
            <v>155</v>
          </cell>
          <cell r="H178">
            <v>155</v>
          </cell>
          <cell r="I178">
            <v>155</v>
          </cell>
          <cell r="J178">
            <v>155</v>
          </cell>
          <cell r="K178">
            <v>155</v>
          </cell>
          <cell r="L178">
            <v>155</v>
          </cell>
          <cell r="M178">
            <v>155</v>
          </cell>
          <cell r="N178">
            <v>155</v>
          </cell>
          <cell r="O178">
            <v>153</v>
          </cell>
          <cell r="P178">
            <v>152</v>
          </cell>
          <cell r="Q178">
            <v>157</v>
          </cell>
        </row>
        <row r="179">
          <cell r="A179">
            <v>920000</v>
          </cell>
          <cell r="B179" t="str">
            <v>A &amp; G Salaries</v>
          </cell>
          <cell r="C179" t="str">
            <v>AGO</v>
          </cell>
          <cell r="D179">
            <v>920</v>
          </cell>
          <cell r="E179">
            <v>4088055</v>
          </cell>
          <cell r="F179">
            <v>434300</v>
          </cell>
          <cell r="G179">
            <v>434367</v>
          </cell>
          <cell r="H179">
            <v>472110</v>
          </cell>
          <cell r="I179">
            <v>434209</v>
          </cell>
          <cell r="J179">
            <v>433819</v>
          </cell>
          <cell r="K179">
            <v>444669</v>
          </cell>
          <cell r="L179">
            <v>434247</v>
          </cell>
          <cell r="M179">
            <v>434133</v>
          </cell>
          <cell r="N179">
            <v>466742</v>
          </cell>
          <cell r="O179">
            <v>122518</v>
          </cell>
          <cell r="P179">
            <v>123249</v>
          </cell>
          <cell r="Q179">
            <v>-146308</v>
          </cell>
        </row>
        <row r="180">
          <cell r="A180">
            <v>921100</v>
          </cell>
          <cell r="B180" t="str">
            <v>Employee Expenses</v>
          </cell>
          <cell r="C180" t="str">
            <v>AGO</v>
          </cell>
          <cell r="D180">
            <v>921</v>
          </cell>
          <cell r="E180">
            <v>349340</v>
          </cell>
          <cell r="F180">
            <v>28482</v>
          </cell>
          <cell r="G180">
            <v>28048</v>
          </cell>
          <cell r="H180">
            <v>30078</v>
          </cell>
          <cell r="I180">
            <v>27690</v>
          </cell>
          <cell r="J180">
            <v>27938</v>
          </cell>
          <cell r="K180">
            <v>30949</v>
          </cell>
          <cell r="L180">
            <v>28176</v>
          </cell>
          <cell r="M180">
            <v>28564</v>
          </cell>
          <cell r="N180">
            <v>33990</v>
          </cell>
          <cell r="O180">
            <v>27914</v>
          </cell>
          <cell r="P180">
            <v>27894</v>
          </cell>
          <cell r="Q180">
            <v>29617</v>
          </cell>
        </row>
        <row r="181">
          <cell r="A181">
            <v>921101</v>
          </cell>
          <cell r="B181" t="str">
            <v>Employee Exp - NC</v>
          </cell>
          <cell r="C181" t="str">
            <v>AGO</v>
          </cell>
          <cell r="D181">
            <v>921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A182">
            <v>921110</v>
          </cell>
          <cell r="B182" t="str">
            <v>Relocation Expenses</v>
          </cell>
          <cell r="C182" t="str">
            <v>AGO</v>
          </cell>
          <cell r="D182">
            <v>921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A183">
            <v>921200</v>
          </cell>
          <cell r="B183" t="str">
            <v>Office Expenses</v>
          </cell>
          <cell r="C183" t="str">
            <v>AGO</v>
          </cell>
          <cell r="D183">
            <v>921</v>
          </cell>
          <cell r="E183">
            <v>796529</v>
          </cell>
          <cell r="F183">
            <v>57022</v>
          </cell>
          <cell r="G183">
            <v>59230</v>
          </cell>
          <cell r="H183">
            <v>82983</v>
          </cell>
          <cell r="I183">
            <v>57568</v>
          </cell>
          <cell r="J183">
            <v>56474</v>
          </cell>
          <cell r="K183">
            <v>86935</v>
          </cell>
          <cell r="L183">
            <v>56092</v>
          </cell>
          <cell r="M183">
            <v>55421</v>
          </cell>
          <cell r="N183">
            <v>81440</v>
          </cell>
          <cell r="O183">
            <v>59328</v>
          </cell>
          <cell r="P183">
            <v>57893</v>
          </cell>
          <cell r="Q183">
            <v>86143</v>
          </cell>
        </row>
        <row r="184">
          <cell r="A184">
            <v>921300</v>
          </cell>
          <cell r="B184" t="str">
            <v>Telephone And Telegraph Exp</v>
          </cell>
          <cell r="C184" t="str">
            <v>AGO</v>
          </cell>
          <cell r="D184">
            <v>921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A185">
            <v>921400</v>
          </cell>
          <cell r="B185" t="str">
            <v>Computer Services Expenses</v>
          </cell>
          <cell r="C185" t="str">
            <v>AGO</v>
          </cell>
          <cell r="D185">
            <v>921</v>
          </cell>
          <cell r="E185">
            <v>192358</v>
          </cell>
          <cell r="F185">
            <v>16694</v>
          </cell>
          <cell r="G185">
            <v>11998</v>
          </cell>
          <cell r="H185">
            <v>34393</v>
          </cell>
          <cell r="I185">
            <v>18976</v>
          </cell>
          <cell r="J185">
            <v>8590</v>
          </cell>
          <cell r="K185">
            <v>9620</v>
          </cell>
          <cell r="L185">
            <v>12884</v>
          </cell>
          <cell r="M185">
            <v>9095</v>
          </cell>
          <cell r="N185">
            <v>13660</v>
          </cell>
          <cell r="O185">
            <v>15265</v>
          </cell>
          <cell r="P185">
            <v>28049</v>
          </cell>
          <cell r="Q185">
            <v>13134</v>
          </cell>
        </row>
        <row r="186">
          <cell r="A186">
            <v>921540</v>
          </cell>
          <cell r="B186" t="str">
            <v>Computer Rent (Go Only)</v>
          </cell>
          <cell r="C186" t="str">
            <v>AGO</v>
          </cell>
          <cell r="D186">
            <v>921</v>
          </cell>
          <cell r="E186">
            <v>1324</v>
          </cell>
          <cell r="F186">
            <v>44</v>
          </cell>
          <cell r="G186">
            <v>44</v>
          </cell>
          <cell r="H186">
            <v>44</v>
          </cell>
          <cell r="I186">
            <v>836</v>
          </cell>
          <cell r="J186">
            <v>44</v>
          </cell>
          <cell r="K186">
            <v>44</v>
          </cell>
          <cell r="L186">
            <v>44</v>
          </cell>
          <cell r="M186">
            <v>44</v>
          </cell>
          <cell r="N186">
            <v>44</v>
          </cell>
          <cell r="O186">
            <v>44</v>
          </cell>
          <cell r="P186">
            <v>48</v>
          </cell>
          <cell r="Q186">
            <v>44</v>
          </cell>
        </row>
        <row r="187">
          <cell r="A187">
            <v>921600</v>
          </cell>
          <cell r="B187" t="str">
            <v>Other</v>
          </cell>
          <cell r="C187" t="str">
            <v>AGO</v>
          </cell>
          <cell r="D187">
            <v>921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A188">
            <v>921980</v>
          </cell>
          <cell r="B188" t="str">
            <v>Office Supplies &amp; Expenses</v>
          </cell>
          <cell r="C188" t="str">
            <v>AGO</v>
          </cell>
          <cell r="D188">
            <v>921</v>
          </cell>
          <cell r="E188">
            <v>1315198</v>
          </cell>
          <cell r="F188">
            <v>110454</v>
          </cell>
          <cell r="G188">
            <v>110460</v>
          </cell>
          <cell r="H188">
            <v>110474</v>
          </cell>
          <cell r="I188">
            <v>110451</v>
          </cell>
          <cell r="J188">
            <v>110446</v>
          </cell>
          <cell r="K188">
            <v>109941</v>
          </cell>
          <cell r="L188">
            <v>110394</v>
          </cell>
          <cell r="M188">
            <v>110374</v>
          </cell>
          <cell r="N188">
            <v>110381</v>
          </cell>
          <cell r="O188">
            <v>107433</v>
          </cell>
          <cell r="P188">
            <v>107546</v>
          </cell>
          <cell r="Q188">
            <v>106844</v>
          </cell>
        </row>
        <row r="189">
          <cell r="A189">
            <v>922000</v>
          </cell>
          <cell r="B189" t="str">
            <v>Admin Expense Transfer</v>
          </cell>
          <cell r="C189" t="str">
            <v>AGO</v>
          </cell>
          <cell r="D189">
            <v>922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A190">
            <v>923000</v>
          </cell>
          <cell r="B190" t="str">
            <v>Outside Services Employed</v>
          </cell>
          <cell r="C190" t="str">
            <v>AGO</v>
          </cell>
          <cell r="D190">
            <v>923</v>
          </cell>
          <cell r="E190">
            <v>2100342</v>
          </cell>
          <cell r="F190">
            <v>138944</v>
          </cell>
          <cell r="G190">
            <v>144676</v>
          </cell>
          <cell r="H190">
            <v>204497</v>
          </cell>
          <cell r="I190">
            <v>127155</v>
          </cell>
          <cell r="J190">
            <v>139577</v>
          </cell>
          <cell r="K190">
            <v>199675</v>
          </cell>
          <cell r="L190">
            <v>143697</v>
          </cell>
          <cell r="M190">
            <v>132595</v>
          </cell>
          <cell r="N190">
            <v>334291</v>
          </cell>
          <cell r="O190">
            <v>163618</v>
          </cell>
          <cell r="P190">
            <v>164056</v>
          </cell>
          <cell r="Q190">
            <v>207561</v>
          </cell>
        </row>
        <row r="191">
          <cell r="A191">
            <v>923980</v>
          </cell>
          <cell r="B191" t="str">
            <v>Outside Services Employee &amp;</v>
          </cell>
          <cell r="C191" t="str">
            <v>AGO</v>
          </cell>
          <cell r="D191">
            <v>923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A192">
            <v>924000</v>
          </cell>
          <cell r="B192" t="str">
            <v>Property Insurance</v>
          </cell>
          <cell r="C192" t="str">
            <v>AGO</v>
          </cell>
          <cell r="D192">
            <v>924</v>
          </cell>
          <cell r="E192">
            <v>2363</v>
          </cell>
          <cell r="F192">
            <v>0</v>
          </cell>
          <cell r="G192">
            <v>0</v>
          </cell>
          <cell r="H192">
            <v>0</v>
          </cell>
          <cell r="I192">
            <v>2363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</row>
        <row r="193">
          <cell r="A193">
            <v>924050</v>
          </cell>
          <cell r="B193" t="str">
            <v>Inter-Co Prop Ins Exp</v>
          </cell>
          <cell r="C193" t="str">
            <v>AGO</v>
          </cell>
          <cell r="D193">
            <v>924</v>
          </cell>
          <cell r="E193">
            <v>173328</v>
          </cell>
          <cell r="F193">
            <v>14408</v>
          </cell>
          <cell r="G193">
            <v>14408</v>
          </cell>
          <cell r="H193">
            <v>14408</v>
          </cell>
          <cell r="I193">
            <v>14408</v>
          </cell>
          <cell r="J193">
            <v>14408</v>
          </cell>
          <cell r="K193">
            <v>14408</v>
          </cell>
          <cell r="L193">
            <v>14408</v>
          </cell>
          <cell r="M193">
            <v>14408</v>
          </cell>
          <cell r="N193">
            <v>14408</v>
          </cell>
          <cell r="O193">
            <v>14552</v>
          </cell>
          <cell r="P193">
            <v>14552</v>
          </cell>
          <cell r="Q193">
            <v>14552</v>
          </cell>
        </row>
        <row r="194">
          <cell r="A194">
            <v>924980</v>
          </cell>
          <cell r="B194" t="str">
            <v>Property Insurance For Corp.</v>
          </cell>
          <cell r="C194" t="str">
            <v>AGO</v>
          </cell>
          <cell r="D194">
            <v>924</v>
          </cell>
          <cell r="E194">
            <v>179814</v>
          </cell>
          <cell r="F194">
            <v>14947</v>
          </cell>
          <cell r="G194">
            <v>14947</v>
          </cell>
          <cell r="H194">
            <v>14947</v>
          </cell>
          <cell r="I194">
            <v>14947</v>
          </cell>
          <cell r="J194">
            <v>14947</v>
          </cell>
          <cell r="K194">
            <v>14947</v>
          </cell>
          <cell r="L194">
            <v>14947</v>
          </cell>
          <cell r="M194">
            <v>14947</v>
          </cell>
          <cell r="N194">
            <v>14947</v>
          </cell>
          <cell r="O194">
            <v>15097</v>
          </cell>
          <cell r="P194">
            <v>15097</v>
          </cell>
          <cell r="Q194">
            <v>15097</v>
          </cell>
        </row>
        <row r="195">
          <cell r="A195">
            <v>925000</v>
          </cell>
          <cell r="B195" t="str">
            <v>Injuries &amp; Damages</v>
          </cell>
          <cell r="C195" t="str">
            <v>AGO</v>
          </cell>
          <cell r="D195">
            <v>925</v>
          </cell>
          <cell r="E195">
            <v>242572</v>
          </cell>
          <cell r="F195">
            <v>20031</v>
          </cell>
          <cell r="G195">
            <v>19961</v>
          </cell>
          <cell r="H195">
            <v>19982</v>
          </cell>
          <cell r="I195">
            <v>19961</v>
          </cell>
          <cell r="J195">
            <v>19934</v>
          </cell>
          <cell r="K195">
            <v>20015</v>
          </cell>
          <cell r="L195">
            <v>19986</v>
          </cell>
          <cell r="M195">
            <v>19993</v>
          </cell>
          <cell r="N195">
            <v>20043</v>
          </cell>
          <cell r="O195">
            <v>20922</v>
          </cell>
          <cell r="P195">
            <v>20901</v>
          </cell>
          <cell r="Q195">
            <v>20843</v>
          </cell>
        </row>
        <row r="196">
          <cell r="A196">
            <v>925050</v>
          </cell>
          <cell r="B196" t="str">
            <v>Intercompany Non-Prop Ins Exp</v>
          </cell>
          <cell r="C196" t="str">
            <v>AGO</v>
          </cell>
          <cell r="D196">
            <v>925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A197">
            <v>925051</v>
          </cell>
          <cell r="B197" t="str">
            <v>INTER-CO GEN LIAB EXP</v>
          </cell>
          <cell r="C197" t="str">
            <v>AGO</v>
          </cell>
          <cell r="D197">
            <v>925</v>
          </cell>
          <cell r="E197">
            <v>827028</v>
          </cell>
          <cell r="F197">
            <v>67550</v>
          </cell>
          <cell r="G197">
            <v>67550</v>
          </cell>
          <cell r="H197">
            <v>67550</v>
          </cell>
          <cell r="I197">
            <v>67550</v>
          </cell>
          <cell r="J197">
            <v>67550</v>
          </cell>
          <cell r="K197">
            <v>67550</v>
          </cell>
          <cell r="L197">
            <v>67550</v>
          </cell>
          <cell r="M197">
            <v>67550</v>
          </cell>
          <cell r="N197">
            <v>67550</v>
          </cell>
          <cell r="O197">
            <v>73026</v>
          </cell>
          <cell r="P197">
            <v>73026</v>
          </cell>
          <cell r="Q197">
            <v>73026</v>
          </cell>
        </row>
        <row r="198">
          <cell r="A198">
            <v>925200</v>
          </cell>
          <cell r="B198" t="str">
            <v>Injuries And Damages-Other</v>
          </cell>
          <cell r="C198" t="str">
            <v>AGO</v>
          </cell>
          <cell r="D198">
            <v>925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A199">
            <v>925980</v>
          </cell>
          <cell r="B199" t="str">
            <v>Injuries And Damages For Corp.</v>
          </cell>
          <cell r="C199" t="str">
            <v>AGO</v>
          </cell>
          <cell r="D199">
            <v>925</v>
          </cell>
          <cell r="E199">
            <v>6255</v>
          </cell>
          <cell r="F199">
            <v>520</v>
          </cell>
          <cell r="G199">
            <v>520</v>
          </cell>
          <cell r="H199">
            <v>520</v>
          </cell>
          <cell r="I199">
            <v>520</v>
          </cell>
          <cell r="J199">
            <v>520</v>
          </cell>
          <cell r="K199">
            <v>520</v>
          </cell>
          <cell r="L199">
            <v>520</v>
          </cell>
          <cell r="M199">
            <v>520</v>
          </cell>
          <cell r="N199">
            <v>520</v>
          </cell>
          <cell r="O199">
            <v>525</v>
          </cell>
          <cell r="P199">
            <v>525</v>
          </cell>
          <cell r="Q199">
            <v>525</v>
          </cell>
        </row>
        <row r="200">
          <cell r="A200">
            <v>926000</v>
          </cell>
          <cell r="B200" t="str">
            <v>EMPL PENSIONS AND BENEFITS</v>
          </cell>
          <cell r="C200" t="str">
            <v>AGO</v>
          </cell>
          <cell r="D200">
            <v>926</v>
          </cell>
          <cell r="E200">
            <v>3935791</v>
          </cell>
          <cell r="F200">
            <v>315121</v>
          </cell>
          <cell r="G200">
            <v>312199</v>
          </cell>
          <cell r="H200">
            <v>325420</v>
          </cell>
          <cell r="I200">
            <v>309693</v>
          </cell>
          <cell r="J200">
            <v>308917</v>
          </cell>
          <cell r="K200">
            <v>308586</v>
          </cell>
          <cell r="L200">
            <v>308413</v>
          </cell>
          <cell r="M200">
            <v>308192</v>
          </cell>
          <cell r="N200">
            <v>451661</v>
          </cell>
          <cell r="O200">
            <v>375290</v>
          </cell>
          <cell r="P200">
            <v>367430</v>
          </cell>
          <cell r="Q200">
            <v>244869</v>
          </cell>
        </row>
        <row r="201">
          <cell r="A201">
            <v>926430</v>
          </cell>
          <cell r="B201" t="str">
            <v>Employees'Recreation Expense</v>
          </cell>
          <cell r="C201" t="str">
            <v>AGO</v>
          </cell>
          <cell r="D201">
            <v>926</v>
          </cell>
          <cell r="E201">
            <v>1695</v>
          </cell>
          <cell r="F201">
            <v>141</v>
          </cell>
          <cell r="G201">
            <v>141</v>
          </cell>
          <cell r="H201">
            <v>141</v>
          </cell>
          <cell r="I201">
            <v>141</v>
          </cell>
          <cell r="J201">
            <v>141</v>
          </cell>
          <cell r="K201">
            <v>141</v>
          </cell>
          <cell r="L201">
            <v>141</v>
          </cell>
          <cell r="M201">
            <v>141</v>
          </cell>
          <cell r="N201">
            <v>141</v>
          </cell>
          <cell r="O201">
            <v>142</v>
          </cell>
          <cell r="P201">
            <v>142</v>
          </cell>
          <cell r="Q201">
            <v>142</v>
          </cell>
        </row>
        <row r="202">
          <cell r="A202">
            <v>926490</v>
          </cell>
          <cell r="B202" t="str">
            <v>Other Employee Benefits</v>
          </cell>
          <cell r="C202" t="str">
            <v>AGO</v>
          </cell>
          <cell r="D202">
            <v>926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A203">
            <v>926600</v>
          </cell>
          <cell r="B203" t="str">
            <v>Employee Benefits-Transferred</v>
          </cell>
          <cell r="C203" t="str">
            <v>AGO</v>
          </cell>
          <cell r="D203">
            <v>926</v>
          </cell>
          <cell r="E203">
            <v>2254165</v>
          </cell>
          <cell r="F203">
            <v>204306</v>
          </cell>
          <cell r="G203">
            <v>176405</v>
          </cell>
          <cell r="H203">
            <v>184964</v>
          </cell>
          <cell r="I203">
            <v>179952</v>
          </cell>
          <cell r="J203">
            <v>164077</v>
          </cell>
          <cell r="K203">
            <v>205510</v>
          </cell>
          <cell r="L203">
            <v>163190</v>
          </cell>
          <cell r="M203">
            <v>159617</v>
          </cell>
          <cell r="N203">
            <v>156093</v>
          </cell>
          <cell r="O203">
            <v>223601</v>
          </cell>
          <cell r="P203">
            <v>210435</v>
          </cell>
          <cell r="Q203">
            <v>226015</v>
          </cell>
        </row>
        <row r="204">
          <cell r="A204">
            <v>928000</v>
          </cell>
          <cell r="B204" t="str">
            <v>Regulatory Expenses</v>
          </cell>
          <cell r="C204" t="str">
            <v>AGO</v>
          </cell>
          <cell r="D204">
            <v>928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A205">
            <v>928006</v>
          </cell>
          <cell r="B205" t="str">
            <v>State Reg Comm Proceeding</v>
          </cell>
          <cell r="C205" t="str">
            <v>AGO</v>
          </cell>
          <cell r="D205">
            <v>928</v>
          </cell>
          <cell r="E205">
            <v>712416</v>
          </cell>
          <cell r="F205">
            <v>59220</v>
          </cell>
          <cell r="G205">
            <v>59220</v>
          </cell>
          <cell r="H205">
            <v>59220</v>
          </cell>
          <cell r="I205">
            <v>59220</v>
          </cell>
          <cell r="J205">
            <v>59220</v>
          </cell>
          <cell r="K205">
            <v>59220</v>
          </cell>
          <cell r="L205">
            <v>59220</v>
          </cell>
          <cell r="M205">
            <v>59220</v>
          </cell>
          <cell r="N205">
            <v>59220</v>
          </cell>
          <cell r="O205">
            <v>59812</v>
          </cell>
          <cell r="P205">
            <v>59812</v>
          </cell>
          <cell r="Q205">
            <v>59812</v>
          </cell>
        </row>
        <row r="206">
          <cell r="A206">
            <v>928030</v>
          </cell>
          <cell r="B206" t="str">
            <v>Professional Fees Consultant</v>
          </cell>
          <cell r="C206" t="str">
            <v>AGO</v>
          </cell>
          <cell r="D206">
            <v>928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</row>
        <row r="207">
          <cell r="A207">
            <v>929000</v>
          </cell>
          <cell r="B207" t="str">
            <v>Duplicate Chrgs-Enrgy To Exp</v>
          </cell>
          <cell r="C207" t="str">
            <v>AGO</v>
          </cell>
          <cell r="D207">
            <v>929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</row>
        <row r="208">
          <cell r="A208">
            <v>929500</v>
          </cell>
          <cell r="B208" t="str">
            <v>Admin Exp Transf</v>
          </cell>
          <cell r="C208" t="str">
            <v>AGO</v>
          </cell>
          <cell r="D208">
            <v>929</v>
          </cell>
          <cell r="E208">
            <v>-348693</v>
          </cell>
          <cell r="F208">
            <v>-26685</v>
          </cell>
          <cell r="G208">
            <v>-26685</v>
          </cell>
          <cell r="H208">
            <v>-26685</v>
          </cell>
          <cell r="I208">
            <v>-26685</v>
          </cell>
          <cell r="J208">
            <v>-38500</v>
          </cell>
          <cell r="K208">
            <v>-27555</v>
          </cell>
          <cell r="L208">
            <v>-26685</v>
          </cell>
          <cell r="M208">
            <v>-26685</v>
          </cell>
          <cell r="N208">
            <v>-26685</v>
          </cell>
          <cell r="O208">
            <v>-30962</v>
          </cell>
          <cell r="P208">
            <v>-26221</v>
          </cell>
          <cell r="Q208">
            <v>-38660</v>
          </cell>
        </row>
        <row r="209">
          <cell r="A209">
            <v>930150</v>
          </cell>
          <cell r="B209" t="str">
            <v>Miscellaneous Advertising Exp</v>
          </cell>
          <cell r="C209" t="str">
            <v>AGO</v>
          </cell>
          <cell r="D209">
            <v>930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</row>
        <row r="210">
          <cell r="A210">
            <v>930200</v>
          </cell>
          <cell r="B210" t="str">
            <v>Misc General Expenses</v>
          </cell>
          <cell r="C210" t="str">
            <v>AGO</v>
          </cell>
          <cell r="D210">
            <v>930</v>
          </cell>
          <cell r="E210">
            <v>609189</v>
          </cell>
          <cell r="F210">
            <v>49460</v>
          </cell>
          <cell r="G210">
            <v>49428</v>
          </cell>
          <cell r="H210">
            <v>49351</v>
          </cell>
          <cell r="I210">
            <v>49472</v>
          </cell>
          <cell r="J210">
            <v>49503</v>
          </cell>
          <cell r="K210">
            <v>52203</v>
          </cell>
          <cell r="L210">
            <v>49779</v>
          </cell>
          <cell r="M210">
            <v>49887</v>
          </cell>
          <cell r="N210">
            <v>49847</v>
          </cell>
          <cell r="O210">
            <v>59896</v>
          </cell>
          <cell r="P210">
            <v>48308</v>
          </cell>
          <cell r="Q210">
            <v>52055</v>
          </cell>
        </row>
        <row r="211">
          <cell r="A211">
            <v>930210</v>
          </cell>
          <cell r="B211" t="str">
            <v>Industry Association Dues</v>
          </cell>
          <cell r="C211" t="str">
            <v>AGO</v>
          </cell>
          <cell r="D211">
            <v>930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A212">
            <v>930220</v>
          </cell>
          <cell r="B212" t="str">
            <v>Exp of Servicing Securities</v>
          </cell>
          <cell r="C212" t="str">
            <v>AGO</v>
          </cell>
          <cell r="D212">
            <v>930</v>
          </cell>
          <cell r="E212">
            <v>23500</v>
          </cell>
          <cell r="F212">
            <v>23500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A213">
            <v>930230</v>
          </cell>
          <cell r="B213" t="str">
            <v>Dues To Various Organizations</v>
          </cell>
          <cell r="C213" t="str">
            <v>AGO</v>
          </cell>
          <cell r="D213">
            <v>930</v>
          </cell>
          <cell r="E213">
            <v>28921</v>
          </cell>
          <cell r="F213">
            <v>1956</v>
          </cell>
          <cell r="G213">
            <v>4139</v>
          </cell>
          <cell r="H213">
            <v>1467</v>
          </cell>
          <cell r="I213">
            <v>1550</v>
          </cell>
          <cell r="J213">
            <v>3004</v>
          </cell>
          <cell r="K213">
            <v>1194</v>
          </cell>
          <cell r="L213">
            <v>4219</v>
          </cell>
          <cell r="M213">
            <v>6166</v>
          </cell>
          <cell r="N213">
            <v>1194</v>
          </cell>
          <cell r="O213">
            <v>1219</v>
          </cell>
          <cell r="P213">
            <v>1479</v>
          </cell>
          <cell r="Q213">
            <v>1334</v>
          </cell>
        </row>
        <row r="214">
          <cell r="A214">
            <v>930240</v>
          </cell>
          <cell r="B214" t="str">
            <v>Director'S Expenses</v>
          </cell>
          <cell r="C214" t="str">
            <v>AGO</v>
          </cell>
          <cell r="D214">
            <v>930</v>
          </cell>
          <cell r="E214">
            <v>19250</v>
          </cell>
          <cell r="F214">
            <v>0</v>
          </cell>
          <cell r="G214">
            <v>19250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A215">
            <v>930250</v>
          </cell>
          <cell r="B215" t="str">
            <v>Buy\Sell Transf Employee Homes</v>
          </cell>
          <cell r="C215" t="str">
            <v>AGO</v>
          </cell>
          <cell r="D215">
            <v>930</v>
          </cell>
          <cell r="E215">
            <v>20680</v>
          </cell>
          <cell r="F215">
            <v>251</v>
          </cell>
          <cell r="G215">
            <v>251</v>
          </cell>
          <cell r="H215">
            <v>4654</v>
          </cell>
          <cell r="I215">
            <v>251</v>
          </cell>
          <cell r="J215">
            <v>251</v>
          </cell>
          <cell r="K215">
            <v>4654</v>
          </cell>
          <cell r="L215">
            <v>251</v>
          </cell>
          <cell r="M215">
            <v>251</v>
          </cell>
          <cell r="N215">
            <v>4654</v>
          </cell>
          <cell r="O215">
            <v>257</v>
          </cell>
          <cell r="P215">
            <v>254</v>
          </cell>
          <cell r="Q215">
            <v>4701</v>
          </cell>
        </row>
        <row r="216">
          <cell r="A216">
            <v>930600</v>
          </cell>
          <cell r="B216" t="str">
            <v>Leased Circuit Charges - Other</v>
          </cell>
          <cell r="C216" t="str">
            <v>AGO</v>
          </cell>
          <cell r="D216">
            <v>930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A217">
            <v>930700</v>
          </cell>
          <cell r="B217" t="str">
            <v>Research &amp; Development</v>
          </cell>
          <cell r="C217" t="str">
            <v>AGO</v>
          </cell>
          <cell r="D217">
            <v>930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A218">
            <v>930940</v>
          </cell>
          <cell r="B218" t="str">
            <v>General Expenses</v>
          </cell>
          <cell r="C218" t="str">
            <v>AGO</v>
          </cell>
          <cell r="D218">
            <v>930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</row>
        <row r="219">
          <cell r="A219">
            <v>931001</v>
          </cell>
          <cell r="B219" t="str">
            <v>Rents-A&amp;G</v>
          </cell>
          <cell r="C219" t="str">
            <v>AGO</v>
          </cell>
          <cell r="D219">
            <v>931</v>
          </cell>
          <cell r="E219">
            <v>214588</v>
          </cell>
          <cell r="F219">
            <v>17891</v>
          </cell>
          <cell r="G219">
            <v>17856</v>
          </cell>
          <cell r="H219">
            <v>17844</v>
          </cell>
          <cell r="I219">
            <v>17728</v>
          </cell>
          <cell r="J219">
            <v>17838</v>
          </cell>
          <cell r="K219">
            <v>17854</v>
          </cell>
          <cell r="L219">
            <v>17854</v>
          </cell>
          <cell r="M219">
            <v>17854</v>
          </cell>
          <cell r="N219">
            <v>17854</v>
          </cell>
          <cell r="O219">
            <v>18004</v>
          </cell>
          <cell r="P219">
            <v>18004</v>
          </cell>
          <cell r="Q219">
            <v>18007</v>
          </cell>
        </row>
        <row r="220">
          <cell r="A220">
            <v>931008</v>
          </cell>
          <cell r="B220" t="str">
            <v>A&amp;G Rents-IC</v>
          </cell>
          <cell r="C220" t="str">
            <v>AGO</v>
          </cell>
          <cell r="D220">
            <v>931</v>
          </cell>
          <cell r="E220">
            <v>1107588</v>
          </cell>
          <cell r="F220">
            <v>92069</v>
          </cell>
          <cell r="G220">
            <v>92069</v>
          </cell>
          <cell r="H220">
            <v>92069</v>
          </cell>
          <cell r="I220">
            <v>92069</v>
          </cell>
          <cell r="J220">
            <v>92069</v>
          </cell>
          <cell r="K220">
            <v>92069</v>
          </cell>
          <cell r="L220">
            <v>92069</v>
          </cell>
          <cell r="M220">
            <v>92069</v>
          </cell>
          <cell r="N220">
            <v>92069</v>
          </cell>
          <cell r="O220">
            <v>92989</v>
          </cell>
          <cell r="P220">
            <v>92989</v>
          </cell>
          <cell r="Q220">
            <v>92989</v>
          </cell>
        </row>
        <row r="221">
          <cell r="A221">
            <v>935100</v>
          </cell>
          <cell r="B221" t="str">
            <v>Maint General Plant-Elec</v>
          </cell>
          <cell r="C221" t="str">
            <v>AGM</v>
          </cell>
          <cell r="D221">
            <v>935</v>
          </cell>
          <cell r="E221">
            <v>56247</v>
          </cell>
          <cell r="F221">
            <v>4716</v>
          </cell>
          <cell r="G221">
            <v>4628</v>
          </cell>
          <cell r="H221">
            <v>4654</v>
          </cell>
          <cell r="I221">
            <v>4627</v>
          </cell>
          <cell r="J221">
            <v>4594</v>
          </cell>
          <cell r="K221">
            <v>4697</v>
          </cell>
          <cell r="L221">
            <v>4660</v>
          </cell>
          <cell r="M221">
            <v>4669</v>
          </cell>
          <cell r="N221">
            <v>4732</v>
          </cell>
          <cell r="O221">
            <v>4799</v>
          </cell>
          <cell r="P221">
            <v>4772</v>
          </cell>
          <cell r="Q221">
            <v>4699</v>
          </cell>
        </row>
        <row r="222">
          <cell r="A222">
            <v>935200</v>
          </cell>
          <cell r="B222" t="str">
            <v>Cust Infor &amp; Computer Control</v>
          </cell>
          <cell r="C222" t="str">
            <v>AGM</v>
          </cell>
          <cell r="D222">
            <v>935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A223">
            <v>935200</v>
          </cell>
          <cell r="B223" t="str">
            <v>Cust Infor &amp; Computer Control</v>
          </cell>
          <cell r="C223" t="str">
            <v>AGM</v>
          </cell>
          <cell r="D223">
            <v>935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930250</v>
          </cell>
          <cell r="B224" t="str">
            <v>Buy\Sell Transf Employee Homes</v>
          </cell>
          <cell r="C224" t="str">
            <v>AGO</v>
          </cell>
          <cell r="D224">
            <v>930</v>
          </cell>
          <cell r="E224">
            <v>20627</v>
          </cell>
          <cell r="F224">
            <v>254</v>
          </cell>
          <cell r="G224">
            <v>251</v>
          </cell>
          <cell r="H224">
            <v>4654</v>
          </cell>
          <cell r="I224">
            <v>251</v>
          </cell>
          <cell r="J224">
            <v>251</v>
          </cell>
          <cell r="K224">
            <v>4654</v>
          </cell>
          <cell r="L224">
            <v>251</v>
          </cell>
          <cell r="M224">
            <v>251</v>
          </cell>
          <cell r="N224">
            <v>4654</v>
          </cell>
          <cell r="O224">
            <v>251</v>
          </cell>
          <cell r="P224">
            <v>251</v>
          </cell>
          <cell r="Q224">
            <v>4654</v>
          </cell>
        </row>
        <row r="225">
          <cell r="A225">
            <v>930600</v>
          </cell>
          <cell r="B225" t="str">
            <v>Leased Circuit Charges - Other</v>
          </cell>
          <cell r="C225" t="str">
            <v>AGO</v>
          </cell>
          <cell r="D225">
            <v>930</v>
          </cell>
          <cell r="E225">
            <v>0</v>
          </cell>
        </row>
        <row r="226">
          <cell r="A226">
            <v>930700</v>
          </cell>
          <cell r="B226" t="str">
            <v>Research &amp; Development</v>
          </cell>
          <cell r="C226" t="str">
            <v>AGO</v>
          </cell>
          <cell r="D226">
            <v>930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</row>
        <row r="227">
          <cell r="A227">
            <v>930940</v>
          </cell>
          <cell r="B227" t="str">
            <v>General Expenses</v>
          </cell>
          <cell r="C227" t="str">
            <v>AGO</v>
          </cell>
          <cell r="D227">
            <v>930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</row>
        <row r="228">
          <cell r="A228">
            <v>931001</v>
          </cell>
          <cell r="B228" t="str">
            <v>Rents-A&amp;G</v>
          </cell>
          <cell r="C228" t="str">
            <v>AGO</v>
          </cell>
          <cell r="D228">
            <v>931</v>
          </cell>
          <cell r="E228">
            <v>214053</v>
          </cell>
          <cell r="F228">
            <v>17826</v>
          </cell>
          <cell r="G228">
            <v>17826</v>
          </cell>
          <cell r="H228">
            <v>17828</v>
          </cell>
          <cell r="I228">
            <v>17891</v>
          </cell>
          <cell r="J228">
            <v>17856</v>
          </cell>
          <cell r="K228">
            <v>17844</v>
          </cell>
          <cell r="L228">
            <v>17728</v>
          </cell>
          <cell r="M228">
            <v>17838</v>
          </cell>
          <cell r="N228">
            <v>17854</v>
          </cell>
          <cell r="O228">
            <v>17854</v>
          </cell>
          <cell r="P228">
            <v>17854</v>
          </cell>
          <cell r="Q228">
            <v>17854</v>
          </cell>
        </row>
        <row r="229">
          <cell r="A229">
            <v>931008</v>
          </cell>
          <cell r="B229" t="str">
            <v>A&amp;G Rents-IC</v>
          </cell>
          <cell r="C229" t="str">
            <v>AGO</v>
          </cell>
          <cell r="D229">
            <v>931</v>
          </cell>
          <cell r="E229">
            <v>1104828</v>
          </cell>
          <cell r="F229">
            <v>92069</v>
          </cell>
          <cell r="G229">
            <v>92069</v>
          </cell>
          <cell r="H229">
            <v>92069</v>
          </cell>
          <cell r="I229">
            <v>92069</v>
          </cell>
          <cell r="J229">
            <v>92069</v>
          </cell>
          <cell r="K229">
            <v>92069</v>
          </cell>
          <cell r="L229">
            <v>92069</v>
          </cell>
          <cell r="M229">
            <v>92069</v>
          </cell>
          <cell r="N229">
            <v>92069</v>
          </cell>
          <cell r="O229">
            <v>92069</v>
          </cell>
          <cell r="P229">
            <v>92069</v>
          </cell>
          <cell r="Q229">
            <v>92069</v>
          </cell>
        </row>
        <row r="230">
          <cell r="A230">
            <v>935100</v>
          </cell>
          <cell r="B230" t="str">
            <v>Maint General Plant-Elec</v>
          </cell>
          <cell r="C230" t="str">
            <v>AGM</v>
          </cell>
          <cell r="D230">
            <v>935</v>
          </cell>
          <cell r="E230">
            <v>56107</v>
          </cell>
          <cell r="F230">
            <v>4752</v>
          </cell>
          <cell r="G230">
            <v>4725</v>
          </cell>
          <cell r="H230">
            <v>4653</v>
          </cell>
          <cell r="I230">
            <v>4716</v>
          </cell>
          <cell r="J230">
            <v>4628</v>
          </cell>
          <cell r="K230">
            <v>4654</v>
          </cell>
          <cell r="L230">
            <v>4627</v>
          </cell>
          <cell r="M230">
            <v>4594</v>
          </cell>
          <cell r="N230">
            <v>4697</v>
          </cell>
          <cell r="O230">
            <v>4660</v>
          </cell>
          <cell r="P230">
            <v>4669</v>
          </cell>
          <cell r="Q230">
            <v>4732</v>
          </cell>
        </row>
        <row r="231">
          <cell r="A231">
            <v>935200</v>
          </cell>
          <cell r="B231" t="str">
            <v>Cust Infor &amp; Computer Control</v>
          </cell>
          <cell r="C231" t="str">
            <v>AGM</v>
          </cell>
          <cell r="D231">
            <v>935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</sheetData>
      <sheetData sheetId="8">
        <row r="12">
          <cell r="A12">
            <v>440000</v>
          </cell>
          <cell r="D12" t="str">
            <v>BBEREV</v>
          </cell>
          <cell r="F12">
            <v>33645086</v>
          </cell>
          <cell r="G12">
            <v>2440461</v>
          </cell>
          <cell r="H12">
            <v>2031673</v>
          </cell>
          <cell r="I12">
            <v>2551896</v>
          </cell>
          <cell r="J12">
            <v>3296425</v>
          </cell>
          <cell r="K12">
            <v>3331744</v>
          </cell>
          <cell r="L12">
            <v>2980778</v>
          </cell>
          <cell r="M12">
            <v>2135026</v>
          </cell>
          <cell r="N12">
            <v>2211520</v>
          </cell>
          <cell r="O12">
            <v>2938103</v>
          </cell>
          <cell r="P12">
            <v>3581662</v>
          </cell>
          <cell r="Q12">
            <v>3241220</v>
          </cell>
          <cell r="R12">
            <v>2878157</v>
          </cell>
        </row>
        <row r="13">
          <cell r="A13">
            <v>440000</v>
          </cell>
          <cell r="D13" t="str">
            <v>BEFREV</v>
          </cell>
          <cell r="F13">
            <v>38067378</v>
          </cell>
          <cell r="G13">
            <v>2725062</v>
          </cell>
          <cell r="H13">
            <v>2221863</v>
          </cell>
          <cell r="I13">
            <v>2862938</v>
          </cell>
          <cell r="J13">
            <v>3779531</v>
          </cell>
          <cell r="K13">
            <v>3823095</v>
          </cell>
          <cell r="L13">
            <v>3390494</v>
          </cell>
          <cell r="M13">
            <v>2348616</v>
          </cell>
          <cell r="N13">
            <v>2442566</v>
          </cell>
          <cell r="O13">
            <v>3336554</v>
          </cell>
          <cell r="P13">
            <v>4128737</v>
          </cell>
          <cell r="Q13">
            <v>3709654</v>
          </cell>
          <cell r="R13">
            <v>3261887</v>
          </cell>
        </row>
        <row r="14">
          <cell r="A14">
            <v>440000</v>
          </cell>
          <cell r="D14" t="str">
            <v>BBEREV</v>
          </cell>
          <cell r="F14">
            <v>45871421</v>
          </cell>
          <cell r="G14">
            <v>3327302</v>
          </cell>
          <cell r="H14">
            <v>2769966</v>
          </cell>
          <cell r="I14">
            <v>3479233</v>
          </cell>
          <cell r="J14">
            <v>4494317</v>
          </cell>
          <cell r="K14">
            <v>4542471</v>
          </cell>
          <cell r="L14">
            <v>4063968</v>
          </cell>
          <cell r="M14">
            <v>2910876</v>
          </cell>
          <cell r="N14">
            <v>3015168</v>
          </cell>
          <cell r="O14">
            <v>4005784</v>
          </cell>
          <cell r="P14">
            <v>4883208</v>
          </cell>
          <cell r="Q14">
            <v>4419052</v>
          </cell>
          <cell r="R14">
            <v>3924055</v>
          </cell>
        </row>
        <row r="15">
          <cell r="A15">
            <v>440000</v>
          </cell>
          <cell r="D15" t="str">
            <v>BBEREV</v>
          </cell>
          <cell r="F15">
            <v>3559213</v>
          </cell>
          <cell r="G15">
            <v>258169</v>
          </cell>
          <cell r="H15">
            <v>214925</v>
          </cell>
          <cell r="I15">
            <v>269957</v>
          </cell>
          <cell r="J15">
            <v>348719</v>
          </cell>
          <cell r="K15">
            <v>352455</v>
          </cell>
          <cell r="L15">
            <v>315328</v>
          </cell>
          <cell r="M15">
            <v>225858</v>
          </cell>
          <cell r="N15">
            <v>233950</v>
          </cell>
          <cell r="O15">
            <v>310813</v>
          </cell>
          <cell r="P15">
            <v>378893</v>
          </cell>
          <cell r="Q15">
            <v>342879</v>
          </cell>
          <cell r="R15">
            <v>304472</v>
          </cell>
        </row>
        <row r="16">
          <cell r="A16">
            <v>440000</v>
          </cell>
          <cell r="D16" t="str">
            <v>REDSM</v>
          </cell>
          <cell r="F16">
            <v>5892315</v>
          </cell>
          <cell r="G16">
            <v>423360</v>
          </cell>
          <cell r="H16">
            <v>422850</v>
          </cell>
          <cell r="I16">
            <v>500378</v>
          </cell>
          <cell r="J16">
            <v>689937</v>
          </cell>
          <cell r="K16">
            <v>608797</v>
          </cell>
          <cell r="L16">
            <v>513572</v>
          </cell>
          <cell r="M16">
            <v>583802</v>
          </cell>
          <cell r="N16">
            <v>426906</v>
          </cell>
          <cell r="O16">
            <v>440606</v>
          </cell>
          <cell r="P16">
            <v>352788</v>
          </cell>
          <cell r="Q16">
            <v>345794</v>
          </cell>
          <cell r="R16">
            <v>367401</v>
          </cell>
        </row>
        <row r="17">
          <cell r="A17">
            <v>440000</v>
          </cell>
          <cell r="D17" t="str">
            <v>REFC</v>
          </cell>
          <cell r="F17">
            <v>-2372302</v>
          </cell>
          <cell r="G17">
            <v>-239619</v>
          </cell>
          <cell r="H17">
            <v>280395</v>
          </cell>
          <cell r="I17">
            <v>385821</v>
          </cell>
          <cell r="J17">
            <v>21036</v>
          </cell>
          <cell r="K17">
            <v>-377512</v>
          </cell>
          <cell r="L17">
            <v>-320681</v>
          </cell>
          <cell r="M17">
            <v>-260639</v>
          </cell>
          <cell r="N17">
            <v>-389517</v>
          </cell>
          <cell r="O17">
            <v>-637900</v>
          </cell>
          <cell r="P17">
            <v>-704069</v>
          </cell>
          <cell r="Q17">
            <v>-572880</v>
          </cell>
          <cell r="R17">
            <v>-190531</v>
          </cell>
        </row>
        <row r="18">
          <cell r="A18">
            <v>440000</v>
          </cell>
          <cell r="D18" t="str">
            <v>RKEPSM</v>
          </cell>
          <cell r="F18">
            <v>-728042</v>
          </cell>
          <cell r="G18">
            <v>0</v>
          </cell>
          <cell r="H18">
            <v>-16543</v>
          </cell>
          <cell r="I18">
            <v>-36537</v>
          </cell>
          <cell r="J18">
            <v>-109806</v>
          </cell>
          <cell r="K18">
            <v>-8275</v>
          </cell>
          <cell r="L18">
            <v>-23462</v>
          </cell>
          <cell r="M18">
            <v>-46936</v>
          </cell>
          <cell r="N18">
            <v>-50758</v>
          </cell>
          <cell r="O18">
            <v>-34947</v>
          </cell>
          <cell r="P18">
            <v>-338826</v>
          </cell>
          <cell r="Q18">
            <v>-156362</v>
          </cell>
          <cell r="R18">
            <v>-106902</v>
          </cell>
        </row>
        <row r="19">
          <cell r="A19">
            <v>440990</v>
          </cell>
          <cell r="D19" t="str">
            <v>UNBILL</v>
          </cell>
          <cell r="F19">
            <v>-3485897</v>
          </cell>
          <cell r="G19">
            <v>-1198901</v>
          </cell>
          <cell r="H19">
            <v>936109</v>
          </cell>
          <cell r="I19">
            <v>1074090</v>
          </cell>
          <cell r="J19">
            <v>20891</v>
          </cell>
          <cell r="K19">
            <v>-847995</v>
          </cell>
          <cell r="L19">
            <v>-2877714</v>
          </cell>
          <cell r="M19">
            <v>-111853</v>
          </cell>
          <cell r="N19">
            <v>1089319</v>
          </cell>
          <cell r="O19">
            <v>776017</v>
          </cell>
          <cell r="P19">
            <v>-504025</v>
          </cell>
          <cell r="Q19">
            <v>-1136573</v>
          </cell>
          <cell r="R19">
            <v>-566534</v>
          </cell>
        </row>
        <row r="20">
          <cell r="A20">
            <v>442100</v>
          </cell>
          <cell r="D20" t="str">
            <v>BBEREV</v>
          </cell>
          <cell r="F20">
            <v>19585549</v>
          </cell>
          <cell r="G20">
            <v>1577128</v>
          </cell>
          <cell r="H20">
            <v>1524746</v>
          </cell>
          <cell r="I20">
            <v>1677564</v>
          </cell>
          <cell r="J20">
            <v>1797499</v>
          </cell>
          <cell r="K20">
            <v>1773101</v>
          </cell>
          <cell r="L20">
            <v>1730765</v>
          </cell>
          <cell r="M20">
            <v>1553472</v>
          </cell>
          <cell r="N20">
            <v>1546352</v>
          </cell>
          <cell r="O20">
            <v>1599923</v>
          </cell>
          <cell r="P20">
            <v>1671264</v>
          </cell>
          <cell r="Q20">
            <v>1554243</v>
          </cell>
          <cell r="R20">
            <v>1555036</v>
          </cell>
        </row>
        <row r="21">
          <cell r="A21">
            <v>442100</v>
          </cell>
          <cell r="D21" t="str">
            <v>BEFREV</v>
          </cell>
          <cell r="F21">
            <v>37792888</v>
          </cell>
          <cell r="G21">
            <v>3013171</v>
          </cell>
          <cell r="H21">
            <v>2890487</v>
          </cell>
          <cell r="I21">
            <v>3244663</v>
          </cell>
          <cell r="J21">
            <v>3543534</v>
          </cell>
          <cell r="K21">
            <v>3471417</v>
          </cell>
          <cell r="L21">
            <v>3398913</v>
          </cell>
          <cell r="M21">
            <v>2958974</v>
          </cell>
          <cell r="N21">
            <v>2913942</v>
          </cell>
          <cell r="O21">
            <v>3173446</v>
          </cell>
          <cell r="P21">
            <v>3307717</v>
          </cell>
          <cell r="Q21">
            <v>2936420</v>
          </cell>
          <cell r="R21">
            <v>2892881</v>
          </cell>
        </row>
        <row r="22">
          <cell r="A22">
            <v>442100</v>
          </cell>
          <cell r="D22" t="str">
            <v>BBEREV</v>
          </cell>
          <cell r="F22">
            <v>48663978</v>
          </cell>
          <cell r="G22">
            <v>3918670</v>
          </cell>
          <cell r="H22">
            <v>3788517</v>
          </cell>
          <cell r="I22">
            <v>4168224</v>
          </cell>
          <cell r="J22">
            <v>4466225</v>
          </cell>
          <cell r="K22">
            <v>4405603</v>
          </cell>
          <cell r="L22">
            <v>4300410</v>
          </cell>
          <cell r="M22">
            <v>3859894</v>
          </cell>
          <cell r="N22">
            <v>3842203</v>
          </cell>
          <cell r="O22">
            <v>3975308</v>
          </cell>
          <cell r="P22">
            <v>4152569</v>
          </cell>
          <cell r="Q22">
            <v>3861809</v>
          </cell>
          <cell r="R22">
            <v>3863779</v>
          </cell>
        </row>
        <row r="23">
          <cell r="A23">
            <v>442100</v>
          </cell>
          <cell r="D23" t="str">
            <v>BBEREV</v>
          </cell>
          <cell r="F23">
            <v>4514034</v>
          </cell>
          <cell r="G23">
            <v>363493</v>
          </cell>
          <cell r="H23">
            <v>351420</v>
          </cell>
          <cell r="I23">
            <v>386641</v>
          </cell>
          <cell r="J23">
            <v>414284</v>
          </cell>
          <cell r="K23">
            <v>408660</v>
          </cell>
          <cell r="L23">
            <v>398903</v>
          </cell>
          <cell r="M23">
            <v>358041</v>
          </cell>
          <cell r="N23">
            <v>356400</v>
          </cell>
          <cell r="O23">
            <v>368747</v>
          </cell>
          <cell r="P23">
            <v>385189</v>
          </cell>
          <cell r="Q23">
            <v>358218</v>
          </cell>
          <cell r="R23">
            <v>358401</v>
          </cell>
        </row>
        <row r="24">
          <cell r="A24">
            <v>442100</v>
          </cell>
          <cell r="D24" t="str">
            <v>REDSM</v>
          </cell>
          <cell r="F24">
            <v>2085207</v>
          </cell>
          <cell r="G24">
            <v>163842</v>
          </cell>
          <cell r="H24">
            <v>168398</v>
          </cell>
          <cell r="I24">
            <v>189032</v>
          </cell>
          <cell r="J24">
            <v>220206</v>
          </cell>
          <cell r="K24">
            <v>215725</v>
          </cell>
          <cell r="L24">
            <v>211219</v>
          </cell>
          <cell r="M24">
            <v>195373</v>
          </cell>
          <cell r="N24">
            <v>147129</v>
          </cell>
          <cell r="O24">
            <v>147906</v>
          </cell>
          <cell r="P24">
            <v>128470</v>
          </cell>
          <cell r="Q24">
            <v>114049</v>
          </cell>
          <cell r="R24">
            <v>123594</v>
          </cell>
        </row>
        <row r="25">
          <cell r="A25">
            <v>442100</v>
          </cell>
          <cell r="D25" t="str">
            <v>REFC</v>
          </cell>
          <cell r="F25">
            <v>-2182169</v>
          </cell>
          <cell r="G25">
            <v>-264953</v>
          </cell>
          <cell r="H25">
            <v>364774</v>
          </cell>
          <cell r="I25">
            <v>437264</v>
          </cell>
          <cell r="J25">
            <v>19723</v>
          </cell>
          <cell r="K25">
            <v>-342786</v>
          </cell>
          <cell r="L25">
            <v>-321478</v>
          </cell>
          <cell r="M25">
            <v>-328374</v>
          </cell>
          <cell r="N25">
            <v>-464687</v>
          </cell>
          <cell r="O25">
            <v>-606716</v>
          </cell>
          <cell r="P25">
            <v>-564061</v>
          </cell>
          <cell r="Q25">
            <v>-453470</v>
          </cell>
          <cell r="R25">
            <v>-168977</v>
          </cell>
        </row>
        <row r="26">
          <cell r="A26">
            <v>442100</v>
          </cell>
          <cell r="D26" t="str">
            <v>RKEPSM</v>
          </cell>
          <cell r="F26">
            <v>-674381</v>
          </cell>
          <cell r="G26">
            <v>0</v>
          </cell>
          <cell r="H26">
            <v>-21521</v>
          </cell>
          <cell r="I26">
            <v>-41409</v>
          </cell>
          <cell r="J26">
            <v>-102950</v>
          </cell>
          <cell r="K26">
            <v>-7514</v>
          </cell>
          <cell r="L26">
            <v>-23520</v>
          </cell>
          <cell r="M26">
            <v>-59133</v>
          </cell>
          <cell r="N26">
            <v>-60554</v>
          </cell>
          <cell r="O26">
            <v>-33239</v>
          </cell>
          <cell r="P26">
            <v>-271449</v>
          </cell>
          <cell r="Q26">
            <v>-123770</v>
          </cell>
          <cell r="R26">
            <v>-94808</v>
          </cell>
        </row>
        <row r="27">
          <cell r="A27">
            <v>442190</v>
          </cell>
          <cell r="D27" t="str">
            <v>UNBILL</v>
          </cell>
          <cell r="F27">
            <v>-284803</v>
          </cell>
          <cell r="G27">
            <v>-433197</v>
          </cell>
          <cell r="H27">
            <v>874003</v>
          </cell>
          <cell r="I27">
            <v>599173</v>
          </cell>
          <cell r="J27">
            <v>5613</v>
          </cell>
          <cell r="K27">
            <v>-192897</v>
          </cell>
          <cell r="L27">
            <v>-425194</v>
          </cell>
          <cell r="M27">
            <v>357223</v>
          </cell>
          <cell r="N27">
            <v>-261365</v>
          </cell>
          <cell r="O27">
            <v>-515542</v>
          </cell>
          <cell r="P27">
            <v>-638601</v>
          </cell>
          <cell r="Q27">
            <v>129963</v>
          </cell>
          <cell r="R27">
            <v>321221</v>
          </cell>
        </row>
        <row r="28">
          <cell r="A28">
            <v>442200</v>
          </cell>
          <cell r="D28" t="str">
            <v>BBEREV</v>
          </cell>
          <cell r="F28">
            <v>7655622</v>
          </cell>
          <cell r="G28">
            <v>635669</v>
          </cell>
          <cell r="H28">
            <v>641535</v>
          </cell>
          <cell r="I28">
            <v>671842</v>
          </cell>
          <cell r="J28">
            <v>678379</v>
          </cell>
          <cell r="K28">
            <v>670297</v>
          </cell>
          <cell r="L28">
            <v>634455</v>
          </cell>
          <cell r="M28">
            <v>609745</v>
          </cell>
          <cell r="N28">
            <v>613529</v>
          </cell>
          <cell r="O28">
            <v>591126</v>
          </cell>
          <cell r="P28">
            <v>608129</v>
          </cell>
          <cell r="Q28">
            <v>634010</v>
          </cell>
          <cell r="R28">
            <v>631343</v>
          </cell>
        </row>
        <row r="29">
          <cell r="A29">
            <v>442200</v>
          </cell>
          <cell r="D29" t="str">
            <v>BEFREV</v>
          </cell>
          <cell r="F29">
            <v>21177064</v>
          </cell>
          <cell r="G29">
            <v>1780148</v>
          </cell>
          <cell r="H29">
            <v>1775745</v>
          </cell>
          <cell r="I29">
            <v>1781667</v>
          </cell>
          <cell r="J29">
            <v>1812331</v>
          </cell>
          <cell r="K29">
            <v>1801698</v>
          </cell>
          <cell r="L29">
            <v>1721882</v>
          </cell>
          <cell r="M29">
            <v>1722552</v>
          </cell>
          <cell r="N29">
            <v>1713875</v>
          </cell>
          <cell r="O29">
            <v>1711403</v>
          </cell>
          <cell r="P29">
            <v>1737923</v>
          </cell>
          <cell r="Q29">
            <v>1760065</v>
          </cell>
          <cell r="R29">
            <v>1758211</v>
          </cell>
        </row>
        <row r="30">
          <cell r="A30">
            <v>442200</v>
          </cell>
          <cell r="D30" t="str">
            <v>BBEREV</v>
          </cell>
          <cell r="F30">
            <v>23543172</v>
          </cell>
          <cell r="G30">
            <v>1954862</v>
          </cell>
          <cell r="H30">
            <v>1972898</v>
          </cell>
          <cell r="I30">
            <v>2066101</v>
          </cell>
          <cell r="J30">
            <v>2086205</v>
          </cell>
          <cell r="K30">
            <v>2061349</v>
          </cell>
          <cell r="L30">
            <v>1951127</v>
          </cell>
          <cell r="M30">
            <v>1875137</v>
          </cell>
          <cell r="N30">
            <v>1886773</v>
          </cell>
          <cell r="O30">
            <v>1817877</v>
          </cell>
          <cell r="P30">
            <v>1870165</v>
          </cell>
          <cell r="Q30">
            <v>1949758</v>
          </cell>
          <cell r="R30">
            <v>1941555</v>
          </cell>
        </row>
        <row r="31">
          <cell r="A31">
            <v>442200</v>
          </cell>
          <cell r="D31" t="str">
            <v>BBEREV</v>
          </cell>
          <cell r="F31">
            <v>2081020</v>
          </cell>
          <cell r="G31">
            <v>172794</v>
          </cell>
          <cell r="H31">
            <v>174388</v>
          </cell>
          <cell r="I31">
            <v>182626</v>
          </cell>
          <cell r="J31">
            <v>184403</v>
          </cell>
          <cell r="K31">
            <v>182206</v>
          </cell>
          <cell r="L31">
            <v>172463</v>
          </cell>
          <cell r="M31">
            <v>165746</v>
          </cell>
          <cell r="N31">
            <v>166775</v>
          </cell>
          <cell r="O31">
            <v>160685</v>
          </cell>
          <cell r="P31">
            <v>165307</v>
          </cell>
          <cell r="Q31">
            <v>172342</v>
          </cell>
          <cell r="R31">
            <v>171617</v>
          </cell>
        </row>
        <row r="32">
          <cell r="A32">
            <v>442200</v>
          </cell>
          <cell r="D32" t="str">
            <v>REDSM</v>
          </cell>
          <cell r="F32">
            <v>1165415</v>
          </cell>
          <cell r="G32">
            <v>96796</v>
          </cell>
          <cell r="H32">
            <v>103454</v>
          </cell>
          <cell r="I32">
            <v>103799</v>
          </cell>
          <cell r="J32">
            <v>112624</v>
          </cell>
          <cell r="K32">
            <v>111963</v>
          </cell>
          <cell r="L32">
            <v>107003</v>
          </cell>
          <cell r="M32">
            <v>113735</v>
          </cell>
          <cell r="N32">
            <v>86536</v>
          </cell>
          <cell r="O32">
            <v>79764</v>
          </cell>
          <cell r="P32">
            <v>67500</v>
          </cell>
          <cell r="Q32">
            <v>68360</v>
          </cell>
          <cell r="R32">
            <v>75117</v>
          </cell>
        </row>
        <row r="33">
          <cell r="A33">
            <v>442200</v>
          </cell>
          <cell r="D33" t="str">
            <v>REFC</v>
          </cell>
          <cell r="F33">
            <v>-1199775</v>
          </cell>
          <cell r="G33">
            <v>-156531</v>
          </cell>
          <cell r="H33">
            <v>224096</v>
          </cell>
          <cell r="I33">
            <v>240105</v>
          </cell>
          <cell r="J33">
            <v>10087</v>
          </cell>
          <cell r="K33">
            <v>-177909</v>
          </cell>
          <cell r="L33">
            <v>-162860</v>
          </cell>
          <cell r="M33">
            <v>-191161</v>
          </cell>
          <cell r="N33">
            <v>-273312</v>
          </cell>
          <cell r="O33">
            <v>-327195</v>
          </cell>
          <cell r="P33">
            <v>-296366</v>
          </cell>
          <cell r="Q33">
            <v>-271806</v>
          </cell>
          <cell r="R33">
            <v>-102699</v>
          </cell>
        </row>
        <row r="34">
          <cell r="A34">
            <v>442200</v>
          </cell>
          <cell r="D34" t="str">
            <v>RKEPSM</v>
          </cell>
          <cell r="F34">
            <v>-376504</v>
          </cell>
          <cell r="G34">
            <v>0</v>
          </cell>
          <cell r="H34">
            <v>-13222</v>
          </cell>
          <cell r="I34">
            <v>-22738</v>
          </cell>
          <cell r="J34">
            <v>-52654</v>
          </cell>
          <cell r="K34">
            <v>-3900</v>
          </cell>
          <cell r="L34">
            <v>-11915</v>
          </cell>
          <cell r="M34">
            <v>-34424</v>
          </cell>
          <cell r="N34">
            <v>-35615</v>
          </cell>
          <cell r="O34">
            <v>-17925</v>
          </cell>
          <cell r="P34">
            <v>-142623</v>
          </cell>
          <cell r="Q34">
            <v>-74187</v>
          </cell>
          <cell r="R34">
            <v>-57622</v>
          </cell>
        </row>
        <row r="35">
          <cell r="A35">
            <v>442290</v>
          </cell>
          <cell r="D35" t="str">
            <v>UNBILL</v>
          </cell>
          <cell r="F35">
            <v>27637</v>
          </cell>
          <cell r="G35">
            <v>45430</v>
          </cell>
          <cell r="H35">
            <v>448945</v>
          </cell>
          <cell r="I35">
            <v>218822</v>
          </cell>
          <cell r="J35">
            <v>-433087</v>
          </cell>
          <cell r="K35">
            <v>-305179</v>
          </cell>
          <cell r="L35">
            <v>-42039</v>
          </cell>
          <cell r="M35">
            <v>-121766</v>
          </cell>
          <cell r="N35">
            <v>-69322</v>
          </cell>
          <cell r="O35">
            <v>-55052</v>
          </cell>
          <cell r="P35">
            <v>55959</v>
          </cell>
          <cell r="Q35">
            <v>102788</v>
          </cell>
          <cell r="R35">
            <v>98036</v>
          </cell>
        </row>
        <row r="36">
          <cell r="A36">
            <v>444000</v>
          </cell>
          <cell r="D36" t="str">
            <v>BBEREV</v>
          </cell>
          <cell r="F36">
            <v>706359</v>
          </cell>
          <cell r="G36">
            <v>58336</v>
          </cell>
          <cell r="H36">
            <v>60171</v>
          </cell>
          <cell r="I36">
            <v>57747</v>
          </cell>
          <cell r="J36">
            <v>59135</v>
          </cell>
          <cell r="K36">
            <v>58792</v>
          </cell>
          <cell r="L36">
            <v>58459</v>
          </cell>
          <cell r="M36">
            <v>58300</v>
          </cell>
          <cell r="N36">
            <v>59221</v>
          </cell>
          <cell r="O36">
            <v>57470</v>
          </cell>
          <cell r="P36">
            <v>60152</v>
          </cell>
          <cell r="Q36">
            <v>60479</v>
          </cell>
          <cell r="R36">
            <v>58460</v>
          </cell>
        </row>
        <row r="37">
          <cell r="A37">
            <v>444000</v>
          </cell>
          <cell r="D37" t="str">
            <v>BEFREV</v>
          </cell>
          <cell r="F37">
            <v>396427</v>
          </cell>
          <cell r="G37">
            <v>32699</v>
          </cell>
          <cell r="H37">
            <v>32647</v>
          </cell>
          <cell r="I37">
            <v>32596</v>
          </cell>
          <cell r="J37">
            <v>32647</v>
          </cell>
          <cell r="K37">
            <v>32621</v>
          </cell>
          <cell r="L37">
            <v>32647</v>
          </cell>
          <cell r="M37">
            <v>32673</v>
          </cell>
          <cell r="N37">
            <v>33729</v>
          </cell>
          <cell r="O37">
            <v>32802</v>
          </cell>
          <cell r="P37">
            <v>34707</v>
          </cell>
          <cell r="Q37">
            <v>33986</v>
          </cell>
          <cell r="R37">
            <v>32879</v>
          </cell>
        </row>
        <row r="38">
          <cell r="A38">
            <v>444000</v>
          </cell>
          <cell r="D38" t="str">
            <v>BBEREV</v>
          </cell>
          <cell r="F38">
            <v>529808</v>
          </cell>
          <cell r="G38">
            <v>43756</v>
          </cell>
          <cell r="H38">
            <v>45131</v>
          </cell>
          <cell r="I38">
            <v>43313</v>
          </cell>
          <cell r="J38">
            <v>44355</v>
          </cell>
          <cell r="K38">
            <v>44097</v>
          </cell>
          <cell r="L38">
            <v>43848</v>
          </cell>
          <cell r="M38">
            <v>43728</v>
          </cell>
          <cell r="N38">
            <v>44419</v>
          </cell>
          <cell r="O38">
            <v>43106</v>
          </cell>
          <cell r="P38">
            <v>45117</v>
          </cell>
          <cell r="Q38">
            <v>45362</v>
          </cell>
          <cell r="R38">
            <v>43848</v>
          </cell>
        </row>
        <row r="39">
          <cell r="A39">
            <v>444000</v>
          </cell>
          <cell r="D39" t="str">
            <v>BBEREV</v>
          </cell>
          <cell r="F39">
            <v>44203</v>
          </cell>
          <cell r="G39">
            <v>3651</v>
          </cell>
          <cell r="H39">
            <v>3765</v>
          </cell>
          <cell r="I39">
            <v>3614</v>
          </cell>
          <cell r="J39">
            <v>3701</v>
          </cell>
          <cell r="K39">
            <v>3679</v>
          </cell>
          <cell r="L39">
            <v>3658</v>
          </cell>
          <cell r="M39">
            <v>3648</v>
          </cell>
          <cell r="N39">
            <v>3706</v>
          </cell>
          <cell r="O39">
            <v>3596</v>
          </cell>
          <cell r="P39">
            <v>3764</v>
          </cell>
          <cell r="Q39">
            <v>3785</v>
          </cell>
          <cell r="R39">
            <v>3658</v>
          </cell>
        </row>
        <row r="40">
          <cell r="A40">
            <v>444000</v>
          </cell>
          <cell r="D40" t="str">
            <v>REDSM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A41">
            <v>444000</v>
          </cell>
          <cell r="D41" t="str">
            <v>REFC</v>
          </cell>
          <cell r="F41">
            <v>-23136</v>
          </cell>
          <cell r="G41">
            <v>-2875</v>
          </cell>
          <cell r="H41">
            <v>4120</v>
          </cell>
          <cell r="I41">
            <v>4393</v>
          </cell>
          <cell r="J41">
            <v>182</v>
          </cell>
          <cell r="K41">
            <v>-3221</v>
          </cell>
          <cell r="L41">
            <v>-3088</v>
          </cell>
          <cell r="M41">
            <v>-3626</v>
          </cell>
          <cell r="N41">
            <v>-5379</v>
          </cell>
          <cell r="O41">
            <v>-6271</v>
          </cell>
          <cell r="P41">
            <v>-5919</v>
          </cell>
          <cell r="Q41">
            <v>-5248</v>
          </cell>
          <cell r="R41">
            <v>-1920</v>
          </cell>
        </row>
        <row r="42">
          <cell r="A42">
            <v>444000</v>
          </cell>
          <cell r="D42" t="str">
            <v>RKEPSM</v>
          </cell>
          <cell r="F42">
            <v>-7131</v>
          </cell>
          <cell r="G42">
            <v>0</v>
          </cell>
          <cell r="H42">
            <v>-243</v>
          </cell>
          <cell r="I42">
            <v>-416</v>
          </cell>
          <cell r="J42">
            <v>-948</v>
          </cell>
          <cell r="K42">
            <v>-71</v>
          </cell>
          <cell r="L42">
            <v>-226</v>
          </cell>
          <cell r="M42">
            <v>-653</v>
          </cell>
          <cell r="N42">
            <v>-701</v>
          </cell>
          <cell r="O42">
            <v>-344</v>
          </cell>
          <cell r="P42">
            <v>-2848</v>
          </cell>
          <cell r="Q42">
            <v>-1433</v>
          </cell>
          <cell r="R42">
            <v>-1078</v>
          </cell>
        </row>
        <row r="43">
          <cell r="A43">
            <v>445000</v>
          </cell>
          <cell r="D43" t="str">
            <v>BBEREV</v>
          </cell>
          <cell r="F43">
            <v>3140478</v>
          </cell>
          <cell r="G43">
            <v>240800</v>
          </cell>
          <cell r="H43">
            <v>245360</v>
          </cell>
          <cell r="I43">
            <v>268157</v>
          </cell>
          <cell r="J43">
            <v>272599</v>
          </cell>
          <cell r="K43">
            <v>277753</v>
          </cell>
          <cell r="L43">
            <v>286816</v>
          </cell>
          <cell r="M43">
            <v>259676</v>
          </cell>
          <cell r="N43">
            <v>251060</v>
          </cell>
          <cell r="O43">
            <v>250981</v>
          </cell>
          <cell r="P43">
            <v>251516</v>
          </cell>
          <cell r="Q43">
            <v>259187</v>
          </cell>
          <cell r="R43">
            <v>264842</v>
          </cell>
        </row>
        <row r="44">
          <cell r="A44">
            <v>445000</v>
          </cell>
          <cell r="D44" t="str">
            <v>BEFREV</v>
          </cell>
          <cell r="F44">
            <v>7049889</v>
          </cell>
          <cell r="G44">
            <v>536748</v>
          </cell>
          <cell r="H44">
            <v>544884</v>
          </cell>
          <cell r="I44">
            <v>586671</v>
          </cell>
          <cell r="J44">
            <v>604668</v>
          </cell>
          <cell r="K44">
            <v>622820</v>
          </cell>
          <cell r="L44">
            <v>662187</v>
          </cell>
          <cell r="M44">
            <v>583479</v>
          </cell>
          <cell r="N44">
            <v>547690</v>
          </cell>
          <cell r="O44">
            <v>578381</v>
          </cell>
          <cell r="P44">
            <v>584225</v>
          </cell>
          <cell r="Q44">
            <v>592825</v>
          </cell>
          <cell r="R44">
            <v>578715</v>
          </cell>
        </row>
        <row r="45">
          <cell r="A45">
            <v>445000</v>
          </cell>
          <cell r="D45" t="str">
            <v>BBEREV</v>
          </cell>
          <cell r="F45">
            <v>8979763</v>
          </cell>
          <cell r="G45">
            <v>688537</v>
          </cell>
          <cell r="H45">
            <v>701574</v>
          </cell>
          <cell r="I45">
            <v>766757</v>
          </cell>
          <cell r="J45">
            <v>779458</v>
          </cell>
          <cell r="K45">
            <v>794195</v>
          </cell>
          <cell r="L45">
            <v>820112</v>
          </cell>
          <cell r="M45">
            <v>742507</v>
          </cell>
          <cell r="N45">
            <v>717871</v>
          </cell>
          <cell r="O45">
            <v>717646</v>
          </cell>
          <cell r="P45">
            <v>719177</v>
          </cell>
          <cell r="Q45">
            <v>741110</v>
          </cell>
          <cell r="R45">
            <v>757281</v>
          </cell>
        </row>
        <row r="46">
          <cell r="A46">
            <v>445000</v>
          </cell>
          <cell r="D46" t="str">
            <v>BBEREV</v>
          </cell>
          <cell r="F46">
            <v>806457</v>
          </cell>
          <cell r="G46">
            <v>61836</v>
          </cell>
          <cell r="H46">
            <v>63007</v>
          </cell>
          <cell r="I46">
            <v>68861</v>
          </cell>
          <cell r="J46">
            <v>70002</v>
          </cell>
          <cell r="K46">
            <v>71325</v>
          </cell>
          <cell r="L46">
            <v>73653</v>
          </cell>
          <cell r="M46">
            <v>66683</v>
          </cell>
          <cell r="N46">
            <v>64471</v>
          </cell>
          <cell r="O46">
            <v>64451</v>
          </cell>
          <cell r="P46">
            <v>64588</v>
          </cell>
          <cell r="Q46">
            <v>66558</v>
          </cell>
          <cell r="R46">
            <v>68010</v>
          </cell>
        </row>
        <row r="47">
          <cell r="A47">
            <v>445000</v>
          </cell>
          <cell r="D47" t="str">
            <v>REDSM</v>
          </cell>
          <cell r="F47">
            <v>388718</v>
          </cell>
          <cell r="G47">
            <v>29186</v>
          </cell>
          <cell r="H47">
            <v>31745</v>
          </cell>
          <cell r="I47">
            <v>34179</v>
          </cell>
          <cell r="J47">
            <v>37576</v>
          </cell>
          <cell r="K47">
            <v>38704</v>
          </cell>
          <cell r="L47">
            <v>41150</v>
          </cell>
          <cell r="M47">
            <v>38525</v>
          </cell>
          <cell r="N47">
            <v>27654</v>
          </cell>
          <cell r="O47">
            <v>26957</v>
          </cell>
          <cell r="P47">
            <v>22691</v>
          </cell>
          <cell r="Q47">
            <v>23025</v>
          </cell>
          <cell r="R47">
            <v>24725</v>
          </cell>
        </row>
        <row r="48">
          <cell r="A48">
            <v>445000</v>
          </cell>
          <cell r="D48" t="str">
            <v>REFC</v>
          </cell>
          <cell r="F48">
            <v>-411642</v>
          </cell>
          <cell r="G48">
            <v>-47197</v>
          </cell>
          <cell r="H48">
            <v>68763</v>
          </cell>
          <cell r="I48">
            <v>79062</v>
          </cell>
          <cell r="J48">
            <v>3365</v>
          </cell>
          <cell r="K48">
            <v>-61500</v>
          </cell>
          <cell r="L48">
            <v>-62631</v>
          </cell>
          <cell r="M48">
            <v>-64752</v>
          </cell>
          <cell r="N48">
            <v>-87340</v>
          </cell>
          <cell r="O48">
            <v>-110578</v>
          </cell>
          <cell r="P48">
            <v>-99627</v>
          </cell>
          <cell r="Q48">
            <v>-91550</v>
          </cell>
          <cell r="R48">
            <v>-33803</v>
          </cell>
        </row>
        <row r="49">
          <cell r="A49">
            <v>445000</v>
          </cell>
          <cell r="D49" t="str">
            <v>RKEPSM</v>
          </cell>
          <cell r="F49">
            <v>-125757</v>
          </cell>
          <cell r="G49">
            <v>0</v>
          </cell>
          <cell r="H49">
            <v>-4057</v>
          </cell>
          <cell r="I49">
            <v>-7487</v>
          </cell>
          <cell r="J49">
            <v>-17567</v>
          </cell>
          <cell r="K49">
            <v>-1348</v>
          </cell>
          <cell r="L49">
            <v>-4582</v>
          </cell>
          <cell r="M49">
            <v>-11660</v>
          </cell>
          <cell r="N49">
            <v>-11381</v>
          </cell>
          <cell r="O49">
            <v>-6058</v>
          </cell>
          <cell r="P49">
            <v>-47945</v>
          </cell>
          <cell r="Q49">
            <v>-24988</v>
          </cell>
          <cell r="R49">
            <v>-18966</v>
          </cell>
        </row>
        <row r="50">
          <cell r="A50">
            <v>445090</v>
          </cell>
          <cell r="D50" t="str">
            <v>UNBILL</v>
          </cell>
          <cell r="F50">
            <v>283170</v>
          </cell>
          <cell r="G50">
            <v>-15962</v>
          </cell>
          <cell r="H50">
            <v>248175</v>
          </cell>
          <cell r="I50">
            <v>161545</v>
          </cell>
          <cell r="J50">
            <v>1733</v>
          </cell>
          <cell r="K50">
            <v>26614</v>
          </cell>
          <cell r="L50">
            <v>-103873</v>
          </cell>
          <cell r="M50">
            <v>88882</v>
          </cell>
          <cell r="N50">
            <v>-19247</v>
          </cell>
          <cell r="O50">
            <v>-135902</v>
          </cell>
          <cell r="P50">
            <v>-4048</v>
          </cell>
          <cell r="Q50">
            <v>-25637</v>
          </cell>
          <cell r="R50">
            <v>102481</v>
          </cell>
        </row>
        <row r="51">
          <cell r="A51">
            <v>447150</v>
          </cell>
          <cell r="D51" t="str">
            <v>CAPCTY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A52">
            <v>447150</v>
          </cell>
          <cell r="D52" t="str">
            <v>FACASM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A53">
            <v>447150</v>
          </cell>
          <cell r="D53" t="str">
            <v>FER668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4">
          <cell r="A54">
            <v>447150</v>
          </cell>
          <cell r="D54" t="str">
            <v>SLSRSL</v>
          </cell>
          <cell r="F54">
            <v>10183000</v>
          </cell>
          <cell r="G54">
            <v>0</v>
          </cell>
          <cell r="H54">
            <v>403000</v>
          </cell>
          <cell r="I54">
            <v>536000</v>
          </cell>
          <cell r="J54">
            <v>981000</v>
          </cell>
          <cell r="K54">
            <v>345000</v>
          </cell>
          <cell r="L54">
            <v>774000</v>
          </cell>
          <cell r="M54">
            <v>1242000</v>
          </cell>
          <cell r="N54">
            <v>683000</v>
          </cell>
          <cell r="O54">
            <v>436000</v>
          </cell>
          <cell r="P54">
            <v>3588000</v>
          </cell>
          <cell r="Q54">
            <v>1603000</v>
          </cell>
          <cell r="R54">
            <v>1368000</v>
          </cell>
        </row>
        <row r="55">
          <cell r="A55">
            <v>448000</v>
          </cell>
          <cell r="D55" t="str">
            <v xml:space="preserve"> </v>
          </cell>
          <cell r="F55">
            <v>52436</v>
          </cell>
          <cell r="G55">
            <v>2069</v>
          </cell>
          <cell r="H55">
            <v>1584</v>
          </cell>
          <cell r="I55">
            <v>3215</v>
          </cell>
          <cell r="J55">
            <v>4348</v>
          </cell>
          <cell r="K55">
            <v>3817</v>
          </cell>
          <cell r="L55">
            <v>1726</v>
          </cell>
          <cell r="M55">
            <v>1885</v>
          </cell>
          <cell r="N55">
            <v>4090</v>
          </cell>
          <cell r="O55">
            <v>6734</v>
          </cell>
          <cell r="P55">
            <v>10198</v>
          </cell>
          <cell r="Q55">
            <v>7277</v>
          </cell>
          <cell r="R55">
            <v>4830</v>
          </cell>
        </row>
        <row r="56">
          <cell r="A56">
            <v>451100</v>
          </cell>
          <cell r="D56">
            <v>0</v>
          </cell>
          <cell r="F56">
            <v>297504</v>
          </cell>
          <cell r="G56">
            <v>24792</v>
          </cell>
          <cell r="H56">
            <v>24792</v>
          </cell>
          <cell r="I56">
            <v>24792</v>
          </cell>
          <cell r="J56">
            <v>24792</v>
          </cell>
          <cell r="K56">
            <v>24792</v>
          </cell>
          <cell r="L56">
            <v>24792</v>
          </cell>
          <cell r="M56">
            <v>24792</v>
          </cell>
          <cell r="N56">
            <v>24792</v>
          </cell>
          <cell r="O56">
            <v>24792</v>
          </cell>
          <cell r="P56">
            <v>24792</v>
          </cell>
          <cell r="Q56">
            <v>24792</v>
          </cell>
          <cell r="R56">
            <v>24792</v>
          </cell>
        </row>
        <row r="57">
          <cell r="A57">
            <v>453625</v>
          </cell>
          <cell r="F57">
            <v>0</v>
          </cell>
        </row>
        <row r="58">
          <cell r="A58">
            <v>454200</v>
          </cell>
          <cell r="D58">
            <v>0</v>
          </cell>
          <cell r="F58">
            <v>170004</v>
          </cell>
          <cell r="G58">
            <v>14167</v>
          </cell>
          <cell r="H58">
            <v>14167</v>
          </cell>
          <cell r="I58">
            <v>14167</v>
          </cell>
          <cell r="J58">
            <v>14167</v>
          </cell>
          <cell r="K58">
            <v>14167</v>
          </cell>
          <cell r="L58">
            <v>14167</v>
          </cell>
          <cell r="M58">
            <v>14167</v>
          </cell>
          <cell r="N58">
            <v>14167</v>
          </cell>
          <cell r="O58">
            <v>14167</v>
          </cell>
          <cell r="P58">
            <v>14167</v>
          </cell>
          <cell r="Q58">
            <v>14167</v>
          </cell>
          <cell r="R58">
            <v>14167</v>
          </cell>
        </row>
        <row r="59">
          <cell r="A59">
            <v>454400</v>
          </cell>
          <cell r="D59">
            <v>0</v>
          </cell>
          <cell r="F59">
            <v>558000</v>
          </cell>
          <cell r="G59">
            <v>46500</v>
          </cell>
          <cell r="H59">
            <v>46500</v>
          </cell>
          <cell r="I59">
            <v>46500</v>
          </cell>
          <cell r="J59">
            <v>46500</v>
          </cell>
          <cell r="K59">
            <v>46500</v>
          </cell>
          <cell r="L59">
            <v>46500</v>
          </cell>
          <cell r="M59">
            <v>46500</v>
          </cell>
          <cell r="N59">
            <v>46500</v>
          </cell>
          <cell r="O59">
            <v>46500</v>
          </cell>
          <cell r="P59">
            <v>46500</v>
          </cell>
          <cell r="Q59">
            <v>46500</v>
          </cell>
          <cell r="R59">
            <v>46500</v>
          </cell>
        </row>
        <row r="60">
          <cell r="A60">
            <v>454400</v>
          </cell>
          <cell r="D60" t="str">
            <v>BDPCHG</v>
          </cell>
          <cell r="F60">
            <v>0</v>
          </cell>
          <cell r="G60">
            <v>41667</v>
          </cell>
          <cell r="H60">
            <v>41667</v>
          </cell>
          <cell r="I60">
            <v>41667</v>
          </cell>
          <cell r="J60">
            <v>41667</v>
          </cell>
          <cell r="K60">
            <v>41667</v>
          </cell>
          <cell r="L60">
            <v>41667</v>
          </cell>
          <cell r="M60">
            <v>41667</v>
          </cell>
          <cell r="N60">
            <v>41667</v>
          </cell>
          <cell r="O60">
            <v>41667</v>
          </cell>
          <cell r="P60">
            <v>41667</v>
          </cell>
          <cell r="Q60">
            <v>41667</v>
          </cell>
          <cell r="R60">
            <v>41667</v>
          </cell>
        </row>
        <row r="61">
          <cell r="A61">
            <v>456110</v>
          </cell>
          <cell r="D61">
            <v>0</v>
          </cell>
          <cell r="F61">
            <v>144996</v>
          </cell>
          <cell r="G61">
            <v>12083</v>
          </cell>
          <cell r="H61">
            <v>12083</v>
          </cell>
          <cell r="I61">
            <v>12083</v>
          </cell>
          <cell r="J61">
            <v>12083</v>
          </cell>
          <cell r="K61">
            <v>12083</v>
          </cell>
          <cell r="L61">
            <v>12083</v>
          </cell>
          <cell r="M61">
            <v>12083</v>
          </cell>
          <cell r="N61">
            <v>12083</v>
          </cell>
          <cell r="O61">
            <v>12083</v>
          </cell>
          <cell r="P61">
            <v>12083</v>
          </cell>
          <cell r="Q61">
            <v>12083</v>
          </cell>
          <cell r="R61">
            <v>12083</v>
          </cell>
        </row>
        <row r="62">
          <cell r="A62">
            <v>456111</v>
          </cell>
          <cell r="D62">
            <v>0</v>
          </cell>
          <cell r="F62">
            <v>2694960</v>
          </cell>
          <cell r="G62">
            <v>224580</v>
          </cell>
          <cell r="H62">
            <v>224580</v>
          </cell>
          <cell r="I62">
            <v>224580</v>
          </cell>
          <cell r="J62">
            <v>224580</v>
          </cell>
          <cell r="K62">
            <v>224580</v>
          </cell>
          <cell r="L62">
            <v>224580</v>
          </cell>
          <cell r="M62">
            <v>224580</v>
          </cell>
          <cell r="N62">
            <v>224580</v>
          </cell>
          <cell r="O62">
            <v>224580</v>
          </cell>
          <cell r="P62">
            <v>215510</v>
          </cell>
          <cell r="Q62">
            <v>215510</v>
          </cell>
          <cell r="R62">
            <v>215510</v>
          </cell>
        </row>
        <row r="63">
          <cell r="A63">
            <v>456610</v>
          </cell>
          <cell r="D63" t="str">
            <v>OTHER</v>
          </cell>
          <cell r="F63">
            <v>0</v>
          </cell>
        </row>
        <row r="64">
          <cell r="A64">
            <v>456970</v>
          </cell>
          <cell r="D64">
            <v>0</v>
          </cell>
          <cell r="F64">
            <v>24504</v>
          </cell>
          <cell r="G64">
            <v>2042</v>
          </cell>
          <cell r="H64">
            <v>2042</v>
          </cell>
          <cell r="I64">
            <v>2042</v>
          </cell>
          <cell r="J64">
            <v>2042</v>
          </cell>
          <cell r="K64">
            <v>2042</v>
          </cell>
          <cell r="L64">
            <v>2042</v>
          </cell>
          <cell r="M64">
            <v>2042</v>
          </cell>
          <cell r="N64">
            <v>2042</v>
          </cell>
          <cell r="O64">
            <v>2042</v>
          </cell>
          <cell r="P64">
            <v>2042</v>
          </cell>
          <cell r="Q64">
            <v>2042</v>
          </cell>
          <cell r="R64">
            <v>2042</v>
          </cell>
        </row>
        <row r="65">
          <cell r="A65">
            <v>457204</v>
          </cell>
          <cell r="D65" t="str">
            <v xml:space="preserve"> </v>
          </cell>
          <cell r="G65">
            <v>145608</v>
          </cell>
          <cell r="H65">
            <v>134405</v>
          </cell>
          <cell r="I65">
            <v>153188</v>
          </cell>
          <cell r="J65">
            <v>175953</v>
          </cell>
          <cell r="K65">
            <v>175572</v>
          </cell>
          <cell r="L65">
            <v>165738</v>
          </cell>
          <cell r="M65">
            <v>137659</v>
          </cell>
          <cell r="N65">
            <v>137773</v>
          </cell>
          <cell r="O65">
            <v>159048</v>
          </cell>
          <cell r="P65">
            <v>177993</v>
          </cell>
          <cell r="Q65">
            <v>163703</v>
          </cell>
          <cell r="R65">
            <v>154590</v>
          </cell>
        </row>
      </sheetData>
      <sheetData sheetId="9"/>
      <sheetData sheetId="10">
        <row r="1">
          <cell r="A1" t="str">
            <v>C319</v>
          </cell>
          <cell r="B1">
            <v>100</v>
          </cell>
          <cell r="D1" t="str">
            <v>Customer Accounts Expenses</v>
          </cell>
        </row>
        <row r="2">
          <cell r="A2" t="str">
            <v>D149</v>
          </cell>
          <cell r="B2">
            <v>100</v>
          </cell>
          <cell r="D2" t="str">
            <v>Distribution gross plant factor</v>
          </cell>
        </row>
        <row r="3">
          <cell r="A3" t="str">
            <v>C319</v>
          </cell>
          <cell r="B3">
            <v>100</v>
          </cell>
          <cell r="D3" t="str">
            <v>Customer Accounts Expenses</v>
          </cell>
        </row>
        <row r="4">
          <cell r="A4" t="str">
            <v>D149</v>
          </cell>
          <cell r="B4">
            <v>100</v>
          </cell>
          <cell r="D4" t="str">
            <v>Distribution gross plant factor</v>
          </cell>
        </row>
        <row r="5">
          <cell r="A5" t="str">
            <v>D249</v>
          </cell>
          <cell r="B5">
            <v>100</v>
          </cell>
          <cell r="D5" t="str">
            <v>Distribution net plant factor</v>
          </cell>
        </row>
        <row r="6">
          <cell r="A6" t="str">
            <v>DALL</v>
          </cell>
          <cell r="B6">
            <v>100</v>
          </cell>
          <cell r="D6" t="str">
            <v>Direct Assign</v>
          </cell>
        </row>
        <row r="7">
          <cell r="A7" t="str">
            <v>DE49</v>
          </cell>
          <cell r="B7">
            <v>100</v>
          </cell>
          <cell r="D7" t="str">
            <v>Depreciation expense factor</v>
          </cell>
        </row>
        <row r="8">
          <cell r="A8" t="str">
            <v>DEA</v>
          </cell>
          <cell r="B8">
            <v>100</v>
          </cell>
          <cell r="D8" t="str">
            <v>Emission Allowance - Native</v>
          </cell>
        </row>
        <row r="9">
          <cell r="A9" t="str">
            <v>DNON</v>
          </cell>
          <cell r="B9">
            <v>0</v>
          </cell>
          <cell r="D9" t="str">
            <v>Direct Assign</v>
          </cell>
        </row>
        <row r="10">
          <cell r="A10" t="str">
            <v>K201</v>
          </cell>
          <cell r="B10">
            <v>100</v>
          </cell>
          <cell r="D10" t="str">
            <v>Average of 12 months demand factor</v>
          </cell>
        </row>
        <row r="11">
          <cell r="A11" t="str">
            <v>K209</v>
          </cell>
          <cell r="B11">
            <v>100</v>
          </cell>
          <cell r="D11" t="str">
            <v>Average of 12 months demand factor less lighting</v>
          </cell>
        </row>
        <row r="12">
          <cell r="A12" t="str">
            <v>K301</v>
          </cell>
          <cell r="B12">
            <v>100</v>
          </cell>
          <cell r="D12" t="str">
            <v>Total kWh energy factor</v>
          </cell>
        </row>
        <row r="13">
          <cell r="A13" t="str">
            <v>K305</v>
          </cell>
          <cell r="B13">
            <v>100</v>
          </cell>
          <cell r="D13" t="str">
            <v>Total kWh energy factor less lighting</v>
          </cell>
        </row>
        <row r="14">
          <cell r="A14" t="str">
            <v>K411</v>
          </cell>
          <cell r="B14">
            <v>100</v>
          </cell>
          <cell r="D14" t="str">
            <v>Administrative &amp; General</v>
          </cell>
        </row>
        <row r="15">
          <cell r="A15" t="str">
            <v>NP29</v>
          </cell>
          <cell r="B15">
            <v>100</v>
          </cell>
          <cell r="D15" t="str">
            <v>Total net plant factor</v>
          </cell>
        </row>
        <row r="16">
          <cell r="A16" t="str">
            <v>UNBL</v>
          </cell>
          <cell r="B16">
            <v>100</v>
          </cell>
          <cell r="D16" t="str">
            <v>Unbilled revenue factor - directly assigned</v>
          </cell>
        </row>
      </sheetData>
      <sheetData sheetId="11">
        <row r="16">
          <cell r="C16">
            <v>8.3580000000000002E-2</v>
          </cell>
          <cell r="I16">
            <v>-1.2749999999999997E-2</v>
          </cell>
        </row>
        <row r="20">
          <cell r="C20">
            <v>1.6449240999999999</v>
          </cell>
          <cell r="J20">
            <v>-1.5109399999999829E-2</v>
          </cell>
        </row>
      </sheetData>
      <sheetData sheetId="12"/>
      <sheetData sheetId="13">
        <row r="49">
          <cell r="J49">
            <v>0.68167999999999995</v>
          </cell>
        </row>
        <row r="108">
          <cell r="X108">
            <v>0.72045999999999999</v>
          </cell>
        </row>
      </sheetData>
      <sheetData sheetId="14">
        <row r="18">
          <cell r="I18">
            <v>1730844119</v>
          </cell>
        </row>
      </sheetData>
      <sheetData sheetId="15"/>
      <sheetData sheetId="16">
        <row r="255">
          <cell r="C255">
            <v>0.74360000000000004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12">
          <cell r="J12" t="str">
            <v>WITNESS RESPONSIBLE: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7">
          <cell r="G17">
            <v>48591892</v>
          </cell>
        </row>
        <row r="23">
          <cell r="G23">
            <v>133433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4">
          <cell r="AE94">
            <v>280677</v>
          </cell>
        </row>
        <row r="99">
          <cell r="AF99">
            <v>3390648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8">
          <cell r="T148">
            <v>1107</v>
          </cell>
        </row>
        <row r="151">
          <cell r="T151" t="str">
            <v>Perm</v>
          </cell>
          <cell r="U151" t="str">
            <v>Book Taxable Income</v>
          </cell>
          <cell r="W151">
            <v>44752135</v>
          </cell>
          <cell r="X151">
            <v>9135584</v>
          </cell>
          <cell r="Y151">
            <v>760960</v>
          </cell>
          <cell r="Z151">
            <v>1158878</v>
          </cell>
        </row>
        <row r="153">
          <cell r="T153" t="str">
            <v>Perm</v>
          </cell>
          <cell r="U153" t="str">
            <v>Permanent Differences</v>
          </cell>
          <cell r="W153">
            <v>838490.59999999963</v>
          </cell>
          <cell r="X153">
            <v>1158877</v>
          </cell>
          <cell r="Y153">
            <v>0</v>
          </cell>
          <cell r="Z153">
            <v>0</v>
          </cell>
        </row>
        <row r="154">
          <cell r="T154" t="str">
            <v>T13A08</v>
          </cell>
          <cell r="U154" t="str">
            <v>Accounting Depreciation</v>
          </cell>
          <cell r="Y154">
            <v>33643045</v>
          </cell>
          <cell r="Z154">
            <v>44847763</v>
          </cell>
        </row>
        <row r="155">
          <cell r="T155" t="str">
            <v>T13A2B</v>
          </cell>
          <cell r="U155" t="str">
            <v>Temporary Differences:</v>
          </cell>
          <cell r="Y155">
            <v>-76287086</v>
          </cell>
          <cell r="Z155">
            <v>-96089931</v>
          </cell>
        </row>
        <row r="156">
          <cell r="T156" t="str">
            <v>T13A08</v>
          </cell>
          <cell r="U156" t="str">
            <v>Accounting Depreciation</v>
          </cell>
          <cell r="W156">
            <v>35375930</v>
          </cell>
          <cell r="X156">
            <v>44542262</v>
          </cell>
          <cell r="Y156">
            <v>-47568161</v>
          </cell>
          <cell r="Z156">
            <v>-50168124</v>
          </cell>
        </row>
        <row r="157">
          <cell r="T157" t="str">
            <v>T13A28</v>
          </cell>
          <cell r="U157" t="str">
            <v>Tax Depreciation</v>
          </cell>
          <cell r="W157">
            <v>-87812531.015559807</v>
          </cell>
          <cell r="X157">
            <v>-89617576</v>
          </cell>
          <cell r="Y157">
            <v>0</v>
          </cell>
          <cell r="Z157">
            <v>0</v>
          </cell>
        </row>
        <row r="158">
          <cell r="T158" t="str">
            <v>Temp</v>
          </cell>
          <cell r="U158" t="str">
            <v>Other Temporary Differences</v>
          </cell>
          <cell r="W158">
            <v>-50183570.720557585</v>
          </cell>
          <cell r="X158">
            <v>-26140183</v>
          </cell>
          <cell r="Y158">
            <v>0</v>
          </cell>
          <cell r="Z158">
            <v>0</v>
          </cell>
        </row>
        <row r="159">
          <cell r="T159" t="str">
            <v>Temp</v>
          </cell>
          <cell r="U159" t="str">
            <v>Other Temporary Differences</v>
          </cell>
          <cell r="Y159">
            <v>0</v>
          </cell>
          <cell r="Z159">
            <v>0</v>
          </cell>
        </row>
        <row r="275">
          <cell r="AJ275">
            <v>0.89086699999999996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3">
          <cell r="AB3">
            <v>7.6499999999999999E-2</v>
          </cell>
        </row>
        <row r="6">
          <cell r="V6">
            <v>0</v>
          </cell>
        </row>
        <row r="11">
          <cell r="N11">
            <v>1.4500000000000001E-2</v>
          </cell>
        </row>
      </sheetData>
      <sheetData sheetId="96"/>
      <sheetData sheetId="97">
        <row r="34">
          <cell r="I34">
            <v>1.6298147000000001</v>
          </cell>
        </row>
        <row r="81">
          <cell r="I81">
            <v>1.0027535999999999</v>
          </cell>
        </row>
      </sheetData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>
        <row r="21">
          <cell r="M21">
            <v>7.0830000000000004E-2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CH B-2"/>
      <sheetName val="SCH B-2.1"/>
      <sheetName val="SCH B-2.2"/>
      <sheetName val="WPB-2.2a-f - Base"/>
      <sheetName val="WPB-2.2g"/>
      <sheetName val="WPB-2.2h"/>
      <sheetName val="WPB-2.2i Erlanger"/>
      <sheetName val="SCH B-2.3"/>
      <sheetName val="Asset 1042 - Pivot Dec-May"/>
      <sheetName val="Response"/>
      <sheetName val="SCH B-2.3 by Month"/>
      <sheetName val="SCH B-2.3 additions"/>
      <sheetName val="SCH B-2.3 retirements"/>
      <sheetName val="Common Pivot Dec"/>
      <sheetName val="Common Pivot Jan"/>
      <sheetName val="Common Pivot Feb"/>
      <sheetName val="Common Pivot Mar"/>
      <sheetName val="Common Pivot Apr"/>
      <sheetName val="Common Pivot May"/>
      <sheetName val="SCH B-2.4"/>
      <sheetName val="SCH B-2.5"/>
      <sheetName val="SCH B-2.6"/>
      <sheetName val="SCH B-2.7"/>
      <sheetName val="SCH B-3"/>
      <sheetName val="SCH B-3.1"/>
      <sheetName val="WPB-3.1a"/>
      <sheetName val="WPB-3.1b"/>
      <sheetName val="SCH B-3.2 - Proposed Rates"/>
      <sheetName val="SCH B-3.2 - Current Rate"/>
      <sheetName val="SCH B-4"/>
      <sheetName val="CWIP Common"/>
      <sheetName val="CWIP"/>
      <sheetName val="Common Allocation"/>
      <sheetName val="Common Data - DK108"/>
      <sheetName val="CWIP Data"/>
      <sheetName val="Plant Recon 11.30.17"/>
      <sheetName val="Dec Pivot"/>
      <sheetName val="Jan Pivot"/>
      <sheetName val="Feb Pivot"/>
      <sheetName val="Mar Pivot"/>
      <sheetName val="Apr Pivot"/>
      <sheetName val="May Pivot"/>
      <sheetName val="Dec2017 Common"/>
      <sheetName val="Jan2018 Common"/>
      <sheetName val="Feb2018 Common"/>
      <sheetName val="Mar2018 Common"/>
      <sheetName val="Apr2018 Common"/>
      <sheetName val="May2018 Common"/>
      <sheetName val="Dec2017 Data"/>
      <sheetName val="Jan2018 Data"/>
      <sheetName val="Feb2018 Data"/>
      <sheetName val="Mar2018 Data"/>
      <sheetName val="Apr2018 Data"/>
      <sheetName val="May2018 Data"/>
      <sheetName val="DEK Rate Case - Asset 1042"/>
      <sheetName val="E1 - Reserve Summary"/>
      <sheetName val="Depr 1033 - Pivot"/>
      <sheetName val="Depr 1033 Data"/>
      <sheetName val="DEK RWIP as of 5-2017"/>
      <sheetName val="DEK RWIP"/>
    </sheetNames>
    <sheetDataSet>
      <sheetData sheetId="0" refreshError="1"/>
      <sheetData sheetId="1" refreshError="1">
        <row r="1">
          <cell r="A1" t="str">
            <v>DUKE ENERGY KENTUCKY, INC.</v>
          </cell>
        </row>
        <row r="2">
          <cell r="A2" t="str">
            <v>CASE NO. 2018-00XXX</v>
          </cell>
        </row>
        <row r="4">
          <cell r="A4" t="str">
            <v>AS OF MAY 31, 2018</v>
          </cell>
        </row>
        <row r="9">
          <cell r="A9" t="str">
            <v>DATA: "X" BASE PERIOD   FORECASTED PERIOD</v>
          </cell>
        </row>
        <row r="10">
          <cell r="A10" t="str">
            <v xml:space="preserve">TYPE OF FILING:  "X" ORIGINAL   UPDATED    REVISED  </v>
          </cell>
        </row>
        <row r="12">
          <cell r="F12" t="str">
            <v>C. S. LEE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WD DATABASE t-30"/>
      <sheetName val="FWD DATABASE t-29"/>
      <sheetName val="FWD DATABASE t-28"/>
      <sheetName val="FWD DATABASE t-27"/>
      <sheetName val="FWD DATABASE t-26"/>
      <sheetName val="FWD DATABASE t-25"/>
      <sheetName val="FWD DATABASE t-24"/>
      <sheetName val="FWD DATABASE t-23"/>
      <sheetName val="FWD DATABASE t-22"/>
      <sheetName val="FWD DATABASE t-21"/>
      <sheetName val="FWD DATABASE t-20"/>
      <sheetName val="FWD DATABASE t-19"/>
      <sheetName val="FWD DATABASE t-18"/>
      <sheetName val="FWD DATABASE t-17"/>
      <sheetName val="FWD DATABASE t-16"/>
      <sheetName val="FWD DATABASE t-15"/>
      <sheetName val="FWD DATABASE t-14"/>
      <sheetName val="FWD DATABASE t-13"/>
      <sheetName val="FWD DATABASE t-12"/>
      <sheetName val="FWD DATABASE t-11"/>
      <sheetName val="FWD DATABASE t-10"/>
      <sheetName val="FWD DATABASE t-9"/>
      <sheetName val="FWD DATABASE t-8"/>
      <sheetName val="FWD DATABASE t-7"/>
      <sheetName val="FWD DATABASE t-6"/>
      <sheetName val="FWD DATABASE t-5"/>
      <sheetName val="FWD DATABASE t-4"/>
      <sheetName val="FWD DATABASE t-3"/>
      <sheetName val="FWD DATABASE t-2"/>
      <sheetName val="FWD DATABASE t-1"/>
      <sheetName val="FWD DATABASE t"/>
      <sheetName val="DatabaseLink"/>
      <sheetName val="Settlements"/>
      <sheetName val="Current DER"/>
      <sheetName val="Start"/>
      <sheetName val="Holiday"/>
      <sheetName val="Curve"/>
      <sheetName val="Ref_dat"/>
      <sheetName val="Counterparty_Position"/>
      <sheetName val="Sheet1"/>
      <sheetName val="Position"/>
      <sheetName val="Electricity"/>
      <sheetName val="swaptions"/>
      <sheetName val="trades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C_1520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C_1520_NE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45BFF-6970-4DC1-977F-B18D5839D20B}">
  <sheetPr>
    <pageSetUpPr fitToPage="1"/>
  </sheetPr>
  <dimension ref="A1:AA829"/>
  <sheetViews>
    <sheetView tabSelected="1" zoomScale="80" zoomScaleNormal="80" zoomScalePageLayoutView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F22" sqref="F22"/>
    </sheetView>
  </sheetViews>
  <sheetFormatPr defaultColWidth="7.28515625" defaultRowHeight="12.75" x14ac:dyDescent="0.2"/>
  <cols>
    <col min="1" max="1" width="14.42578125" style="3" bestFit="1" customWidth="1"/>
    <col min="2" max="2" width="8.85546875" style="5" customWidth="1"/>
    <col min="3" max="3" width="15.7109375" style="3" customWidth="1"/>
    <col min="4" max="4" width="57.85546875" style="3" bestFit="1" customWidth="1"/>
    <col min="5" max="27" width="16.28515625" style="3" bestFit="1" customWidth="1"/>
    <col min="28" max="16384" width="7.28515625" style="3"/>
  </cols>
  <sheetData>
    <row r="1" spans="1:27" ht="15" x14ac:dyDescent="0.2">
      <c r="A1" s="111" t="s">
        <v>0</v>
      </c>
      <c r="B1" s="111"/>
      <c r="C1" s="111"/>
      <c r="D1" s="111"/>
      <c r="E1" s="2"/>
    </row>
    <row r="2" spans="1:27" ht="17.45" customHeight="1" x14ac:dyDescent="0.25">
      <c r="A2" s="111" t="s">
        <v>88</v>
      </c>
      <c r="B2" s="111"/>
      <c r="C2" s="111"/>
      <c r="D2" s="111"/>
      <c r="E2" s="62"/>
      <c r="G2" s="75"/>
    </row>
    <row r="3" spans="1:27" ht="15" customHeight="1" x14ac:dyDescent="0.2">
      <c r="A3" s="111" t="s">
        <v>1</v>
      </c>
      <c r="B3" s="111"/>
      <c r="C3" s="111"/>
      <c r="D3" s="111"/>
      <c r="E3" s="2"/>
      <c r="G3" s="75"/>
    </row>
    <row r="4" spans="1:27" ht="15" x14ac:dyDescent="0.2">
      <c r="A4" s="112" t="s">
        <v>87</v>
      </c>
      <c r="B4" s="112"/>
      <c r="C4" s="112"/>
      <c r="D4" s="112"/>
      <c r="E4" s="61"/>
    </row>
    <row r="5" spans="1:27" ht="15" x14ac:dyDescent="0.2">
      <c r="A5" s="72"/>
      <c r="C5" s="4"/>
      <c r="D5" s="4"/>
      <c r="E5" s="4"/>
      <c r="F5" s="4"/>
      <c r="G5" s="4"/>
      <c r="H5" s="4"/>
      <c r="I5" s="4"/>
      <c r="J5" s="4"/>
    </row>
    <row r="6" spans="1:27" ht="15" x14ac:dyDescent="0.2">
      <c r="A6" s="4"/>
      <c r="B6" s="4"/>
      <c r="C6" s="4"/>
      <c r="D6" s="4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1:27" ht="15" x14ac:dyDescent="0.2">
      <c r="A7" s="6"/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5.75" x14ac:dyDescent="0.25">
      <c r="A8" s="110" t="s">
        <v>24</v>
      </c>
      <c r="B8" s="110"/>
      <c r="C8" s="110"/>
      <c r="D8" s="110"/>
      <c r="E8" s="2"/>
    </row>
    <row r="9" spans="1:27" s="9" customFormat="1" ht="15" x14ac:dyDescent="0.2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ht="15" x14ac:dyDescent="0.2">
      <c r="A10" s="10"/>
      <c r="B10" s="11"/>
      <c r="C10" s="1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ht="15" x14ac:dyDescent="0.2">
      <c r="A11" s="2"/>
      <c r="B11" s="1" t="s">
        <v>2</v>
      </c>
      <c r="C11" s="1" t="s">
        <v>3</v>
      </c>
      <c r="D11" s="2"/>
      <c r="E11" s="63">
        <v>45505</v>
      </c>
      <c r="F11" s="63">
        <v>45536</v>
      </c>
      <c r="G11" s="63">
        <v>45566</v>
      </c>
      <c r="H11" s="63">
        <v>45597</v>
      </c>
      <c r="I11" s="63">
        <v>45627</v>
      </c>
      <c r="J11" s="63">
        <v>45658</v>
      </c>
      <c r="K11" s="63">
        <v>45689</v>
      </c>
      <c r="L11" s="63">
        <v>45717</v>
      </c>
      <c r="M11" s="63">
        <v>45748</v>
      </c>
      <c r="N11" s="63">
        <v>45778</v>
      </c>
      <c r="O11" s="63">
        <v>45809</v>
      </c>
      <c r="P11" s="63">
        <v>45839</v>
      </c>
      <c r="Q11" s="63">
        <v>45870</v>
      </c>
      <c r="R11" s="63">
        <v>45901</v>
      </c>
      <c r="S11" s="63">
        <v>45931</v>
      </c>
      <c r="T11" s="63">
        <v>45962</v>
      </c>
      <c r="U11" s="63">
        <v>45992</v>
      </c>
      <c r="V11" s="63">
        <v>46023</v>
      </c>
      <c r="W11" s="63">
        <v>46054</v>
      </c>
      <c r="X11" s="63">
        <v>46082</v>
      </c>
      <c r="Y11" s="63">
        <v>46113</v>
      </c>
      <c r="Z11" s="63">
        <v>46143</v>
      </c>
      <c r="AA11" s="63">
        <v>46174</v>
      </c>
    </row>
    <row r="12" spans="1:27" ht="15" x14ac:dyDescent="0.2">
      <c r="A12" s="1" t="s">
        <v>4</v>
      </c>
      <c r="B12" s="1" t="s">
        <v>5</v>
      </c>
      <c r="C12" s="1" t="s">
        <v>5</v>
      </c>
      <c r="D12" s="1" t="s">
        <v>6</v>
      </c>
      <c r="E12" s="1" t="s">
        <v>7</v>
      </c>
      <c r="F12" s="1" t="s">
        <v>7</v>
      </c>
      <c r="G12" s="1" t="s">
        <v>7</v>
      </c>
      <c r="H12" s="1" t="s">
        <v>7</v>
      </c>
      <c r="I12" s="1" t="s">
        <v>7</v>
      </c>
      <c r="J12" s="1" t="s">
        <v>7</v>
      </c>
      <c r="K12" s="1" t="s">
        <v>7</v>
      </c>
      <c r="L12" s="1" t="s">
        <v>7</v>
      </c>
      <c r="M12" s="1" t="s">
        <v>7</v>
      </c>
      <c r="N12" s="1" t="s">
        <v>7</v>
      </c>
      <c r="O12" s="1" t="s">
        <v>7</v>
      </c>
      <c r="P12" s="1" t="s">
        <v>7</v>
      </c>
      <c r="Q12" s="1" t="s">
        <v>7</v>
      </c>
      <c r="R12" s="1" t="s">
        <v>7</v>
      </c>
      <c r="S12" s="1" t="s">
        <v>7</v>
      </c>
      <c r="T12" s="1" t="s">
        <v>7</v>
      </c>
      <c r="U12" s="1" t="s">
        <v>7</v>
      </c>
      <c r="V12" s="1" t="s">
        <v>7</v>
      </c>
      <c r="W12" s="1" t="s">
        <v>7</v>
      </c>
      <c r="X12" s="1" t="s">
        <v>7</v>
      </c>
      <c r="Y12" s="1" t="s">
        <v>7</v>
      </c>
      <c r="Z12" s="1" t="s">
        <v>7</v>
      </c>
      <c r="AA12" s="1" t="s">
        <v>7</v>
      </c>
    </row>
    <row r="13" spans="1:27" ht="15" x14ac:dyDescent="0.2">
      <c r="A13" s="1" t="s">
        <v>8</v>
      </c>
      <c r="B13" s="1" t="s">
        <v>8</v>
      </c>
      <c r="C13" s="1" t="s">
        <v>8</v>
      </c>
      <c r="D13" s="1" t="s">
        <v>9</v>
      </c>
      <c r="E13" s="1" t="s">
        <v>10</v>
      </c>
      <c r="F13" s="1" t="s">
        <v>10</v>
      </c>
      <c r="G13" s="1" t="s">
        <v>10</v>
      </c>
      <c r="H13" s="1" t="s">
        <v>10</v>
      </c>
      <c r="I13" s="1" t="s">
        <v>10</v>
      </c>
      <c r="J13" s="1" t="s">
        <v>10</v>
      </c>
      <c r="K13" s="1" t="s">
        <v>10</v>
      </c>
      <c r="L13" s="1" t="s">
        <v>10</v>
      </c>
      <c r="M13" s="1" t="s">
        <v>10</v>
      </c>
      <c r="N13" s="1" t="s">
        <v>10</v>
      </c>
      <c r="O13" s="1" t="s">
        <v>10</v>
      </c>
      <c r="P13" s="1" t="s">
        <v>10</v>
      </c>
      <c r="Q13" s="1" t="s">
        <v>10</v>
      </c>
      <c r="R13" s="1" t="s">
        <v>10</v>
      </c>
      <c r="S13" s="1" t="s">
        <v>10</v>
      </c>
      <c r="T13" s="1" t="s">
        <v>10</v>
      </c>
      <c r="U13" s="1" t="s">
        <v>10</v>
      </c>
      <c r="V13" s="1" t="s">
        <v>10</v>
      </c>
      <c r="W13" s="1" t="s">
        <v>10</v>
      </c>
      <c r="X13" s="1" t="s">
        <v>10</v>
      </c>
      <c r="Y13" s="1" t="s">
        <v>10</v>
      </c>
      <c r="Z13" s="1" t="s">
        <v>10</v>
      </c>
      <c r="AA13" s="1" t="s">
        <v>10</v>
      </c>
    </row>
    <row r="14" spans="1:27" ht="15" x14ac:dyDescent="0.2">
      <c r="A14" s="2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5" x14ac:dyDescent="0.2">
      <c r="A15" s="10"/>
      <c r="B15" s="11"/>
      <c r="C15" s="10"/>
      <c r="D15" s="10"/>
      <c r="E15" s="11" t="s">
        <v>12</v>
      </c>
      <c r="F15" s="11" t="s">
        <v>12</v>
      </c>
      <c r="G15" s="11" t="s">
        <v>12</v>
      </c>
      <c r="H15" s="11" t="s">
        <v>12</v>
      </c>
      <c r="I15" s="11" t="s">
        <v>12</v>
      </c>
      <c r="J15" s="11" t="s">
        <v>12</v>
      </c>
      <c r="K15" s="11" t="s">
        <v>12</v>
      </c>
      <c r="L15" s="11" t="s">
        <v>12</v>
      </c>
      <c r="M15" s="11" t="s">
        <v>12</v>
      </c>
      <c r="N15" s="11" t="s">
        <v>12</v>
      </c>
      <c r="O15" s="11" t="s">
        <v>12</v>
      </c>
      <c r="P15" s="11" t="s">
        <v>12</v>
      </c>
      <c r="Q15" s="11" t="s">
        <v>12</v>
      </c>
      <c r="R15" s="11" t="s">
        <v>12</v>
      </c>
      <c r="S15" s="11" t="s">
        <v>12</v>
      </c>
      <c r="T15" s="11" t="s">
        <v>12</v>
      </c>
      <c r="U15" s="11" t="s">
        <v>12</v>
      </c>
      <c r="V15" s="11" t="s">
        <v>12</v>
      </c>
      <c r="W15" s="11" t="s">
        <v>12</v>
      </c>
      <c r="X15" s="11" t="s">
        <v>12</v>
      </c>
      <c r="Y15" s="11" t="s">
        <v>12</v>
      </c>
      <c r="Z15" s="11" t="s">
        <v>12</v>
      </c>
      <c r="AA15" s="11" t="s">
        <v>12</v>
      </c>
    </row>
    <row r="16" spans="1:27" ht="15" x14ac:dyDescent="0.2">
      <c r="A16" s="2"/>
      <c r="B16" s="1"/>
      <c r="C16" s="2"/>
      <c r="D16" s="1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5" x14ac:dyDescent="0.2">
      <c r="A17" s="1">
        <v>1</v>
      </c>
      <c r="B17" s="1">
        <v>310</v>
      </c>
      <c r="C17" s="1">
        <v>3100</v>
      </c>
      <c r="D17" s="14" t="s">
        <v>25</v>
      </c>
      <c r="E17" s="16">
        <v>7046983.5599999996</v>
      </c>
      <c r="F17" s="16">
        <v>7058218.6249111528</v>
      </c>
      <c r="G17" s="16">
        <v>7106281.9436789164</v>
      </c>
      <c r="H17" s="16">
        <v>7149949.0274089566</v>
      </c>
      <c r="I17" s="16">
        <v>7156804.9046268612</v>
      </c>
      <c r="J17" s="16">
        <v>7156804.9046268612</v>
      </c>
      <c r="K17" s="16">
        <v>7156804.9046268612</v>
      </c>
      <c r="L17" s="16">
        <v>7157041.4951737951</v>
      </c>
      <c r="M17" s="16">
        <v>7157041.4951737951</v>
      </c>
      <c r="N17" s="16">
        <v>7157041.4951737951</v>
      </c>
      <c r="O17" s="16">
        <v>7157273.361450268</v>
      </c>
      <c r="P17" s="16">
        <v>7157273.361450268</v>
      </c>
      <c r="Q17" s="16">
        <v>7157273.361450268</v>
      </c>
      <c r="R17" s="16">
        <v>7157505.127900348</v>
      </c>
      <c r="S17" s="16">
        <v>7167296.8316218667</v>
      </c>
      <c r="T17" s="16">
        <v>7335790.8451366257</v>
      </c>
      <c r="U17" s="16">
        <v>7339463.6220723148</v>
      </c>
      <c r="V17" s="16">
        <v>7339466.0365129039</v>
      </c>
      <c r="W17" s="16">
        <v>7339468.4509534929</v>
      </c>
      <c r="X17" s="16">
        <v>7340333.2176660234</v>
      </c>
      <c r="Y17" s="16">
        <v>7340335.6321066124</v>
      </c>
      <c r="Z17" s="16">
        <v>7340338.0465472015</v>
      </c>
      <c r="AA17" s="16">
        <v>7341215.5387150962</v>
      </c>
    </row>
    <row r="18" spans="1:27" ht="15" x14ac:dyDescent="0.2">
      <c r="A18" s="1">
        <v>2</v>
      </c>
      <c r="B18" s="1">
        <v>311</v>
      </c>
      <c r="C18" s="1">
        <v>3110</v>
      </c>
      <c r="D18" s="14" t="s">
        <v>26</v>
      </c>
      <c r="E18" s="16">
        <v>190625128.92000002</v>
      </c>
      <c r="F18" s="16">
        <v>190999564.15960264</v>
      </c>
      <c r="G18" s="16">
        <v>192370225.73910534</v>
      </c>
      <c r="H18" s="16">
        <v>193621966.52594644</v>
      </c>
      <c r="I18" s="16">
        <v>193877942.11377284</v>
      </c>
      <c r="J18" s="16">
        <v>193948462.11377284</v>
      </c>
      <c r="K18" s="16">
        <v>194018982.11377284</v>
      </c>
      <c r="L18" s="16">
        <v>194095902.02986836</v>
      </c>
      <c r="M18" s="16">
        <v>194166422.02986836</v>
      </c>
      <c r="N18" s="16">
        <v>194236942.02986836</v>
      </c>
      <c r="O18" s="16">
        <v>194313734.15161642</v>
      </c>
      <c r="P18" s="16">
        <v>194384254.15161642</v>
      </c>
      <c r="Q18" s="16">
        <v>194454774.15161642</v>
      </c>
      <c r="R18" s="16">
        <v>194531563.57300073</v>
      </c>
      <c r="S18" s="16">
        <v>194866955.02734268</v>
      </c>
      <c r="T18" s="16">
        <v>199495339.08010048</v>
      </c>
      <c r="U18" s="16">
        <v>199665209.89749619</v>
      </c>
      <c r="V18" s="16">
        <v>199735795.20956123</v>
      </c>
      <c r="W18" s="16">
        <v>199806380.52162626</v>
      </c>
      <c r="X18" s="16">
        <v>199900292.97949967</v>
      </c>
      <c r="Y18" s="16">
        <v>199970878.2915647</v>
      </c>
      <c r="Z18" s="16">
        <v>200041463.60362974</v>
      </c>
      <c r="AA18" s="16">
        <v>200135720.29269776</v>
      </c>
    </row>
    <row r="19" spans="1:27" ht="15" x14ac:dyDescent="0.2">
      <c r="A19" s="1">
        <v>3</v>
      </c>
      <c r="B19" s="1">
        <v>312</v>
      </c>
      <c r="C19" s="1">
        <v>3120</v>
      </c>
      <c r="D19" s="14" t="s">
        <v>27</v>
      </c>
      <c r="E19" s="16">
        <v>567882590.48000002</v>
      </c>
      <c r="F19" s="16">
        <v>568435240.4502573</v>
      </c>
      <c r="G19" s="16">
        <v>571955702.68016839</v>
      </c>
      <c r="H19" s="16">
        <v>575121893.42351723</v>
      </c>
      <c r="I19" s="16">
        <v>575321645.67090261</v>
      </c>
      <c r="J19" s="16">
        <v>574968915.67090261</v>
      </c>
      <c r="K19" s="16">
        <v>574616185.67090261</v>
      </c>
      <c r="L19" s="16">
        <v>574282521.36781132</v>
      </c>
      <c r="M19" s="16">
        <v>573929791.36781132</v>
      </c>
      <c r="N19" s="16">
        <v>573577061.36781132</v>
      </c>
      <c r="O19" s="16">
        <v>573243016.35843277</v>
      </c>
      <c r="P19" s="16">
        <v>572890286.35843277</v>
      </c>
      <c r="Q19" s="16">
        <v>572537556.35843277</v>
      </c>
      <c r="R19" s="16">
        <v>572203503.3045243</v>
      </c>
      <c r="S19" s="16">
        <v>572639839.72241008</v>
      </c>
      <c r="T19" s="16">
        <v>585865233.76093614</v>
      </c>
      <c r="U19" s="16">
        <v>585808475.23053539</v>
      </c>
      <c r="V19" s="16">
        <v>585455939.7987169</v>
      </c>
      <c r="W19" s="16">
        <v>585103404.36689842</v>
      </c>
      <c r="X19" s="16">
        <v>584820361.76671863</v>
      </c>
      <c r="Y19" s="16">
        <v>584467826.33490014</v>
      </c>
      <c r="Z19" s="16">
        <v>584115290.90308166</v>
      </c>
      <c r="AA19" s="16">
        <v>583833273.78628719</v>
      </c>
    </row>
    <row r="20" spans="1:27" ht="15" x14ac:dyDescent="0.2">
      <c r="A20" s="1">
        <v>4</v>
      </c>
      <c r="B20" s="1">
        <v>312</v>
      </c>
      <c r="C20" s="1">
        <v>3123</v>
      </c>
      <c r="D20" s="14" t="s">
        <v>28</v>
      </c>
      <c r="E20" s="16">
        <v>8575295.9600000009</v>
      </c>
      <c r="F20" s="16">
        <v>8539407.6261707321</v>
      </c>
      <c r="G20" s="16">
        <v>8548334.6624670662</v>
      </c>
      <c r="H20" s="16">
        <v>8551912.0315991137</v>
      </c>
      <c r="I20" s="16">
        <v>8510694.7750876416</v>
      </c>
      <c r="J20" s="16">
        <v>8461134.7750876416</v>
      </c>
      <c r="K20" s="16">
        <v>8411574.7750876416</v>
      </c>
      <c r="L20" s="16">
        <v>8362302.676136937</v>
      </c>
      <c r="M20" s="16">
        <v>8312742.676136937</v>
      </c>
      <c r="N20" s="16">
        <v>8263182.676136937</v>
      </c>
      <c r="O20" s="16">
        <v>8213904.8283410631</v>
      </c>
      <c r="P20" s="16">
        <v>8164344.8283410631</v>
      </c>
      <c r="Q20" s="16">
        <v>8114784.8283410631</v>
      </c>
      <c r="R20" s="16">
        <v>8065506.8590689786</v>
      </c>
      <c r="S20" s="16">
        <v>8027862.1355343973</v>
      </c>
      <c r="T20" s="16">
        <v>8183338.2365945363</v>
      </c>
      <c r="U20" s="16">
        <v>8138247.5459026173</v>
      </c>
      <c r="V20" s="16">
        <v>8088690.4839742687</v>
      </c>
      <c r="W20" s="16">
        <v>8039133.42204592</v>
      </c>
      <c r="X20" s="16">
        <v>7990625.7347742189</v>
      </c>
      <c r="Y20" s="16">
        <v>7941068.6728458703</v>
      </c>
      <c r="Z20" s="16">
        <v>7891511.6109175216</v>
      </c>
      <c r="AA20" s="16">
        <v>7843019.4089304172</v>
      </c>
    </row>
    <row r="21" spans="1:27" ht="15" x14ac:dyDescent="0.2">
      <c r="A21" s="1">
        <v>5</v>
      </c>
      <c r="B21" s="1">
        <v>314</v>
      </c>
      <c r="C21" s="1">
        <v>3140</v>
      </c>
      <c r="D21" s="14" t="s">
        <v>29</v>
      </c>
      <c r="E21" s="16">
        <v>123617742.89999999</v>
      </c>
      <c r="F21" s="16">
        <v>123501807.70285593</v>
      </c>
      <c r="G21" s="16">
        <v>124031911.4212195</v>
      </c>
      <c r="H21" s="16">
        <v>124484896.66073404</v>
      </c>
      <c r="I21" s="16">
        <v>124292142.0281868</v>
      </c>
      <c r="J21" s="16">
        <v>123979122.0281868</v>
      </c>
      <c r="K21" s="16">
        <v>123666102.0281868</v>
      </c>
      <c r="L21" s="16">
        <v>123357232.28469789</v>
      </c>
      <c r="M21" s="16">
        <v>123044212.28469789</v>
      </c>
      <c r="N21" s="16">
        <v>122731192.28469789</v>
      </c>
      <c r="O21" s="16">
        <v>122422239.66835335</v>
      </c>
      <c r="P21" s="16">
        <v>122109219.66835335</v>
      </c>
      <c r="Q21" s="16">
        <v>121796199.66835335</v>
      </c>
      <c r="R21" s="16">
        <v>121487245.30086049</v>
      </c>
      <c r="S21" s="16">
        <v>121345990.75240353</v>
      </c>
      <c r="T21" s="16">
        <v>123988682.15225482</v>
      </c>
      <c r="U21" s="16">
        <v>123740089.77452745</v>
      </c>
      <c r="V21" s="16">
        <v>123427112.12849256</v>
      </c>
      <c r="W21" s="16">
        <v>123114134.48245768</v>
      </c>
      <c r="X21" s="16">
        <v>122816284.16580203</v>
      </c>
      <c r="Y21" s="16">
        <v>122503306.51976715</v>
      </c>
      <c r="Z21" s="16">
        <v>122190328.87373227</v>
      </c>
      <c r="AA21" s="16">
        <v>121892701.78621517</v>
      </c>
    </row>
    <row r="22" spans="1:27" ht="15" x14ac:dyDescent="0.2">
      <c r="A22" s="1">
        <v>6</v>
      </c>
      <c r="B22" s="1">
        <v>315</v>
      </c>
      <c r="C22" s="1">
        <v>3150</v>
      </c>
      <c r="D22" s="14" t="s">
        <v>30</v>
      </c>
      <c r="E22" s="16">
        <v>49897562.950000003</v>
      </c>
      <c r="F22" s="16">
        <v>49868545.052524216</v>
      </c>
      <c r="G22" s="16">
        <v>50100296.901352316</v>
      </c>
      <c r="H22" s="16">
        <v>50300920.337197736</v>
      </c>
      <c r="I22" s="16">
        <v>50240894.733838543</v>
      </c>
      <c r="J22" s="16">
        <v>50132324.733838543</v>
      </c>
      <c r="K22" s="16">
        <v>50023754.733838543</v>
      </c>
      <c r="L22" s="16">
        <v>49916859.960069522</v>
      </c>
      <c r="M22" s="16">
        <v>49808289.960069522</v>
      </c>
      <c r="N22" s="16">
        <v>49699719.960069522</v>
      </c>
      <c r="O22" s="16">
        <v>49592791.735167727</v>
      </c>
      <c r="P22" s="16">
        <v>49484221.735167727</v>
      </c>
      <c r="Q22" s="16">
        <v>49375651.735167727</v>
      </c>
      <c r="R22" s="16">
        <v>49268722.803425387</v>
      </c>
      <c r="S22" s="16">
        <v>49229484.901148096</v>
      </c>
      <c r="T22" s="16">
        <v>50313970.138820715</v>
      </c>
      <c r="U22" s="16">
        <v>50231405.963410705</v>
      </c>
      <c r="V22" s="16">
        <v>50122853.059335545</v>
      </c>
      <c r="W22" s="16">
        <v>50014300.155260384</v>
      </c>
      <c r="X22" s="16">
        <v>49911853.307259835</v>
      </c>
      <c r="Y22" s="16">
        <v>49803300.403184675</v>
      </c>
      <c r="Z22" s="16">
        <v>49694747.499109514</v>
      </c>
      <c r="AA22" s="16">
        <v>49592390.75621631</v>
      </c>
    </row>
    <row r="23" spans="1:27" ht="15" x14ac:dyDescent="0.2">
      <c r="A23" s="1">
        <v>7</v>
      </c>
      <c r="B23" s="1">
        <v>316</v>
      </c>
      <c r="C23" s="1">
        <v>3160</v>
      </c>
      <c r="D23" s="14" t="s">
        <v>31</v>
      </c>
      <c r="E23" s="16">
        <v>25248594.960000001</v>
      </c>
      <c r="F23" s="16">
        <v>25282209.006412309</v>
      </c>
      <c r="G23" s="16">
        <v>25447774.781786732</v>
      </c>
      <c r="H23" s="16">
        <v>25597589.313118745</v>
      </c>
      <c r="I23" s="16">
        <v>25615513.194316499</v>
      </c>
      <c r="J23" s="16">
        <v>25608873.194316499</v>
      </c>
      <c r="K23" s="16">
        <v>25602233.194316499</v>
      </c>
      <c r="L23" s="16">
        <v>25596440.873162352</v>
      </c>
      <c r="M23" s="16">
        <v>25589800.873162352</v>
      </c>
      <c r="N23" s="16">
        <v>25583160.873162352</v>
      </c>
      <c r="O23" s="16">
        <v>25577351.625448022</v>
      </c>
      <c r="P23" s="16">
        <v>25570711.625448022</v>
      </c>
      <c r="Q23" s="16">
        <v>25564071.625448022</v>
      </c>
      <c r="R23" s="16">
        <v>25558262.02006631</v>
      </c>
      <c r="S23" s="16">
        <v>25586704.656364236</v>
      </c>
      <c r="T23" s="16">
        <v>26183760.8427108</v>
      </c>
      <c r="U23" s="16">
        <v>26190280.013076123</v>
      </c>
      <c r="V23" s="16">
        <v>26183648.66376077</v>
      </c>
      <c r="W23" s="16">
        <v>26177017.314445417</v>
      </c>
      <c r="X23" s="16">
        <v>26173475.681892093</v>
      </c>
      <c r="Y23" s="16">
        <v>26166844.332576741</v>
      </c>
      <c r="Z23" s="16">
        <v>26160212.983261388</v>
      </c>
      <c r="AA23" s="16">
        <v>26156716.944665454</v>
      </c>
    </row>
    <row r="24" spans="1:27" ht="15" x14ac:dyDescent="0.2">
      <c r="A24" s="1">
        <v>8</v>
      </c>
      <c r="B24" s="1">
        <v>317</v>
      </c>
      <c r="C24" s="1" t="s">
        <v>32</v>
      </c>
      <c r="D24" s="14" t="s">
        <v>33</v>
      </c>
      <c r="E24" s="16">
        <v>89027760.890000001</v>
      </c>
      <c r="F24" s="16">
        <v>89027760.890000001</v>
      </c>
      <c r="G24" s="16">
        <v>89027760.890000001</v>
      </c>
      <c r="H24" s="16">
        <v>89027760.890000001</v>
      </c>
      <c r="I24" s="16">
        <v>89027760.890000001</v>
      </c>
      <c r="J24" s="16">
        <v>89027760.890000001</v>
      </c>
      <c r="K24" s="16">
        <v>89027760.890000001</v>
      </c>
      <c r="L24" s="16">
        <v>89027760.890000001</v>
      </c>
      <c r="M24" s="16">
        <v>89027760.890000001</v>
      </c>
      <c r="N24" s="16">
        <v>89027760.890000001</v>
      </c>
      <c r="O24" s="16">
        <v>89027760.890000001</v>
      </c>
      <c r="P24" s="16">
        <v>89027760.890000001</v>
      </c>
      <c r="Q24" s="16">
        <v>89027760.890000001</v>
      </c>
      <c r="R24" s="16">
        <v>89027760.890000001</v>
      </c>
      <c r="S24" s="16">
        <v>89027760.890000001</v>
      </c>
      <c r="T24" s="16">
        <v>89027760.890000001</v>
      </c>
      <c r="U24" s="16">
        <v>89027760.890000001</v>
      </c>
      <c r="V24" s="16">
        <v>89027760.890000001</v>
      </c>
      <c r="W24" s="16">
        <v>89027760.890000001</v>
      </c>
      <c r="X24" s="16">
        <v>89027760.890000001</v>
      </c>
      <c r="Y24" s="16">
        <v>89027760.890000001</v>
      </c>
      <c r="Z24" s="16">
        <v>89027760.890000001</v>
      </c>
      <c r="AA24" s="16">
        <v>89027760.890000001</v>
      </c>
    </row>
    <row r="25" spans="1:27" ht="15" x14ac:dyDescent="0.2">
      <c r="A25" s="1">
        <v>9</v>
      </c>
      <c r="B25" s="1"/>
      <c r="C25" s="1"/>
      <c r="D25" s="14" t="s">
        <v>34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</row>
    <row r="26" spans="1:27" ht="15" x14ac:dyDescent="0.2">
      <c r="A26" s="1">
        <v>10</v>
      </c>
      <c r="B26" s="1"/>
      <c r="C26" s="1"/>
      <c r="D26" s="14" t="s">
        <v>15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</row>
    <row r="27" spans="1:27" ht="15" x14ac:dyDescent="0.2">
      <c r="A27" s="1"/>
      <c r="B27" s="1"/>
      <c r="C27" s="1"/>
      <c r="D27" s="14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ht="15" x14ac:dyDescent="0.2">
      <c r="A28" s="10"/>
      <c r="B28" s="11"/>
      <c r="C28" s="10"/>
      <c r="D28" s="10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 ht="15" x14ac:dyDescent="0.2">
      <c r="A29" s="1"/>
      <c r="B29" s="1"/>
      <c r="C29" s="2"/>
      <c r="D29" s="14" t="s">
        <v>13</v>
      </c>
      <c r="E29" s="16">
        <v>1061921660.6200001</v>
      </c>
      <c r="F29" s="16">
        <v>1062712753.5127343</v>
      </c>
      <c r="G29" s="16">
        <v>1068588289.0197783</v>
      </c>
      <c r="H29" s="16">
        <v>1073856888.2095225</v>
      </c>
      <c r="I29" s="16">
        <v>1074043398.3107319</v>
      </c>
      <c r="J29" s="16">
        <v>1073283398.3107318</v>
      </c>
      <c r="K29" s="16">
        <v>1072523398.3107318</v>
      </c>
      <c r="L29" s="16">
        <v>1071796061.5769203</v>
      </c>
      <c r="M29" s="16">
        <v>1071036061.5769203</v>
      </c>
      <c r="N29" s="16">
        <v>1070276061.5769203</v>
      </c>
      <c r="O29" s="16">
        <v>1069548072.6188095</v>
      </c>
      <c r="P29" s="16">
        <v>1068788072.6188095</v>
      </c>
      <c r="Q29" s="16">
        <v>1068028072.6188095</v>
      </c>
      <c r="R29" s="16">
        <v>1067300069.8788466</v>
      </c>
      <c r="S29" s="16">
        <v>1067891894.9168248</v>
      </c>
      <c r="T29" s="16">
        <v>1090393875.9465542</v>
      </c>
      <c r="U29" s="16">
        <v>1090140932.9370208</v>
      </c>
      <c r="V29" s="16">
        <v>1089381266.2703543</v>
      </c>
      <c r="W29" s="16">
        <v>1088621599.6036875</v>
      </c>
      <c r="X29" s="16">
        <v>1087980987.7436125</v>
      </c>
      <c r="Y29" s="16">
        <v>1087221321.0769458</v>
      </c>
      <c r="Z29" s="16">
        <v>1086461654.4102795</v>
      </c>
      <c r="AA29" s="16">
        <v>1085822799.4037275</v>
      </c>
    </row>
    <row r="30" spans="1:27" ht="15" x14ac:dyDescent="0.2">
      <c r="A30" s="2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5" x14ac:dyDescent="0.2">
      <c r="A31" s="10"/>
      <c r="B31" s="11"/>
      <c r="C31" s="10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 ht="15.75" x14ac:dyDescent="0.25">
      <c r="A32" s="110" t="s">
        <v>35</v>
      </c>
      <c r="B32" s="110"/>
      <c r="C32" s="110"/>
      <c r="D32" s="11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" x14ac:dyDescent="0.2">
      <c r="A33" s="2"/>
      <c r="B33" s="1"/>
      <c r="C33" s="7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" x14ac:dyDescent="0.2">
      <c r="A34" s="10"/>
      <c r="B34" s="11"/>
      <c r="C34" s="12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ht="15" x14ac:dyDescent="0.2">
      <c r="A35" s="2"/>
      <c r="B35" s="1" t="s">
        <v>2</v>
      </c>
      <c r="C35" s="1" t="s">
        <v>3</v>
      </c>
      <c r="D35" s="2"/>
      <c r="E35" s="63">
        <v>45505</v>
      </c>
      <c r="F35" s="63">
        <v>45536</v>
      </c>
      <c r="G35" s="63">
        <v>45566</v>
      </c>
      <c r="H35" s="63">
        <v>45597</v>
      </c>
      <c r="I35" s="63">
        <v>45627</v>
      </c>
      <c r="J35" s="63">
        <v>45658</v>
      </c>
      <c r="K35" s="63">
        <v>45689</v>
      </c>
      <c r="L35" s="63">
        <v>45717</v>
      </c>
      <c r="M35" s="63">
        <v>45748</v>
      </c>
      <c r="N35" s="63">
        <v>45778</v>
      </c>
      <c r="O35" s="63">
        <v>45809</v>
      </c>
      <c r="P35" s="63">
        <v>45839</v>
      </c>
      <c r="Q35" s="63">
        <v>45870</v>
      </c>
      <c r="R35" s="63">
        <v>45901</v>
      </c>
      <c r="S35" s="63">
        <v>45931</v>
      </c>
      <c r="T35" s="63">
        <v>45962</v>
      </c>
      <c r="U35" s="63">
        <v>45992</v>
      </c>
      <c r="V35" s="63">
        <v>46023</v>
      </c>
      <c r="W35" s="63">
        <v>46054</v>
      </c>
      <c r="X35" s="63">
        <v>46082</v>
      </c>
      <c r="Y35" s="63">
        <v>46113</v>
      </c>
      <c r="Z35" s="63">
        <v>46143</v>
      </c>
      <c r="AA35" s="63">
        <v>46174</v>
      </c>
    </row>
    <row r="36" spans="1:27" ht="15" x14ac:dyDescent="0.2">
      <c r="A36" s="1" t="s">
        <v>4</v>
      </c>
      <c r="B36" s="1" t="s">
        <v>5</v>
      </c>
      <c r="C36" s="1" t="s">
        <v>5</v>
      </c>
      <c r="D36" s="1" t="s">
        <v>6</v>
      </c>
      <c r="E36" s="1" t="s">
        <v>7</v>
      </c>
      <c r="F36" s="1" t="s">
        <v>7</v>
      </c>
      <c r="G36" s="1" t="s">
        <v>7</v>
      </c>
      <c r="H36" s="1" t="s">
        <v>7</v>
      </c>
      <c r="I36" s="1" t="s">
        <v>7</v>
      </c>
      <c r="J36" s="1" t="s">
        <v>7</v>
      </c>
      <c r="K36" s="1" t="s">
        <v>7</v>
      </c>
      <c r="L36" s="1" t="s">
        <v>7</v>
      </c>
      <c r="M36" s="1" t="s">
        <v>7</v>
      </c>
      <c r="N36" s="1" t="s">
        <v>7</v>
      </c>
      <c r="O36" s="1" t="s">
        <v>7</v>
      </c>
      <c r="P36" s="1" t="s">
        <v>7</v>
      </c>
      <c r="Q36" s="1" t="s">
        <v>7</v>
      </c>
      <c r="R36" s="1" t="s">
        <v>7</v>
      </c>
      <c r="S36" s="1" t="s">
        <v>7</v>
      </c>
      <c r="T36" s="1" t="s">
        <v>7</v>
      </c>
      <c r="U36" s="1" t="s">
        <v>7</v>
      </c>
      <c r="V36" s="1" t="s">
        <v>7</v>
      </c>
      <c r="W36" s="1" t="s">
        <v>7</v>
      </c>
      <c r="X36" s="1" t="s">
        <v>7</v>
      </c>
      <c r="Y36" s="1" t="s">
        <v>7</v>
      </c>
      <c r="Z36" s="1" t="s">
        <v>7</v>
      </c>
      <c r="AA36" s="1" t="s">
        <v>7</v>
      </c>
    </row>
    <row r="37" spans="1:27" ht="15" x14ac:dyDescent="0.2">
      <c r="A37" s="1" t="s">
        <v>8</v>
      </c>
      <c r="B37" s="1" t="s">
        <v>8</v>
      </c>
      <c r="C37" s="1" t="s">
        <v>8</v>
      </c>
      <c r="D37" s="1" t="s">
        <v>9</v>
      </c>
      <c r="E37" s="1" t="s">
        <v>10</v>
      </c>
      <c r="F37" s="1" t="s">
        <v>10</v>
      </c>
      <c r="G37" s="1" t="s">
        <v>10</v>
      </c>
      <c r="H37" s="1" t="s">
        <v>10</v>
      </c>
      <c r="I37" s="1" t="s">
        <v>10</v>
      </c>
      <c r="J37" s="1" t="s">
        <v>10</v>
      </c>
      <c r="K37" s="1" t="s">
        <v>10</v>
      </c>
      <c r="L37" s="1" t="s">
        <v>10</v>
      </c>
      <c r="M37" s="1" t="s">
        <v>10</v>
      </c>
      <c r="N37" s="1" t="s">
        <v>10</v>
      </c>
      <c r="O37" s="1" t="s">
        <v>10</v>
      </c>
      <c r="P37" s="1" t="s">
        <v>10</v>
      </c>
      <c r="Q37" s="1" t="s">
        <v>10</v>
      </c>
      <c r="R37" s="1" t="s">
        <v>10</v>
      </c>
      <c r="S37" s="1" t="s">
        <v>10</v>
      </c>
      <c r="T37" s="1" t="s">
        <v>10</v>
      </c>
      <c r="U37" s="1" t="s">
        <v>10</v>
      </c>
      <c r="V37" s="1" t="s">
        <v>10</v>
      </c>
      <c r="W37" s="1" t="s">
        <v>10</v>
      </c>
      <c r="X37" s="1" t="s">
        <v>10</v>
      </c>
      <c r="Y37" s="1" t="s">
        <v>10</v>
      </c>
      <c r="Z37" s="1" t="s">
        <v>10</v>
      </c>
      <c r="AA37" s="1" t="s">
        <v>10</v>
      </c>
    </row>
    <row r="38" spans="1:27" ht="15" x14ac:dyDescent="0.2">
      <c r="A38" s="2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" x14ac:dyDescent="0.2">
      <c r="A39" s="10"/>
      <c r="B39" s="11"/>
      <c r="C39" s="10"/>
      <c r="D39" s="10"/>
      <c r="E39" s="11" t="s">
        <v>12</v>
      </c>
      <c r="F39" s="11" t="s">
        <v>12</v>
      </c>
      <c r="G39" s="11" t="s">
        <v>12</v>
      </c>
      <c r="H39" s="11" t="s">
        <v>12</v>
      </c>
      <c r="I39" s="11" t="s">
        <v>12</v>
      </c>
      <c r="J39" s="11" t="s">
        <v>12</v>
      </c>
      <c r="K39" s="11" t="s">
        <v>12</v>
      </c>
      <c r="L39" s="11" t="s">
        <v>12</v>
      </c>
      <c r="M39" s="11" t="s">
        <v>12</v>
      </c>
      <c r="N39" s="11" t="s">
        <v>12</v>
      </c>
      <c r="O39" s="11" t="s">
        <v>12</v>
      </c>
      <c r="P39" s="11" t="s">
        <v>12</v>
      </c>
      <c r="Q39" s="11" t="s">
        <v>12</v>
      </c>
      <c r="R39" s="11" t="s">
        <v>12</v>
      </c>
      <c r="S39" s="11" t="s">
        <v>12</v>
      </c>
      <c r="T39" s="11" t="s">
        <v>12</v>
      </c>
      <c r="U39" s="11" t="s">
        <v>12</v>
      </c>
      <c r="V39" s="11" t="s">
        <v>12</v>
      </c>
      <c r="W39" s="11" t="s">
        <v>12</v>
      </c>
      <c r="X39" s="11" t="s">
        <v>12</v>
      </c>
      <c r="Y39" s="11" t="s">
        <v>12</v>
      </c>
      <c r="Z39" s="11" t="s">
        <v>12</v>
      </c>
      <c r="AA39" s="11" t="s">
        <v>12</v>
      </c>
    </row>
    <row r="40" spans="1:27" ht="15" x14ac:dyDescent="0.2">
      <c r="A40" s="2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" x14ac:dyDescent="0.2">
      <c r="A41" s="1">
        <v>1</v>
      </c>
      <c r="B41" s="1">
        <v>340</v>
      </c>
      <c r="C41" s="1">
        <v>3400</v>
      </c>
      <c r="D41" s="14" t="s">
        <v>25</v>
      </c>
      <c r="E41" s="16">
        <v>2258588.16</v>
      </c>
      <c r="F41" s="16">
        <v>2258886.5027443185</v>
      </c>
      <c r="G41" s="16">
        <v>2279919.3093021028</v>
      </c>
      <c r="H41" s="16">
        <v>2315691.2031729827</v>
      </c>
      <c r="I41" s="16">
        <v>2318703.0940425377</v>
      </c>
      <c r="J41" s="16">
        <v>2318703.0940425377</v>
      </c>
      <c r="K41" s="16">
        <v>2318703.0940425377</v>
      </c>
      <c r="L41" s="16">
        <v>2318703.0940425377</v>
      </c>
      <c r="M41" s="16">
        <v>2318703.0940425377</v>
      </c>
      <c r="N41" s="16">
        <v>2318703.0940425377</v>
      </c>
      <c r="O41" s="16">
        <v>2318703.0940425377</v>
      </c>
      <c r="P41" s="16">
        <v>2318703.0940425377</v>
      </c>
      <c r="Q41" s="16">
        <v>2318703.0940425377</v>
      </c>
      <c r="R41" s="16">
        <v>2318703.0940425377</v>
      </c>
      <c r="S41" s="16">
        <v>2421747.4934513178</v>
      </c>
      <c r="T41" s="16">
        <v>2415082.5331562883</v>
      </c>
      <c r="U41" s="16">
        <v>2431649.5346838762</v>
      </c>
      <c r="V41" s="16">
        <v>2431649.5346838762</v>
      </c>
      <c r="W41" s="16">
        <v>2431649.5346838762</v>
      </c>
      <c r="X41" s="16">
        <v>2431995.8449623324</v>
      </c>
      <c r="Y41" s="16">
        <v>2431995.8449623324</v>
      </c>
      <c r="Z41" s="16">
        <v>2529108.6978575164</v>
      </c>
      <c r="AA41" s="16">
        <v>2529108.6978575164</v>
      </c>
    </row>
    <row r="42" spans="1:27" ht="15" x14ac:dyDescent="0.2">
      <c r="A42" s="1">
        <v>2</v>
      </c>
      <c r="B42" s="1">
        <v>341</v>
      </c>
      <c r="C42" s="1">
        <v>3410</v>
      </c>
      <c r="D42" s="14" t="s">
        <v>26</v>
      </c>
      <c r="E42" s="16">
        <v>36689533.129999995</v>
      </c>
      <c r="F42" s="16">
        <v>36691729.545205571</v>
      </c>
      <c r="G42" s="16">
        <v>37030746.019282326</v>
      </c>
      <c r="H42" s="16">
        <v>37609190.930051051</v>
      </c>
      <c r="I42" s="16">
        <v>37655467.454948135</v>
      </c>
      <c r="J42" s="16">
        <v>37652817.454948135</v>
      </c>
      <c r="K42" s="16">
        <v>37650167.454948135</v>
      </c>
      <c r="L42" s="16">
        <v>37647517.454948135</v>
      </c>
      <c r="M42" s="16">
        <v>37644867.454948135</v>
      </c>
      <c r="N42" s="16">
        <v>37642217.454948135</v>
      </c>
      <c r="O42" s="16">
        <v>37639567.454948135</v>
      </c>
      <c r="P42" s="16">
        <v>37636917.454948135</v>
      </c>
      <c r="Q42" s="16">
        <v>37634267.454948135</v>
      </c>
      <c r="R42" s="16">
        <v>37631617.454948135</v>
      </c>
      <c r="S42" s="16">
        <v>39302867.536833525</v>
      </c>
      <c r="T42" s="16">
        <v>39191948.891010717</v>
      </c>
      <c r="U42" s="16">
        <v>39458420.797419362</v>
      </c>
      <c r="V42" s="16">
        <v>39455770.797419362</v>
      </c>
      <c r="W42" s="16">
        <v>39453120.797419362</v>
      </c>
      <c r="X42" s="16">
        <v>39456096.419061996</v>
      </c>
      <c r="Y42" s="16">
        <v>39453446.419061996</v>
      </c>
      <c r="Z42" s="16">
        <v>41028341.762099065</v>
      </c>
      <c r="AA42" s="16">
        <v>41025691.762099065</v>
      </c>
    </row>
    <row r="43" spans="1:27" ht="15" x14ac:dyDescent="0.2">
      <c r="A43" s="1">
        <v>3</v>
      </c>
      <c r="B43" s="1">
        <v>342</v>
      </c>
      <c r="C43" s="1">
        <v>3420</v>
      </c>
      <c r="D43" s="14" t="s">
        <v>36</v>
      </c>
      <c r="E43" s="16">
        <v>61736787.480000004</v>
      </c>
      <c r="F43" s="16">
        <v>61740212.451733395</v>
      </c>
      <c r="G43" s="16">
        <v>62310398.202892691</v>
      </c>
      <c r="H43" s="16">
        <v>63283465.682209879</v>
      </c>
      <c r="I43" s="16">
        <v>63361063.425629325</v>
      </c>
      <c r="J43" s="16">
        <v>63356333.425629325</v>
      </c>
      <c r="K43" s="16">
        <v>63351603.425629325</v>
      </c>
      <c r="L43" s="16">
        <v>63346873.425629325</v>
      </c>
      <c r="M43" s="16">
        <v>63342143.425629325</v>
      </c>
      <c r="N43" s="16">
        <v>63337413.425629325</v>
      </c>
      <c r="O43" s="16">
        <v>63332683.425629325</v>
      </c>
      <c r="P43" s="16">
        <v>63327953.425629325</v>
      </c>
      <c r="Q43" s="16">
        <v>63323223.425629325</v>
      </c>
      <c r="R43" s="16">
        <v>63318493.425629325</v>
      </c>
      <c r="S43" s="16">
        <v>66130403.617041677</v>
      </c>
      <c r="T43" s="16">
        <v>65943492.002622478</v>
      </c>
      <c r="U43" s="16">
        <v>66391608.373910256</v>
      </c>
      <c r="V43" s="16">
        <v>66386878.373910256</v>
      </c>
      <c r="W43" s="16">
        <v>66382148.373910256</v>
      </c>
      <c r="X43" s="16">
        <v>66386884.501662917</v>
      </c>
      <c r="Y43" s="16">
        <v>66382154.501662917</v>
      </c>
      <c r="Z43" s="16">
        <v>69031930.38589038</v>
      </c>
      <c r="AA43" s="16">
        <v>69027200.38589038</v>
      </c>
    </row>
    <row r="44" spans="1:27" ht="15" x14ac:dyDescent="0.2">
      <c r="A44" s="1">
        <v>4</v>
      </c>
      <c r="B44" s="1">
        <v>343</v>
      </c>
      <c r="C44" s="1" t="s">
        <v>37</v>
      </c>
      <c r="D44" s="14" t="s">
        <v>38</v>
      </c>
      <c r="E44" s="16">
        <v>10644465.969999999</v>
      </c>
      <c r="F44" s="16">
        <v>10524312.02500619</v>
      </c>
      <c r="G44" s="16">
        <v>10501877.220835574</v>
      </c>
      <c r="H44" s="16">
        <v>10548906.038281174</v>
      </c>
      <c r="I44" s="16">
        <v>10441540.733194627</v>
      </c>
      <c r="J44" s="16">
        <v>10319980.733194627</v>
      </c>
      <c r="K44" s="16">
        <v>10198420.733194627</v>
      </c>
      <c r="L44" s="16">
        <v>10076860.733194627</v>
      </c>
      <c r="M44" s="16">
        <v>9955300.7331946269</v>
      </c>
      <c r="N44" s="16">
        <v>9833740.7331946269</v>
      </c>
      <c r="O44" s="16">
        <v>9712180.7331946269</v>
      </c>
      <c r="P44" s="16">
        <v>9590620.7331946269</v>
      </c>
      <c r="Q44" s="16">
        <v>9469060.7331946269</v>
      </c>
      <c r="R44" s="16">
        <v>9347500.7331946269</v>
      </c>
      <c r="S44" s="16">
        <v>9711577.1242513508</v>
      </c>
      <c r="T44" s="16">
        <v>9558605.9337083865</v>
      </c>
      <c r="U44" s="16">
        <v>9515124.3045723103</v>
      </c>
      <c r="V44" s="16">
        <v>9393564.3045723103</v>
      </c>
      <c r="W44" s="16">
        <v>9272004.3045723103</v>
      </c>
      <c r="X44" s="16">
        <v>9152076.4250444602</v>
      </c>
      <c r="Y44" s="16">
        <v>9030516.4250444602</v>
      </c>
      <c r="Z44" s="16">
        <v>9366638.1202732176</v>
      </c>
      <c r="AA44" s="16">
        <v>9245078.1202732176</v>
      </c>
    </row>
    <row r="45" spans="1:27" ht="15" x14ac:dyDescent="0.2">
      <c r="A45" s="1">
        <v>5</v>
      </c>
      <c r="B45" s="1">
        <v>344</v>
      </c>
      <c r="C45" s="1">
        <v>3440</v>
      </c>
      <c r="D45" s="14" t="s">
        <v>39</v>
      </c>
      <c r="E45" s="16">
        <v>216625262.18000001</v>
      </c>
      <c r="F45" s="16">
        <v>216641856.77045611</v>
      </c>
      <c r="G45" s="16">
        <v>218647131.165093</v>
      </c>
      <c r="H45" s="16">
        <v>222066057.99537063</v>
      </c>
      <c r="I45" s="16">
        <v>222342913.87846875</v>
      </c>
      <c r="J45" s="16">
        <v>222330893.87846875</v>
      </c>
      <c r="K45" s="16">
        <v>222318873.87846875</v>
      </c>
      <c r="L45" s="16">
        <v>222306853.87846875</v>
      </c>
      <c r="M45" s="16">
        <v>222294833.87846875</v>
      </c>
      <c r="N45" s="16">
        <v>222282813.87846875</v>
      </c>
      <c r="O45" s="16">
        <v>222270793.87846875</v>
      </c>
      <c r="P45" s="16">
        <v>222258773.87846875</v>
      </c>
      <c r="Q45" s="16">
        <v>222246753.87846875</v>
      </c>
      <c r="R45" s="16">
        <v>222234733.87846875</v>
      </c>
      <c r="S45" s="16">
        <v>232105887.99291533</v>
      </c>
      <c r="T45" s="16">
        <v>231454619.63551223</v>
      </c>
      <c r="U45" s="16">
        <v>233031570.61880571</v>
      </c>
      <c r="V45" s="16">
        <v>233019550.61880571</v>
      </c>
      <c r="W45" s="16">
        <v>233007530.61880571</v>
      </c>
      <c r="X45" s="16">
        <v>233028725.8619363</v>
      </c>
      <c r="Y45" s="16">
        <v>233016705.8619363</v>
      </c>
      <c r="Z45" s="16">
        <v>242318954.65694627</v>
      </c>
      <c r="AA45" s="16">
        <v>242306934.65694627</v>
      </c>
    </row>
    <row r="46" spans="1:27" ht="15" x14ac:dyDescent="0.2">
      <c r="A46" s="1">
        <v>6</v>
      </c>
      <c r="B46" s="1">
        <v>344</v>
      </c>
      <c r="C46" s="1" t="s">
        <v>40</v>
      </c>
      <c r="D46" s="14" t="s">
        <v>41</v>
      </c>
      <c r="E46" s="16">
        <v>15104663.829999998</v>
      </c>
      <c r="F46" s="16">
        <v>15106659.04406286</v>
      </c>
      <c r="G46" s="16">
        <v>15247319.248558378</v>
      </c>
      <c r="H46" s="16">
        <v>15486549.419446232</v>
      </c>
      <c r="I46" s="16">
        <v>15506691.913718972</v>
      </c>
      <c r="J46" s="16">
        <v>15506691.913718972</v>
      </c>
      <c r="K46" s="16">
        <v>15506691.913718972</v>
      </c>
      <c r="L46" s="16">
        <v>15506691.913718972</v>
      </c>
      <c r="M46" s="16">
        <v>15506691.913718972</v>
      </c>
      <c r="N46" s="16">
        <v>15506691.913718972</v>
      </c>
      <c r="O46" s="16">
        <v>15506691.913718972</v>
      </c>
      <c r="P46" s="16">
        <v>15506691.913718972</v>
      </c>
      <c r="Q46" s="16">
        <v>15506691.913718972</v>
      </c>
      <c r="R46" s="16">
        <v>15506691.913718972</v>
      </c>
      <c r="S46" s="16">
        <v>16195817.554328844</v>
      </c>
      <c r="T46" s="16">
        <v>16151244.583266815</v>
      </c>
      <c r="U46" s="16">
        <v>16262039.013688922</v>
      </c>
      <c r="V46" s="16">
        <v>16262039.013688922</v>
      </c>
      <c r="W46" s="16">
        <v>16262039.013688922</v>
      </c>
      <c r="X46" s="16">
        <v>16264355.018186597</v>
      </c>
      <c r="Y46" s="16">
        <v>16264355.018186597</v>
      </c>
      <c r="Z46" s="16">
        <v>16913812.507839777</v>
      </c>
      <c r="AA46" s="16">
        <v>16913812.507839777</v>
      </c>
    </row>
    <row r="47" spans="1:27" ht="15" x14ac:dyDescent="0.2">
      <c r="A47" s="1">
        <v>7</v>
      </c>
      <c r="B47" s="1">
        <v>345</v>
      </c>
      <c r="C47" s="1">
        <v>3450</v>
      </c>
      <c r="D47" s="14" t="s">
        <v>30</v>
      </c>
      <c r="E47" s="16">
        <v>19997326.210000001</v>
      </c>
      <c r="F47" s="16">
        <v>19998347.708475098</v>
      </c>
      <c r="G47" s="16">
        <v>20182950.190863319</v>
      </c>
      <c r="H47" s="16">
        <v>20498051.159986567</v>
      </c>
      <c r="I47" s="16">
        <v>20523098.157225858</v>
      </c>
      <c r="J47" s="16">
        <v>20521478.157225858</v>
      </c>
      <c r="K47" s="16">
        <v>20519858.157225858</v>
      </c>
      <c r="L47" s="16">
        <v>20518238.157225858</v>
      </c>
      <c r="M47" s="16">
        <v>20516618.157225858</v>
      </c>
      <c r="N47" s="16">
        <v>20514998.157225858</v>
      </c>
      <c r="O47" s="16">
        <v>20513378.157225858</v>
      </c>
      <c r="P47" s="16">
        <v>20511758.157225858</v>
      </c>
      <c r="Q47" s="16">
        <v>20510138.157225858</v>
      </c>
      <c r="R47" s="16">
        <v>20508518.157225858</v>
      </c>
      <c r="S47" s="16">
        <v>21419243.535451386</v>
      </c>
      <c r="T47" s="16">
        <v>21358612.606607944</v>
      </c>
      <c r="U47" s="16">
        <v>21503675.273123272</v>
      </c>
      <c r="V47" s="16">
        <v>21502055.273123272</v>
      </c>
      <c r="W47" s="16">
        <v>21500435.273123272</v>
      </c>
      <c r="X47" s="16">
        <v>21501881.471614353</v>
      </c>
      <c r="Y47" s="16">
        <v>21500261.471614353</v>
      </c>
      <c r="Z47" s="16">
        <v>22358469.497334961</v>
      </c>
      <c r="AA47" s="16">
        <v>22356849.497334961</v>
      </c>
    </row>
    <row r="48" spans="1:27" ht="15" x14ac:dyDescent="0.2">
      <c r="A48" s="1">
        <v>8</v>
      </c>
      <c r="B48" s="1">
        <v>345</v>
      </c>
      <c r="C48" s="1" t="s">
        <v>42</v>
      </c>
      <c r="D48" s="14" t="s">
        <v>43</v>
      </c>
      <c r="E48" s="16">
        <v>3445605.1099999994</v>
      </c>
      <c r="F48" s="16">
        <v>3446060.2488794816</v>
      </c>
      <c r="G48" s="16">
        <v>3478146.9953862657</v>
      </c>
      <c r="H48" s="16">
        <v>3532719.060581136</v>
      </c>
      <c r="I48" s="16">
        <v>3537313.8719569743</v>
      </c>
      <c r="J48" s="16">
        <v>3537313.8719569743</v>
      </c>
      <c r="K48" s="16">
        <v>3537313.8719569743</v>
      </c>
      <c r="L48" s="16">
        <v>3537313.8719569743</v>
      </c>
      <c r="M48" s="16">
        <v>3537313.8719569743</v>
      </c>
      <c r="N48" s="16">
        <v>3537313.8719569743</v>
      </c>
      <c r="O48" s="16">
        <v>3537313.8719569743</v>
      </c>
      <c r="P48" s="16">
        <v>3537313.8719569743</v>
      </c>
      <c r="Q48" s="16">
        <v>3537313.8719569743</v>
      </c>
      <c r="R48" s="16">
        <v>3537313.8719569743</v>
      </c>
      <c r="S48" s="16">
        <v>3694513.9828261347</v>
      </c>
      <c r="T48" s="16">
        <v>3684346.2056026408</v>
      </c>
      <c r="U48" s="16">
        <v>3709620.1117231948</v>
      </c>
      <c r="V48" s="16">
        <v>3709620.1117231948</v>
      </c>
      <c r="W48" s="16">
        <v>3709620.1117231948</v>
      </c>
      <c r="X48" s="16">
        <v>3710148.4278129661</v>
      </c>
      <c r="Y48" s="16">
        <v>3710148.4278129661</v>
      </c>
      <c r="Z48" s="16">
        <v>3858299.6260297867</v>
      </c>
      <c r="AA48" s="16">
        <v>3858299.6260297867</v>
      </c>
    </row>
    <row r="49" spans="1:27" ht="15" x14ac:dyDescent="0.2">
      <c r="A49" s="1">
        <v>9</v>
      </c>
      <c r="B49" s="1">
        <v>346</v>
      </c>
      <c r="C49" s="1">
        <v>3460</v>
      </c>
      <c r="D49" s="14" t="s">
        <v>44</v>
      </c>
      <c r="E49" s="16">
        <v>5555402.3799999999</v>
      </c>
      <c r="F49" s="16">
        <v>5555606.2074507913</v>
      </c>
      <c r="G49" s="16">
        <v>5606810.1648311373</v>
      </c>
      <c r="H49" s="16">
        <v>5694267.5491037061</v>
      </c>
      <c r="I49" s="16">
        <v>5701145.834510209</v>
      </c>
      <c r="J49" s="16">
        <v>5700615.834510209</v>
      </c>
      <c r="K49" s="16">
        <v>5700085.834510209</v>
      </c>
      <c r="L49" s="16">
        <v>5699555.834510209</v>
      </c>
      <c r="M49" s="16">
        <v>5699025.834510209</v>
      </c>
      <c r="N49" s="16">
        <v>5698495.834510209</v>
      </c>
      <c r="O49" s="16">
        <v>5697965.834510209</v>
      </c>
      <c r="P49" s="16">
        <v>5697435.834510209</v>
      </c>
      <c r="Q49" s="16">
        <v>5696905.834510209</v>
      </c>
      <c r="R49" s="16">
        <v>5696375.834510209</v>
      </c>
      <c r="S49" s="16">
        <v>5949302.0032174801</v>
      </c>
      <c r="T49" s="16">
        <v>5932378.3388295406</v>
      </c>
      <c r="U49" s="16">
        <v>5972597.8483442925</v>
      </c>
      <c r="V49" s="16">
        <v>5972067.8483442925</v>
      </c>
      <c r="W49" s="16">
        <v>5971537.8483442925</v>
      </c>
      <c r="X49" s="16">
        <v>5971859.6605423847</v>
      </c>
      <c r="Y49" s="16">
        <v>5971329.6605423847</v>
      </c>
      <c r="Z49" s="16">
        <v>6209666.1275048675</v>
      </c>
      <c r="AA49" s="16">
        <v>6209136.1275048675</v>
      </c>
    </row>
    <row r="50" spans="1:27" ht="15" x14ac:dyDescent="0.2">
      <c r="A50" s="1">
        <v>10</v>
      </c>
      <c r="B50" s="1">
        <v>347</v>
      </c>
      <c r="C50" s="1">
        <v>3476</v>
      </c>
      <c r="D50" s="14" t="s">
        <v>45</v>
      </c>
      <c r="E50" s="16">
        <v>442831.77</v>
      </c>
      <c r="F50" s="16">
        <v>442831.77</v>
      </c>
      <c r="G50" s="16">
        <v>442831.77</v>
      </c>
      <c r="H50" s="16">
        <v>442831.77</v>
      </c>
      <c r="I50" s="16">
        <v>442831.77</v>
      </c>
      <c r="J50" s="16">
        <v>442831.77</v>
      </c>
      <c r="K50" s="16">
        <v>442831.77</v>
      </c>
      <c r="L50" s="16">
        <v>442831.77</v>
      </c>
      <c r="M50" s="16">
        <v>442831.77</v>
      </c>
      <c r="N50" s="16">
        <v>442831.77</v>
      </c>
      <c r="O50" s="16">
        <v>442831.77</v>
      </c>
      <c r="P50" s="16">
        <v>442831.77</v>
      </c>
      <c r="Q50" s="16">
        <v>442831.77</v>
      </c>
      <c r="R50" s="16">
        <v>442831.77</v>
      </c>
      <c r="S50" s="16">
        <v>442831.77</v>
      </c>
      <c r="T50" s="16">
        <v>442831.77</v>
      </c>
      <c r="U50" s="16">
        <v>442831.77</v>
      </c>
      <c r="V50" s="16">
        <v>442831.77</v>
      </c>
      <c r="W50" s="16">
        <v>442831.77</v>
      </c>
      <c r="X50" s="16">
        <v>442831.77</v>
      </c>
      <c r="Y50" s="16">
        <v>442831.77</v>
      </c>
      <c r="Z50" s="16">
        <v>442831.77</v>
      </c>
      <c r="AA50" s="16">
        <v>442831.77</v>
      </c>
    </row>
    <row r="51" spans="1:27" ht="15" x14ac:dyDescent="0.2">
      <c r="A51" s="1">
        <v>11</v>
      </c>
      <c r="B51" s="1">
        <v>0</v>
      </c>
      <c r="C51" s="1">
        <v>0</v>
      </c>
      <c r="D51" s="14" t="s">
        <v>15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</row>
    <row r="52" spans="1:27" ht="15" x14ac:dyDescent="0.2">
      <c r="A52" s="2"/>
      <c r="B52" s="1"/>
      <c r="C52" s="2"/>
      <c r="D52" s="2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15" x14ac:dyDescent="0.2">
      <c r="A53" s="10"/>
      <c r="B53" s="11"/>
      <c r="C53" s="10"/>
      <c r="D53" s="10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 ht="15" x14ac:dyDescent="0.2">
      <c r="A54" s="1"/>
      <c r="B54" s="1"/>
      <c r="C54" s="2"/>
      <c r="D54" s="14" t="s">
        <v>14</v>
      </c>
      <c r="E54" s="16">
        <v>372500466.21999997</v>
      </c>
      <c r="F54" s="16">
        <v>372406502.27401382</v>
      </c>
      <c r="G54" s="16">
        <v>375728130.28704482</v>
      </c>
      <c r="H54" s="16">
        <v>381477730.80820328</v>
      </c>
      <c r="I54" s="16">
        <v>381830770.13369536</v>
      </c>
      <c r="J54" s="16">
        <v>381687660.13369536</v>
      </c>
      <c r="K54" s="16">
        <v>381544550.13369536</v>
      </c>
      <c r="L54" s="16">
        <v>381401440.13369536</v>
      </c>
      <c r="M54" s="16">
        <v>381258330.13369536</v>
      </c>
      <c r="N54" s="16">
        <v>381115220.13369536</v>
      </c>
      <c r="O54" s="16">
        <v>380972110.13369536</v>
      </c>
      <c r="P54" s="16">
        <v>380829000.13369536</v>
      </c>
      <c r="Q54" s="16">
        <v>380685890.13369536</v>
      </c>
      <c r="R54" s="16">
        <v>380542780.13369536</v>
      </c>
      <c r="S54" s="16">
        <v>397374192.61031705</v>
      </c>
      <c r="T54" s="16">
        <v>396133162.50031698</v>
      </c>
      <c r="U54" s="16">
        <v>398719137.64627117</v>
      </c>
      <c r="V54" s="16">
        <v>398576027.64627117</v>
      </c>
      <c r="W54" s="16">
        <v>398432917.64627117</v>
      </c>
      <c r="X54" s="16">
        <v>398346855.40082431</v>
      </c>
      <c r="Y54" s="16">
        <v>398203745.40082431</v>
      </c>
      <c r="Z54" s="16">
        <v>414058053.15177584</v>
      </c>
      <c r="AA54" s="16">
        <v>413914943.15177584</v>
      </c>
    </row>
    <row r="55" spans="1:27" ht="15" x14ac:dyDescent="0.2">
      <c r="A55" s="2"/>
      <c r="B55" s="1"/>
      <c r="C55" s="2"/>
      <c r="D55" s="2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</row>
    <row r="56" spans="1:27" x14ac:dyDescent="0.2">
      <c r="A56" s="23"/>
      <c r="B56" s="24"/>
      <c r="C56" s="23"/>
      <c r="D56" s="19"/>
      <c r="E56" s="26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spans="1:27" ht="15.75" x14ac:dyDescent="0.25">
      <c r="A57" s="110" t="s">
        <v>46</v>
      </c>
      <c r="B57" s="110"/>
      <c r="C57" s="110"/>
      <c r="D57" s="110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x14ac:dyDescent="0.2">
      <c r="A58" s="2"/>
      <c r="B58" s="1"/>
      <c r="C58" s="7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5" x14ac:dyDescent="0.2">
      <c r="A59" s="10"/>
      <c r="B59" s="11"/>
      <c r="C59" s="12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15" x14ac:dyDescent="0.2">
      <c r="A60" s="2"/>
      <c r="B60" s="1" t="s">
        <v>2</v>
      </c>
      <c r="C60" s="1" t="s">
        <v>3</v>
      </c>
      <c r="D60" s="2"/>
      <c r="E60" s="63">
        <v>45505</v>
      </c>
      <c r="F60" s="63">
        <v>45536</v>
      </c>
      <c r="G60" s="63">
        <v>45566</v>
      </c>
      <c r="H60" s="63">
        <v>45597</v>
      </c>
      <c r="I60" s="63">
        <v>45627</v>
      </c>
      <c r="J60" s="63">
        <v>45658</v>
      </c>
      <c r="K60" s="63">
        <v>45689</v>
      </c>
      <c r="L60" s="63">
        <v>45717</v>
      </c>
      <c r="M60" s="63">
        <v>45748</v>
      </c>
      <c r="N60" s="63">
        <v>45778</v>
      </c>
      <c r="O60" s="63">
        <v>45809</v>
      </c>
      <c r="P60" s="63">
        <v>45839</v>
      </c>
      <c r="Q60" s="63">
        <v>45870</v>
      </c>
      <c r="R60" s="63">
        <v>45901</v>
      </c>
      <c r="S60" s="63">
        <v>45931</v>
      </c>
      <c r="T60" s="63">
        <v>45962</v>
      </c>
      <c r="U60" s="63">
        <v>45992</v>
      </c>
      <c r="V60" s="63">
        <v>46023</v>
      </c>
      <c r="W60" s="63">
        <v>46054</v>
      </c>
      <c r="X60" s="63">
        <v>46082</v>
      </c>
      <c r="Y60" s="63">
        <v>46113</v>
      </c>
      <c r="Z60" s="63">
        <v>46143</v>
      </c>
      <c r="AA60" s="63">
        <v>46174</v>
      </c>
    </row>
    <row r="61" spans="1:27" ht="15" x14ac:dyDescent="0.2">
      <c r="A61" s="1" t="s">
        <v>4</v>
      </c>
      <c r="B61" s="1" t="s">
        <v>5</v>
      </c>
      <c r="C61" s="1" t="s">
        <v>5</v>
      </c>
      <c r="D61" s="1" t="s">
        <v>6</v>
      </c>
      <c r="E61" s="1" t="s">
        <v>7</v>
      </c>
      <c r="F61" s="1" t="s">
        <v>7</v>
      </c>
      <c r="G61" s="1" t="s">
        <v>7</v>
      </c>
      <c r="H61" s="1" t="s">
        <v>7</v>
      </c>
      <c r="I61" s="1" t="s">
        <v>7</v>
      </c>
      <c r="J61" s="1" t="s">
        <v>7</v>
      </c>
      <c r="K61" s="1" t="s">
        <v>7</v>
      </c>
      <c r="L61" s="1" t="s">
        <v>7</v>
      </c>
      <c r="M61" s="1" t="s">
        <v>7</v>
      </c>
      <c r="N61" s="1" t="s">
        <v>7</v>
      </c>
      <c r="O61" s="1" t="s">
        <v>7</v>
      </c>
      <c r="P61" s="1" t="s">
        <v>7</v>
      </c>
      <c r="Q61" s="1" t="s">
        <v>7</v>
      </c>
      <c r="R61" s="1" t="s">
        <v>7</v>
      </c>
      <c r="S61" s="1" t="s">
        <v>7</v>
      </c>
      <c r="T61" s="1" t="s">
        <v>7</v>
      </c>
      <c r="U61" s="1" t="s">
        <v>7</v>
      </c>
      <c r="V61" s="1" t="s">
        <v>7</v>
      </c>
      <c r="W61" s="1" t="s">
        <v>7</v>
      </c>
      <c r="X61" s="1" t="s">
        <v>7</v>
      </c>
      <c r="Y61" s="1" t="s">
        <v>7</v>
      </c>
      <c r="Z61" s="1" t="s">
        <v>7</v>
      </c>
      <c r="AA61" s="1" t="s">
        <v>7</v>
      </c>
    </row>
    <row r="62" spans="1:27" ht="15" x14ac:dyDescent="0.2">
      <c r="A62" s="1" t="s">
        <v>8</v>
      </c>
      <c r="B62" s="1" t="s">
        <v>8</v>
      </c>
      <c r="C62" s="1" t="s">
        <v>8</v>
      </c>
      <c r="D62" s="1" t="s">
        <v>9</v>
      </c>
      <c r="E62" s="1" t="s">
        <v>10</v>
      </c>
      <c r="F62" s="1" t="s">
        <v>10</v>
      </c>
      <c r="G62" s="1" t="s">
        <v>10</v>
      </c>
      <c r="H62" s="1" t="s">
        <v>10</v>
      </c>
      <c r="I62" s="1" t="s">
        <v>10</v>
      </c>
      <c r="J62" s="1" t="s">
        <v>10</v>
      </c>
      <c r="K62" s="1" t="s">
        <v>10</v>
      </c>
      <c r="L62" s="1" t="s">
        <v>10</v>
      </c>
      <c r="M62" s="1" t="s">
        <v>10</v>
      </c>
      <c r="N62" s="1" t="s">
        <v>10</v>
      </c>
      <c r="O62" s="1" t="s">
        <v>10</v>
      </c>
      <c r="P62" s="1" t="s">
        <v>10</v>
      </c>
      <c r="Q62" s="1" t="s">
        <v>10</v>
      </c>
      <c r="R62" s="1" t="s">
        <v>10</v>
      </c>
      <c r="S62" s="1" t="s">
        <v>10</v>
      </c>
      <c r="T62" s="1" t="s">
        <v>10</v>
      </c>
      <c r="U62" s="1" t="s">
        <v>10</v>
      </c>
      <c r="V62" s="1" t="s">
        <v>10</v>
      </c>
      <c r="W62" s="1" t="s">
        <v>10</v>
      </c>
      <c r="X62" s="1" t="s">
        <v>10</v>
      </c>
      <c r="Y62" s="1" t="s">
        <v>10</v>
      </c>
      <c r="Z62" s="1" t="s">
        <v>10</v>
      </c>
      <c r="AA62" s="1" t="s">
        <v>10</v>
      </c>
    </row>
    <row r="63" spans="1:27" ht="15" x14ac:dyDescent="0.2">
      <c r="A63" s="2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5" x14ac:dyDescent="0.2">
      <c r="A64" s="10"/>
      <c r="B64" s="11"/>
      <c r="C64" s="10"/>
      <c r="D64" s="10"/>
      <c r="E64" s="11" t="s">
        <v>12</v>
      </c>
      <c r="F64" s="11" t="s">
        <v>12</v>
      </c>
      <c r="G64" s="11" t="s">
        <v>12</v>
      </c>
      <c r="H64" s="11" t="s">
        <v>12</v>
      </c>
      <c r="I64" s="11" t="s">
        <v>12</v>
      </c>
      <c r="J64" s="11" t="s">
        <v>12</v>
      </c>
      <c r="K64" s="11" t="s">
        <v>12</v>
      </c>
      <c r="L64" s="11" t="s">
        <v>12</v>
      </c>
      <c r="M64" s="11" t="s">
        <v>12</v>
      </c>
      <c r="N64" s="11" t="s">
        <v>12</v>
      </c>
      <c r="O64" s="11" t="s">
        <v>12</v>
      </c>
      <c r="P64" s="11" t="s">
        <v>12</v>
      </c>
      <c r="Q64" s="11" t="s">
        <v>12</v>
      </c>
      <c r="R64" s="11" t="s">
        <v>12</v>
      </c>
      <c r="S64" s="11" t="s">
        <v>12</v>
      </c>
      <c r="T64" s="11" t="s">
        <v>12</v>
      </c>
      <c r="U64" s="11" t="s">
        <v>12</v>
      </c>
      <c r="V64" s="11" t="s">
        <v>12</v>
      </c>
      <c r="W64" s="11" t="s">
        <v>12</v>
      </c>
      <c r="X64" s="11" t="s">
        <v>12</v>
      </c>
      <c r="Y64" s="11" t="s">
        <v>12</v>
      </c>
      <c r="Z64" s="11" t="s">
        <v>12</v>
      </c>
      <c r="AA64" s="11" t="s">
        <v>12</v>
      </c>
    </row>
    <row r="65" spans="1:27" ht="15" x14ac:dyDescent="0.2">
      <c r="A65" s="27"/>
      <c r="B65" s="28"/>
      <c r="C65" s="27"/>
      <c r="D65" s="27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</row>
    <row r="66" spans="1:27" ht="15" x14ac:dyDescent="0.2">
      <c r="A66" s="1">
        <v>1</v>
      </c>
      <c r="B66" s="1">
        <v>350</v>
      </c>
      <c r="C66" s="1">
        <v>3500</v>
      </c>
      <c r="D66" s="14" t="s">
        <v>47</v>
      </c>
      <c r="E66" s="16">
        <v>308628.15000000002</v>
      </c>
      <c r="F66" s="16">
        <v>310500.25680805813</v>
      </c>
      <c r="G66" s="16">
        <v>310538.11826303456</v>
      </c>
      <c r="H66" s="16">
        <v>310574.54042222293</v>
      </c>
      <c r="I66" s="16">
        <v>313749.43001202698</v>
      </c>
      <c r="J66" s="16">
        <v>313969.32996909466</v>
      </c>
      <c r="K66" s="16">
        <v>314145.51252121606</v>
      </c>
      <c r="L66" s="16">
        <v>315193.36929100647</v>
      </c>
      <c r="M66" s="16">
        <v>315368.66000806697</v>
      </c>
      <c r="N66" s="16">
        <v>315543.95037538826</v>
      </c>
      <c r="O66" s="16">
        <v>321719.94724078849</v>
      </c>
      <c r="P66" s="16">
        <v>321895.23760097509</v>
      </c>
      <c r="Q66" s="16">
        <v>322070.52796115889</v>
      </c>
      <c r="R66" s="16">
        <v>331282.92063300917</v>
      </c>
      <c r="S66" s="16">
        <v>331458.21099319292</v>
      </c>
      <c r="T66" s="16">
        <v>331633.50135337666</v>
      </c>
      <c r="U66" s="16">
        <v>381837.94744852831</v>
      </c>
      <c r="V66" s="16">
        <v>382044.38514511613</v>
      </c>
      <c r="W66" s="16">
        <v>382241.75003603171</v>
      </c>
      <c r="X66" s="16">
        <v>382956.01837878965</v>
      </c>
      <c r="Y66" s="16">
        <v>383156.18830095517</v>
      </c>
      <c r="Z66" s="16">
        <v>383341.07703798503</v>
      </c>
      <c r="AA66" s="16">
        <v>385907.08732030151</v>
      </c>
    </row>
    <row r="67" spans="1:27" ht="15" x14ac:dyDescent="0.2">
      <c r="A67" s="1">
        <v>2</v>
      </c>
      <c r="B67" s="1">
        <v>350</v>
      </c>
      <c r="C67" s="1">
        <v>3501</v>
      </c>
      <c r="D67" s="14" t="s">
        <v>48</v>
      </c>
      <c r="E67" s="16">
        <v>9209847.6899999995</v>
      </c>
      <c r="F67" s="16">
        <v>9265713.6846010331</v>
      </c>
      <c r="G67" s="16">
        <v>9266843.5174878091</v>
      </c>
      <c r="H67" s="16">
        <v>9267930.3999989014</v>
      </c>
      <c r="I67" s="16">
        <v>9362673.0524583813</v>
      </c>
      <c r="J67" s="16">
        <v>9369235.14056224</v>
      </c>
      <c r="K67" s="16">
        <v>9374492.6469519641</v>
      </c>
      <c r="L67" s="16">
        <v>9405761.9956834558</v>
      </c>
      <c r="M67" s="16">
        <v>9410992.8886062112</v>
      </c>
      <c r="N67" s="16">
        <v>9416223.7710923143</v>
      </c>
      <c r="O67" s="16">
        <v>9600523.1957049221</v>
      </c>
      <c r="P67" s="16">
        <v>9605754.0779781174</v>
      </c>
      <c r="Q67" s="16">
        <v>9610984.9602512289</v>
      </c>
      <c r="R67" s="16">
        <v>9885894.2106492016</v>
      </c>
      <c r="S67" s="16">
        <v>9891125.0929223113</v>
      </c>
      <c r="T67" s="16">
        <v>9896355.9751954209</v>
      </c>
      <c r="U67" s="16">
        <v>11394519.062059538</v>
      </c>
      <c r="V67" s="16">
        <v>11400679.419574069</v>
      </c>
      <c r="W67" s="16">
        <v>11406569.033287808</v>
      </c>
      <c r="X67" s="16">
        <v>11427883.68863143</v>
      </c>
      <c r="Y67" s="16">
        <v>11433857.00796495</v>
      </c>
      <c r="Z67" s="16">
        <v>11439374.317736084</v>
      </c>
      <c r="AA67" s="16">
        <v>11515947.254686614</v>
      </c>
    </row>
    <row r="68" spans="1:27" ht="15" x14ac:dyDescent="0.2">
      <c r="A68" s="1">
        <v>3</v>
      </c>
      <c r="B68" s="1">
        <v>352</v>
      </c>
      <c r="C68" s="1">
        <v>3520</v>
      </c>
      <c r="D68" s="14" t="s">
        <v>26</v>
      </c>
      <c r="E68" s="16">
        <v>6039204.0600000015</v>
      </c>
      <c r="F68" s="16">
        <v>6075837.2544638831</v>
      </c>
      <c r="G68" s="16">
        <v>6076578.1235408327</v>
      </c>
      <c r="H68" s="16">
        <v>6077290.8286250718</v>
      </c>
      <c r="I68" s="16">
        <v>6139416.7432598723</v>
      </c>
      <c r="J68" s="16">
        <v>6143719.7231193474</v>
      </c>
      <c r="K68" s="16">
        <v>6147167.2452720506</v>
      </c>
      <c r="L68" s="16">
        <v>6167671.5993253561</v>
      </c>
      <c r="M68" s="16">
        <v>6171101.670140841</v>
      </c>
      <c r="N68" s="16">
        <v>6174531.7341126651</v>
      </c>
      <c r="O68" s="16">
        <v>6295383.0088394592</v>
      </c>
      <c r="P68" s="16">
        <v>6298813.0726716723</v>
      </c>
      <c r="Q68" s="16">
        <v>6302243.1365038306</v>
      </c>
      <c r="R68" s="16">
        <v>6482510.2936836025</v>
      </c>
      <c r="S68" s="16">
        <v>6485940.3575157598</v>
      </c>
      <c r="T68" s="16">
        <v>6489370.4213479171</v>
      </c>
      <c r="U68" s="16">
        <v>7471765.8855591081</v>
      </c>
      <c r="V68" s="16">
        <v>7475805.4372829879</v>
      </c>
      <c r="W68" s="16">
        <v>7479667.4532738132</v>
      </c>
      <c r="X68" s="16">
        <v>7493644.1831201138</v>
      </c>
      <c r="Y68" s="16">
        <v>7497561.0876754234</v>
      </c>
      <c r="Z68" s="16">
        <v>7501178.9715635879</v>
      </c>
      <c r="AA68" s="16">
        <v>7551390.3982107276</v>
      </c>
    </row>
    <row r="69" spans="1:27" ht="15" x14ac:dyDescent="0.2">
      <c r="A69" s="1">
        <v>4</v>
      </c>
      <c r="B69" s="1">
        <v>353</v>
      </c>
      <c r="C69" s="1">
        <v>3530</v>
      </c>
      <c r="D69" s="14" t="s">
        <v>49</v>
      </c>
      <c r="E69" s="16">
        <v>32656349.329999998</v>
      </c>
      <c r="F69" s="16">
        <v>32850959.406705625</v>
      </c>
      <c r="G69" s="16">
        <v>32851485.576913536</v>
      </c>
      <c r="H69" s="16">
        <v>32851859.453346416</v>
      </c>
      <c r="I69" s="16">
        <v>33184318.684841733</v>
      </c>
      <c r="J69" s="16">
        <v>33204106.587706894</v>
      </c>
      <c r="K69" s="16">
        <v>33219268.694617517</v>
      </c>
      <c r="L69" s="16">
        <v>33326663.793736249</v>
      </c>
      <c r="M69" s="16">
        <v>33341731.5344094</v>
      </c>
      <c r="N69" s="16">
        <v>33356799.238076184</v>
      </c>
      <c r="O69" s="16">
        <v>34006809.566477835</v>
      </c>
      <c r="P69" s="16">
        <v>34021877.269389689</v>
      </c>
      <c r="Q69" s="16">
        <v>34036944.972301245</v>
      </c>
      <c r="R69" s="16">
        <v>35008240.323341236</v>
      </c>
      <c r="S69" s="16">
        <v>35023308.026252791</v>
      </c>
      <c r="T69" s="16">
        <v>35038375.729164347</v>
      </c>
      <c r="U69" s="16">
        <v>40347094.015686259</v>
      </c>
      <c r="V69" s="16">
        <v>40365457.459113739</v>
      </c>
      <c r="W69" s="16">
        <v>40382860.897073679</v>
      </c>
      <c r="X69" s="16">
        <v>40454958.567213178</v>
      </c>
      <c r="Y69" s="16">
        <v>40472658.809208587</v>
      </c>
      <c r="Z69" s="16">
        <v>40488742.128962897</v>
      </c>
      <c r="AA69" s="16">
        <v>40756775.042362727</v>
      </c>
    </row>
    <row r="70" spans="1:27" ht="15" x14ac:dyDescent="0.2">
      <c r="A70" s="1">
        <v>5</v>
      </c>
      <c r="B70" s="1">
        <v>353</v>
      </c>
      <c r="C70" s="1">
        <v>3531</v>
      </c>
      <c r="D70" s="14" t="s">
        <v>50</v>
      </c>
      <c r="E70" s="16">
        <v>9373633.9800000004</v>
      </c>
      <c r="F70" s="16">
        <v>9430493.4854929466</v>
      </c>
      <c r="G70" s="16">
        <v>9431643.4111264292</v>
      </c>
      <c r="H70" s="16">
        <v>9432749.622562401</v>
      </c>
      <c r="I70" s="16">
        <v>9529177.161468802</v>
      </c>
      <c r="J70" s="16">
        <v>9535855.9485780466</v>
      </c>
      <c r="K70" s="16">
        <v>9541206.953524448</v>
      </c>
      <c r="L70" s="16">
        <v>9573032.3907811604</v>
      </c>
      <c r="M70" s="16">
        <v>9578356.3089714386</v>
      </c>
      <c r="N70" s="16">
        <v>9583680.2165394593</v>
      </c>
      <c r="O70" s="16">
        <v>9771257.1892747357</v>
      </c>
      <c r="P70" s="16">
        <v>9776581.0966260638</v>
      </c>
      <c r="Q70" s="16">
        <v>9781905.0039773062</v>
      </c>
      <c r="R70" s="16">
        <v>10061703.191491824</v>
      </c>
      <c r="S70" s="16">
        <v>10067027.098843064</v>
      </c>
      <c r="T70" s="16">
        <v>10072351.006194305</v>
      </c>
      <c r="U70" s="16">
        <v>11597157.158402365</v>
      </c>
      <c r="V70" s="16">
        <v>11603427.070617076</v>
      </c>
      <c r="W70" s="16">
        <v>11609421.424171492</v>
      </c>
      <c r="X70" s="16">
        <v>11631115.135547187</v>
      </c>
      <c r="Y70" s="16">
        <v>11637194.683327207</v>
      </c>
      <c r="Z70" s="16">
        <v>11642810.111952052</v>
      </c>
      <c r="AA70" s="16">
        <v>11720744.80836698</v>
      </c>
    </row>
    <row r="71" spans="1:27" ht="15" x14ac:dyDescent="0.2">
      <c r="A71" s="1">
        <v>6</v>
      </c>
      <c r="B71" s="1">
        <v>353</v>
      </c>
      <c r="C71" s="1">
        <v>3532</v>
      </c>
      <c r="D71" s="14" t="s">
        <v>51</v>
      </c>
      <c r="E71" s="16">
        <v>11448634.289999999</v>
      </c>
      <c r="F71" s="16">
        <v>11518080.535254285</v>
      </c>
      <c r="G71" s="16">
        <v>11519485.014890095</v>
      </c>
      <c r="H71" s="16">
        <v>11520836.103507902</v>
      </c>
      <c r="I71" s="16">
        <v>11638609.384476585</v>
      </c>
      <c r="J71" s="16">
        <v>11646766.625443926</v>
      </c>
      <c r="K71" s="16">
        <v>11653302.158924969</v>
      </c>
      <c r="L71" s="16">
        <v>11692172.653873764</v>
      </c>
      <c r="M71" s="16">
        <v>11698675.104522087</v>
      </c>
      <c r="N71" s="16">
        <v>11705177.542196749</v>
      </c>
      <c r="O71" s="16">
        <v>11934277.608046716</v>
      </c>
      <c r="P71" s="16">
        <v>11940780.045456715</v>
      </c>
      <c r="Q71" s="16">
        <v>11947282.482866609</v>
      </c>
      <c r="R71" s="16">
        <v>12289018.37000422</v>
      </c>
      <c r="S71" s="16">
        <v>12295520.807414113</v>
      </c>
      <c r="T71" s="16">
        <v>12302023.244824005</v>
      </c>
      <c r="U71" s="16">
        <v>14164369.058306701</v>
      </c>
      <c r="V71" s="16">
        <v>14172026.913534438</v>
      </c>
      <c r="W71" s="16">
        <v>14179348.210887833</v>
      </c>
      <c r="X71" s="16">
        <v>14205844.164160924</v>
      </c>
      <c r="Y71" s="16">
        <v>14213269.514812607</v>
      </c>
      <c r="Z71" s="16">
        <v>14220128.006283963</v>
      </c>
      <c r="AA71" s="16">
        <v>14315314.765193095</v>
      </c>
    </row>
    <row r="72" spans="1:27" ht="15" x14ac:dyDescent="0.2">
      <c r="A72" s="1">
        <v>7</v>
      </c>
      <c r="B72" s="1">
        <v>353</v>
      </c>
      <c r="C72" s="1">
        <v>3534</v>
      </c>
      <c r="D72" s="14" t="s">
        <v>52</v>
      </c>
      <c r="E72" s="16">
        <v>7669076.5</v>
      </c>
      <c r="F72" s="16">
        <v>7715596.3340694727</v>
      </c>
      <c r="G72" s="16">
        <v>7716537.1503709527</v>
      </c>
      <c r="H72" s="16">
        <v>7717442.2017251821</v>
      </c>
      <c r="I72" s="16">
        <v>7796334.7821435947</v>
      </c>
      <c r="J72" s="16">
        <v>7801799.0587920435</v>
      </c>
      <c r="K72" s="16">
        <v>7806177.0051011685</v>
      </c>
      <c r="L72" s="16">
        <v>7832215.1151328217</v>
      </c>
      <c r="M72" s="16">
        <v>7836570.9003030239</v>
      </c>
      <c r="N72" s="16">
        <v>7840926.6767825838</v>
      </c>
      <c r="O72" s="16">
        <v>7994393.5346324416</v>
      </c>
      <c r="P72" s="16">
        <v>7998749.3109347122</v>
      </c>
      <c r="Q72" s="16">
        <v>8003105.0872369129</v>
      </c>
      <c r="R72" s="16">
        <v>8232023.1044315826</v>
      </c>
      <c r="S72" s="16">
        <v>8236378.8807337824</v>
      </c>
      <c r="T72" s="16">
        <v>8240734.6570359822</v>
      </c>
      <c r="U72" s="16">
        <v>9488260.969019657</v>
      </c>
      <c r="V72" s="16">
        <v>9493390.7230217326</v>
      </c>
      <c r="W72" s="16">
        <v>9498295.0275929309</v>
      </c>
      <c r="X72" s="16">
        <v>9516043.8251739014</v>
      </c>
      <c r="Y72" s="16">
        <v>9521017.831744872</v>
      </c>
      <c r="Z72" s="16">
        <v>9525612.1173544973</v>
      </c>
      <c r="AA72" s="16">
        <v>9589374.7039975878</v>
      </c>
    </row>
    <row r="73" spans="1:27" ht="15" x14ac:dyDescent="0.2">
      <c r="A73" s="1">
        <v>8</v>
      </c>
      <c r="B73" s="1">
        <v>355</v>
      </c>
      <c r="C73" s="1">
        <v>3550</v>
      </c>
      <c r="D73" s="14" t="s">
        <v>53</v>
      </c>
      <c r="E73" s="16">
        <v>41332819.979999997</v>
      </c>
      <c r="F73" s="16">
        <v>41485650.640707053</v>
      </c>
      <c r="G73" s="16">
        <v>41392831.210914992</v>
      </c>
      <c r="H73" s="16">
        <v>41299819.024390578</v>
      </c>
      <c r="I73" s="16">
        <v>41627124.003758945</v>
      </c>
      <c r="J73" s="16">
        <v>41558683.959438905</v>
      </c>
      <c r="K73" s="16">
        <v>41484389.090701081</v>
      </c>
      <c r="L73" s="16">
        <v>41526832.612547904</v>
      </c>
      <c r="M73" s="16">
        <v>41452418.305391952</v>
      </c>
      <c r="N73" s="16">
        <v>41378003.951397412</v>
      </c>
      <c r="O73" s="16">
        <v>42107230.229140162</v>
      </c>
      <c r="P73" s="16">
        <v>42032815.874190114</v>
      </c>
      <c r="Q73" s="16">
        <v>41958401.519239686</v>
      </c>
      <c r="R73" s="16">
        <v>43094275.088410735</v>
      </c>
      <c r="S73" s="16">
        <v>43019860.7334603</v>
      </c>
      <c r="T73" s="16">
        <v>42945446.378509864</v>
      </c>
      <c r="U73" s="16">
        <v>49571153.473092839</v>
      </c>
      <c r="V73" s="16">
        <v>49500910.504480451</v>
      </c>
      <c r="W73" s="16">
        <v>49429452.466395088</v>
      </c>
      <c r="X73" s="16">
        <v>49427220.37974041</v>
      </c>
      <c r="Y73" s="16">
        <v>49356138.003601931</v>
      </c>
      <c r="Z73" s="16">
        <v>49283009.104894817</v>
      </c>
      <c r="AA73" s="16">
        <v>49528770.32746093</v>
      </c>
    </row>
    <row r="74" spans="1:27" ht="15" x14ac:dyDescent="0.2">
      <c r="A74" s="1">
        <v>9</v>
      </c>
      <c r="B74" s="1">
        <v>356</v>
      </c>
      <c r="C74" s="1">
        <v>3560</v>
      </c>
      <c r="D74" s="14" t="s">
        <v>54</v>
      </c>
      <c r="E74" s="16">
        <v>19692132.729999997</v>
      </c>
      <c r="F74" s="16">
        <v>19791983.194090899</v>
      </c>
      <c r="G74" s="16">
        <v>19774798.958164096</v>
      </c>
      <c r="H74" s="16">
        <v>19757522.887439668</v>
      </c>
      <c r="I74" s="16">
        <v>19940497.886530053</v>
      </c>
      <c r="J74" s="16">
        <v>19934928.684245355</v>
      </c>
      <c r="K74" s="16">
        <v>19926570.076843813</v>
      </c>
      <c r="L74" s="16">
        <v>19973828.96380128</v>
      </c>
      <c r="M74" s="16">
        <v>19965413.452535354</v>
      </c>
      <c r="N74" s="16">
        <v>19956997.918954186</v>
      </c>
      <c r="O74" s="16">
        <v>20331459.672600199</v>
      </c>
      <c r="P74" s="16">
        <v>20323044.138563801</v>
      </c>
      <c r="Q74" s="16">
        <v>20314628.604527224</v>
      </c>
      <c r="R74" s="16">
        <v>20882828.710431222</v>
      </c>
      <c r="S74" s="16">
        <v>20874413.176394641</v>
      </c>
      <c r="T74" s="16">
        <v>20865997.642358061</v>
      </c>
      <c r="U74" s="16">
        <v>24049710.807867613</v>
      </c>
      <c r="V74" s="16">
        <v>24043282.641096964</v>
      </c>
      <c r="W74" s="16">
        <v>24036275.580620307</v>
      </c>
      <c r="X74" s="16">
        <v>24062249.73518277</v>
      </c>
      <c r="Y74" s="16">
        <v>24055421.650757667</v>
      </c>
      <c r="Z74" s="16">
        <v>24047618.544689327</v>
      </c>
      <c r="AA74" s="16">
        <v>24191743.775410898</v>
      </c>
    </row>
    <row r="75" spans="1:27" ht="15" x14ac:dyDescent="0.2">
      <c r="A75" s="1">
        <v>10</v>
      </c>
      <c r="B75" s="1">
        <v>356</v>
      </c>
      <c r="C75" s="1">
        <v>3561</v>
      </c>
      <c r="D75" s="14" t="s">
        <v>55</v>
      </c>
      <c r="E75" s="16">
        <v>2855648.55</v>
      </c>
      <c r="F75" s="16">
        <v>2872970.6221825802</v>
      </c>
      <c r="G75" s="16">
        <v>2873320.9434640459</v>
      </c>
      <c r="H75" s="16">
        <v>2873657.947350678</v>
      </c>
      <c r="I75" s="16">
        <v>2903034.2983203935</v>
      </c>
      <c r="J75" s="16">
        <v>2905068.9701205692</v>
      </c>
      <c r="K75" s="16">
        <v>2906699.1371986563</v>
      </c>
      <c r="L75" s="16">
        <v>2916394.6580552589</v>
      </c>
      <c r="M75" s="16">
        <v>2918016.5732370154</v>
      </c>
      <c r="N75" s="16">
        <v>2919638.4851827337</v>
      </c>
      <c r="O75" s="16">
        <v>2976783.2287632679</v>
      </c>
      <c r="P75" s="16">
        <v>2978405.1406429713</v>
      </c>
      <c r="Q75" s="16">
        <v>2980027.0525226486</v>
      </c>
      <c r="R75" s="16">
        <v>3065266.7034598682</v>
      </c>
      <c r="S75" s="16">
        <v>3066888.6153395451</v>
      </c>
      <c r="T75" s="16">
        <v>3068510.5272192219</v>
      </c>
      <c r="U75" s="16">
        <v>3533037.9972350742</v>
      </c>
      <c r="V75" s="16">
        <v>3534948.1065654331</v>
      </c>
      <c r="W75" s="16">
        <v>3536774.2678036867</v>
      </c>
      <c r="X75" s="16">
        <v>3543383.1897614137</v>
      </c>
      <c r="Y75" s="16">
        <v>3545235.3051565439</v>
      </c>
      <c r="Z75" s="16">
        <v>3546946.0280890134</v>
      </c>
      <c r="AA75" s="16">
        <v>3570688.5918894387</v>
      </c>
    </row>
    <row r="76" spans="1:27" ht="15" x14ac:dyDescent="0.2">
      <c r="A76" s="1">
        <v>11</v>
      </c>
      <c r="B76" s="1"/>
      <c r="C76" s="1"/>
      <c r="D76" s="14" t="s">
        <v>15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</row>
    <row r="77" spans="1:27" ht="15" x14ac:dyDescent="0.2">
      <c r="A77" s="1"/>
      <c r="B77" s="1"/>
      <c r="C77" s="1"/>
      <c r="D77" s="14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</row>
    <row r="78" spans="1:27" ht="15" x14ac:dyDescent="0.2">
      <c r="A78" s="10"/>
      <c r="B78" s="11"/>
      <c r="C78" s="10"/>
      <c r="D78" s="10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</row>
    <row r="79" spans="1:27" ht="15" x14ac:dyDescent="0.2">
      <c r="A79" s="1"/>
      <c r="B79" s="1"/>
      <c r="C79" s="2"/>
      <c r="D79" s="14" t="s">
        <v>16</v>
      </c>
      <c r="E79" s="16">
        <v>140585975.25999999</v>
      </c>
      <c r="F79" s="16">
        <v>141317785.41437584</v>
      </c>
      <c r="G79" s="16">
        <v>141214062.02513582</v>
      </c>
      <c r="H79" s="16">
        <v>141109683.00936902</v>
      </c>
      <c r="I79" s="16">
        <v>142434935.42727035</v>
      </c>
      <c r="J79" s="16">
        <v>142414134.02797642</v>
      </c>
      <c r="K79" s="16">
        <v>142373418.5216569</v>
      </c>
      <c r="L79" s="16">
        <v>142729767.15222824</v>
      </c>
      <c r="M79" s="16">
        <v>142688645.39812538</v>
      </c>
      <c r="N79" s="16">
        <v>142647523.48470968</v>
      </c>
      <c r="O79" s="16">
        <v>145339837.18072054</v>
      </c>
      <c r="P79" s="16">
        <v>145298715.26405483</v>
      </c>
      <c r="Q79" s="16">
        <v>145257593.34738788</v>
      </c>
      <c r="R79" s="16">
        <v>149333042.91653651</v>
      </c>
      <c r="S79" s="16">
        <v>149291920.99986953</v>
      </c>
      <c r="T79" s="16">
        <v>149250799.08320251</v>
      </c>
      <c r="U79" s="16">
        <v>171998906.37467769</v>
      </c>
      <c r="V79" s="16">
        <v>171971972.66043201</v>
      </c>
      <c r="W79" s="16">
        <v>171940906.11114269</v>
      </c>
      <c r="X79" s="16">
        <v>172145298.88691008</v>
      </c>
      <c r="Y79" s="16">
        <v>172115510.08255076</v>
      </c>
      <c r="Z79" s="16">
        <v>172078760.40856421</v>
      </c>
      <c r="AA79" s="16">
        <v>173126656.75489929</v>
      </c>
    </row>
    <row r="80" spans="1:27" ht="15" x14ac:dyDescent="0.2">
      <c r="A80" s="2"/>
      <c r="B80" s="1"/>
      <c r="C80" s="2"/>
      <c r="D80" s="2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</row>
    <row r="81" spans="1:27" ht="15" x14ac:dyDescent="0.2">
      <c r="A81" s="10"/>
      <c r="B81" s="11"/>
      <c r="C81" s="10"/>
      <c r="D81" s="19"/>
      <c r="E81" s="20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spans="1:27" ht="15.75" x14ac:dyDescent="0.25">
      <c r="A82" s="110" t="s">
        <v>56</v>
      </c>
      <c r="B82" s="110"/>
      <c r="C82" s="110"/>
      <c r="D82" s="110"/>
      <c r="E82" s="2"/>
      <c r="F82" s="1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5" x14ac:dyDescent="0.2">
      <c r="A83" s="1"/>
      <c r="B83" s="1"/>
      <c r="C83" s="1"/>
      <c r="D83" s="1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ht="15" x14ac:dyDescent="0.2">
      <c r="A84" s="2"/>
      <c r="B84" s="1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" x14ac:dyDescent="0.2">
      <c r="A85" s="10"/>
      <c r="B85" s="11"/>
      <c r="C85" s="12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15" x14ac:dyDescent="0.2">
      <c r="A86" s="2"/>
      <c r="B86" s="1" t="s">
        <v>2</v>
      </c>
      <c r="C86" s="1" t="s">
        <v>3</v>
      </c>
      <c r="D86" s="2"/>
      <c r="E86" s="63">
        <v>45505</v>
      </c>
      <c r="F86" s="63">
        <v>45536</v>
      </c>
      <c r="G86" s="63">
        <v>45566</v>
      </c>
      <c r="H86" s="63">
        <v>45597</v>
      </c>
      <c r="I86" s="63">
        <v>45627</v>
      </c>
      <c r="J86" s="63">
        <v>45658</v>
      </c>
      <c r="K86" s="63">
        <v>45689</v>
      </c>
      <c r="L86" s="63">
        <v>45717</v>
      </c>
      <c r="M86" s="63">
        <v>45748</v>
      </c>
      <c r="N86" s="63">
        <v>45778</v>
      </c>
      <c r="O86" s="63">
        <v>45809</v>
      </c>
      <c r="P86" s="63">
        <v>45839</v>
      </c>
      <c r="Q86" s="63">
        <v>45870</v>
      </c>
      <c r="R86" s="63">
        <v>45901</v>
      </c>
      <c r="S86" s="63">
        <v>45931</v>
      </c>
      <c r="T86" s="63">
        <v>45962</v>
      </c>
      <c r="U86" s="63">
        <v>45992</v>
      </c>
      <c r="V86" s="63">
        <v>46023</v>
      </c>
      <c r="W86" s="63">
        <v>46054</v>
      </c>
      <c r="X86" s="63">
        <v>46082</v>
      </c>
      <c r="Y86" s="63">
        <v>46113</v>
      </c>
      <c r="Z86" s="63">
        <v>46143</v>
      </c>
      <c r="AA86" s="63">
        <v>46174</v>
      </c>
    </row>
    <row r="87" spans="1:27" ht="15" x14ac:dyDescent="0.2">
      <c r="A87" s="1" t="s">
        <v>4</v>
      </c>
      <c r="B87" s="1" t="s">
        <v>5</v>
      </c>
      <c r="C87" s="1" t="s">
        <v>5</v>
      </c>
      <c r="D87" s="1" t="s">
        <v>6</v>
      </c>
      <c r="E87" s="1" t="s">
        <v>7</v>
      </c>
      <c r="F87" s="1" t="s">
        <v>7</v>
      </c>
      <c r="G87" s="1" t="s">
        <v>7</v>
      </c>
      <c r="H87" s="1" t="s">
        <v>7</v>
      </c>
      <c r="I87" s="1" t="s">
        <v>7</v>
      </c>
      <c r="J87" s="1" t="s">
        <v>7</v>
      </c>
      <c r="K87" s="1" t="s">
        <v>7</v>
      </c>
      <c r="L87" s="1" t="s">
        <v>7</v>
      </c>
      <c r="M87" s="1" t="s">
        <v>7</v>
      </c>
      <c r="N87" s="1" t="s">
        <v>7</v>
      </c>
      <c r="O87" s="1" t="s">
        <v>7</v>
      </c>
      <c r="P87" s="1" t="s">
        <v>7</v>
      </c>
      <c r="Q87" s="1" t="s">
        <v>7</v>
      </c>
      <c r="R87" s="1" t="s">
        <v>7</v>
      </c>
      <c r="S87" s="1" t="s">
        <v>7</v>
      </c>
      <c r="T87" s="1" t="s">
        <v>7</v>
      </c>
      <c r="U87" s="1" t="s">
        <v>7</v>
      </c>
      <c r="V87" s="1" t="s">
        <v>7</v>
      </c>
      <c r="W87" s="1" t="s">
        <v>7</v>
      </c>
      <c r="X87" s="1" t="s">
        <v>7</v>
      </c>
      <c r="Y87" s="1" t="s">
        <v>7</v>
      </c>
      <c r="Z87" s="1" t="s">
        <v>7</v>
      </c>
      <c r="AA87" s="1" t="s">
        <v>7</v>
      </c>
    </row>
    <row r="88" spans="1:27" ht="15" x14ac:dyDescent="0.2">
      <c r="A88" s="1" t="s">
        <v>8</v>
      </c>
      <c r="B88" s="1" t="s">
        <v>8</v>
      </c>
      <c r="C88" s="1" t="s">
        <v>8</v>
      </c>
      <c r="D88" s="1" t="s">
        <v>9</v>
      </c>
      <c r="E88" s="1" t="s">
        <v>10</v>
      </c>
      <c r="F88" s="1" t="s">
        <v>10</v>
      </c>
      <c r="G88" s="1" t="s">
        <v>10</v>
      </c>
      <c r="H88" s="1" t="s">
        <v>10</v>
      </c>
      <c r="I88" s="1" t="s">
        <v>10</v>
      </c>
      <c r="J88" s="1" t="s">
        <v>10</v>
      </c>
      <c r="K88" s="1" t="s">
        <v>10</v>
      </c>
      <c r="L88" s="1" t="s">
        <v>10</v>
      </c>
      <c r="M88" s="1" t="s">
        <v>10</v>
      </c>
      <c r="N88" s="1" t="s">
        <v>10</v>
      </c>
      <c r="O88" s="1" t="s">
        <v>10</v>
      </c>
      <c r="P88" s="1" t="s">
        <v>10</v>
      </c>
      <c r="Q88" s="1" t="s">
        <v>10</v>
      </c>
      <c r="R88" s="1" t="s">
        <v>10</v>
      </c>
      <c r="S88" s="1" t="s">
        <v>10</v>
      </c>
      <c r="T88" s="1" t="s">
        <v>10</v>
      </c>
      <c r="U88" s="1" t="s">
        <v>10</v>
      </c>
      <c r="V88" s="1" t="s">
        <v>10</v>
      </c>
      <c r="W88" s="1" t="s">
        <v>10</v>
      </c>
      <c r="X88" s="1" t="s">
        <v>10</v>
      </c>
      <c r="Y88" s="1" t="s">
        <v>10</v>
      </c>
      <c r="Z88" s="1" t="s">
        <v>10</v>
      </c>
      <c r="AA88" s="1" t="s">
        <v>10</v>
      </c>
    </row>
    <row r="89" spans="1:27" ht="15" x14ac:dyDescent="0.2">
      <c r="A89" s="2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5" x14ac:dyDescent="0.2">
      <c r="A90" s="10"/>
      <c r="B90" s="11"/>
      <c r="C90" s="10"/>
      <c r="D90" s="10"/>
      <c r="E90" s="11" t="s">
        <v>12</v>
      </c>
      <c r="F90" s="11" t="s">
        <v>12</v>
      </c>
      <c r="G90" s="11" t="s">
        <v>12</v>
      </c>
      <c r="H90" s="11" t="s">
        <v>12</v>
      </c>
      <c r="I90" s="11" t="s">
        <v>12</v>
      </c>
      <c r="J90" s="11" t="s">
        <v>12</v>
      </c>
      <c r="K90" s="11" t="s">
        <v>12</v>
      </c>
      <c r="L90" s="11" t="s">
        <v>12</v>
      </c>
      <c r="M90" s="11" t="s">
        <v>12</v>
      </c>
      <c r="N90" s="11" t="s">
        <v>12</v>
      </c>
      <c r="O90" s="11" t="s">
        <v>12</v>
      </c>
      <c r="P90" s="11" t="s">
        <v>12</v>
      </c>
      <c r="Q90" s="11" t="s">
        <v>12</v>
      </c>
      <c r="R90" s="11" t="s">
        <v>12</v>
      </c>
      <c r="S90" s="11" t="s">
        <v>12</v>
      </c>
      <c r="T90" s="11" t="s">
        <v>12</v>
      </c>
      <c r="U90" s="11" t="s">
        <v>12</v>
      </c>
      <c r="V90" s="11" t="s">
        <v>12</v>
      </c>
      <c r="W90" s="11" t="s">
        <v>12</v>
      </c>
      <c r="X90" s="11" t="s">
        <v>12</v>
      </c>
      <c r="Y90" s="11" t="s">
        <v>12</v>
      </c>
      <c r="Z90" s="11" t="s">
        <v>12</v>
      </c>
      <c r="AA90" s="11" t="s">
        <v>12</v>
      </c>
    </row>
    <row r="91" spans="1:27" ht="15" x14ac:dyDescent="0.2">
      <c r="A91" s="2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5" x14ac:dyDescent="0.2">
      <c r="A92" s="1" t="s">
        <v>17</v>
      </c>
      <c r="B92" s="1">
        <v>360</v>
      </c>
      <c r="C92" s="1">
        <v>3600</v>
      </c>
      <c r="D92" s="14" t="s">
        <v>25</v>
      </c>
      <c r="E92" s="16">
        <v>16397957.179999998</v>
      </c>
      <c r="F92" s="16">
        <v>16594940.096884429</v>
      </c>
      <c r="G92" s="16">
        <v>16730276.525947461</v>
      </c>
      <c r="H92" s="16">
        <v>16940521.654404111</v>
      </c>
      <c r="I92" s="16">
        <v>17273289.934646621</v>
      </c>
      <c r="J92" s="16">
        <v>17311642.076013457</v>
      </c>
      <c r="K92" s="16">
        <v>17351770.28847615</v>
      </c>
      <c r="L92" s="16">
        <v>17444802.591515739</v>
      </c>
      <c r="M92" s="16">
        <v>17491983.069281828</v>
      </c>
      <c r="N92" s="16">
        <v>17574770.109207768</v>
      </c>
      <c r="O92" s="16">
        <v>17877268.134093165</v>
      </c>
      <c r="P92" s="16">
        <v>17917276.59713598</v>
      </c>
      <c r="Q92" s="16">
        <v>17952236.719507448</v>
      </c>
      <c r="R92" s="16">
        <v>18064467.880440924</v>
      </c>
      <c r="S92" s="16">
        <v>18098298.563505094</v>
      </c>
      <c r="T92" s="16">
        <v>18415913.672803584</v>
      </c>
      <c r="U92" s="16">
        <v>18739818.989726774</v>
      </c>
      <c r="V92" s="16">
        <v>18793878.798107024</v>
      </c>
      <c r="W92" s="16">
        <v>18848059.500083994</v>
      </c>
      <c r="X92" s="16">
        <v>18930652.37970186</v>
      </c>
      <c r="Y92" s="16">
        <v>18984835.547908202</v>
      </c>
      <c r="Z92" s="16">
        <v>19039018.717081692</v>
      </c>
      <c r="AA92" s="16">
        <v>19347266.812327009</v>
      </c>
    </row>
    <row r="93" spans="1:27" ht="15" x14ac:dyDescent="0.2">
      <c r="A93" s="1">
        <v>2</v>
      </c>
      <c r="B93" s="1">
        <v>360</v>
      </c>
      <c r="C93" s="1">
        <v>3601</v>
      </c>
      <c r="D93" s="14" t="s">
        <v>48</v>
      </c>
      <c r="E93" s="16">
        <v>5373808.0899999999</v>
      </c>
      <c r="F93" s="16">
        <v>5438361.7646270096</v>
      </c>
      <c r="G93" s="16">
        <v>5482713.1426302195</v>
      </c>
      <c r="H93" s="16">
        <v>5551613.0037398357</v>
      </c>
      <c r="I93" s="16">
        <v>5660665.1775461948</v>
      </c>
      <c r="J93" s="16">
        <v>5673233.6362440437</v>
      </c>
      <c r="K93" s="16">
        <v>5686384.134833727</v>
      </c>
      <c r="L93" s="16">
        <v>5716871.9411633601</v>
      </c>
      <c r="M93" s="16">
        <v>5732333.5520412512</v>
      </c>
      <c r="N93" s="16">
        <v>5759463.8622388998</v>
      </c>
      <c r="O93" s="16">
        <v>5858596.1087434106</v>
      </c>
      <c r="P93" s="16">
        <v>5871707.3640057538</v>
      </c>
      <c r="Q93" s="16">
        <v>5883164.217220149</v>
      </c>
      <c r="R93" s="16">
        <v>5919943.720542063</v>
      </c>
      <c r="S93" s="16">
        <v>5931030.4428907596</v>
      </c>
      <c r="T93" s="16">
        <v>6035116.740050761</v>
      </c>
      <c r="U93" s="16">
        <v>6141264.4140182724</v>
      </c>
      <c r="V93" s="16">
        <v>6158980.46440362</v>
      </c>
      <c r="W93" s="16">
        <v>6176736.1330768391</v>
      </c>
      <c r="X93" s="16">
        <v>6203802.814602769</v>
      </c>
      <c r="Y93" s="16">
        <v>6221559.291489061</v>
      </c>
      <c r="Z93" s="16">
        <v>6239315.7686922988</v>
      </c>
      <c r="AA93" s="16">
        <v>6340332.3825164102</v>
      </c>
    </row>
    <row r="94" spans="1:27" ht="15" x14ac:dyDescent="0.2">
      <c r="A94" s="1">
        <v>3</v>
      </c>
      <c r="B94" s="1">
        <v>361</v>
      </c>
      <c r="C94" s="1">
        <v>3610</v>
      </c>
      <c r="D94" s="14" t="s">
        <v>26</v>
      </c>
      <c r="E94" s="16">
        <v>3066371.8499999996</v>
      </c>
      <c r="F94" s="16">
        <v>3102927.1011617733</v>
      </c>
      <c r="G94" s="16">
        <v>3127954.6325696828</v>
      </c>
      <c r="H94" s="16">
        <v>3166989.8799765618</v>
      </c>
      <c r="I94" s="16">
        <v>3228936.6119961506</v>
      </c>
      <c r="J94" s="16">
        <v>3235828.3545116098</v>
      </c>
      <c r="K94" s="16">
        <v>3243052.2173242597</v>
      </c>
      <c r="L94" s="16">
        <v>3260168.9962065215</v>
      </c>
      <c r="M94" s="16">
        <v>3268711.6127863438</v>
      </c>
      <c r="N94" s="16">
        <v>3283912.5562957795</v>
      </c>
      <c r="O94" s="16">
        <v>3340198.8357418873</v>
      </c>
      <c r="P94" s="16">
        <v>3347400.3057499859</v>
      </c>
      <c r="Q94" s="16">
        <v>3353657.7502582064</v>
      </c>
      <c r="R94" s="16">
        <v>3374364.6615424347</v>
      </c>
      <c r="S94" s="16">
        <v>3380410.9040783509</v>
      </c>
      <c r="T94" s="16">
        <v>3439524.0357713294</v>
      </c>
      <c r="U94" s="16">
        <v>3499813.4185899394</v>
      </c>
      <c r="V94" s="16">
        <v>3509642.4506366737</v>
      </c>
      <c r="W94" s="16">
        <v>3519494.0894458084</v>
      </c>
      <c r="X94" s="16">
        <v>3534658.7255239878</v>
      </c>
      <c r="Y94" s="16">
        <v>3544510.8255110756</v>
      </c>
      <c r="Z94" s="16">
        <v>3554362.9256790173</v>
      </c>
      <c r="AA94" s="16">
        <v>3611724.4521021494</v>
      </c>
    </row>
    <row r="95" spans="1:27" ht="15" x14ac:dyDescent="0.2">
      <c r="A95" s="1">
        <v>4</v>
      </c>
      <c r="B95" s="1">
        <v>362</v>
      </c>
      <c r="C95" s="1">
        <v>3620</v>
      </c>
      <c r="D95" s="14" t="s">
        <v>49</v>
      </c>
      <c r="E95" s="16">
        <v>90028356.120000035</v>
      </c>
      <c r="F95" s="16">
        <v>91284475.233292118</v>
      </c>
      <c r="G95" s="16">
        <v>92202141.702867016</v>
      </c>
      <c r="H95" s="16">
        <v>93531073.245979235</v>
      </c>
      <c r="I95" s="16">
        <v>95532683.575896442</v>
      </c>
      <c r="J95" s="16">
        <v>95917885.184457615</v>
      </c>
      <c r="K95" s="16">
        <v>96312837.81013374</v>
      </c>
      <c r="L95" s="16">
        <v>96998245.414706275</v>
      </c>
      <c r="M95" s="16">
        <v>97431916.512763888</v>
      </c>
      <c r="N95" s="16">
        <v>98061075.391594931</v>
      </c>
      <c r="O95" s="16">
        <v>99896495.427244425</v>
      </c>
      <c r="P95" s="16">
        <v>100290790.60252599</v>
      </c>
      <c r="Q95" s="16">
        <v>100657369.2880774</v>
      </c>
      <c r="R95" s="16">
        <v>101448182.80367869</v>
      </c>
      <c r="S95" s="16">
        <v>101808560.62145998</v>
      </c>
      <c r="T95" s="16">
        <v>103726976.74278639</v>
      </c>
      <c r="U95" s="16">
        <v>105679927.47387481</v>
      </c>
      <c r="V95" s="16">
        <v>106151367.59520774</v>
      </c>
      <c r="W95" s="16">
        <v>106623471.44871527</v>
      </c>
      <c r="X95" s="16">
        <v>107251564.34517013</v>
      </c>
      <c r="Y95" s="16">
        <v>107723681.73881401</v>
      </c>
      <c r="Z95" s="16">
        <v>108195799.13776776</v>
      </c>
      <c r="AA95" s="16">
        <v>110062788.31196269</v>
      </c>
    </row>
    <row r="96" spans="1:27" ht="15" x14ac:dyDescent="0.2">
      <c r="A96" s="1">
        <v>5</v>
      </c>
      <c r="B96" s="1">
        <v>362</v>
      </c>
      <c r="C96" s="1">
        <v>3622</v>
      </c>
      <c r="D96" s="14" t="s">
        <v>51</v>
      </c>
      <c r="E96" s="16">
        <v>48480947.61999999</v>
      </c>
      <c r="F96" s="16">
        <v>49057152.265274987</v>
      </c>
      <c r="G96" s="16">
        <v>49451097.613601007</v>
      </c>
      <c r="H96" s="16">
        <v>50066512.300559871</v>
      </c>
      <c r="I96" s="16">
        <v>51044169.579005226</v>
      </c>
      <c r="J96" s="16">
        <v>51151378.590594314</v>
      </c>
      <c r="K96" s="16">
        <v>51263838.598318018</v>
      </c>
      <c r="L96" s="16">
        <v>51532710.799096495</v>
      </c>
      <c r="M96" s="16">
        <v>51666020.995720141</v>
      </c>
      <c r="N96" s="16">
        <v>51904602.834173985</v>
      </c>
      <c r="O96" s="16">
        <v>52792765.387861669</v>
      </c>
      <c r="P96" s="16">
        <v>52904871.353597768</v>
      </c>
      <c r="Q96" s="16">
        <v>53002051.780928753</v>
      </c>
      <c r="R96" s="16">
        <v>53327685.858427621</v>
      </c>
      <c r="S96" s="16">
        <v>53421527.071776278</v>
      </c>
      <c r="T96" s="16">
        <v>54354383.642502375</v>
      </c>
      <c r="U96" s="16">
        <v>55305837.36060632</v>
      </c>
      <c r="V96" s="16">
        <v>55459486.460637562</v>
      </c>
      <c r="W96" s="16">
        <v>55613492.985442251</v>
      </c>
      <c r="X96" s="16">
        <v>55851500.784360431</v>
      </c>
      <c r="Y96" s="16">
        <v>56005514.600630499</v>
      </c>
      <c r="Z96" s="16">
        <v>56159528.419759966</v>
      </c>
      <c r="AA96" s="16">
        <v>57064691.192247488</v>
      </c>
    </row>
    <row r="97" spans="1:27" ht="15" x14ac:dyDescent="0.2">
      <c r="A97" s="1">
        <v>6</v>
      </c>
      <c r="B97" s="1">
        <v>363</v>
      </c>
      <c r="C97" s="1">
        <v>3630</v>
      </c>
      <c r="D97" s="14" t="s">
        <v>57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</row>
    <row r="98" spans="1:27" ht="15" x14ac:dyDescent="0.2">
      <c r="A98" s="1">
        <v>7</v>
      </c>
      <c r="B98" s="1">
        <v>364</v>
      </c>
      <c r="C98" s="1">
        <v>3640</v>
      </c>
      <c r="D98" s="14" t="s">
        <v>58</v>
      </c>
      <c r="E98" s="16">
        <v>80373445.859999999</v>
      </c>
      <c r="F98" s="16">
        <v>81279223.917579129</v>
      </c>
      <c r="G98" s="16">
        <v>81882846.005546659</v>
      </c>
      <c r="H98" s="16">
        <v>82853627.870129481</v>
      </c>
      <c r="I98" s="16">
        <v>84424948.43587859</v>
      </c>
      <c r="J98" s="16">
        <v>84553208.787572771</v>
      </c>
      <c r="K98" s="16">
        <v>84690174.428133085</v>
      </c>
      <c r="L98" s="16">
        <v>85086445.786660552</v>
      </c>
      <c r="M98" s="16">
        <v>85257977.614785016</v>
      </c>
      <c r="N98" s="16">
        <v>85604032.529206216</v>
      </c>
      <c r="O98" s="16">
        <v>87026985.54505828</v>
      </c>
      <c r="P98" s="16">
        <v>87163364.242171332</v>
      </c>
      <c r="Q98" s="16">
        <v>87274998.84883596</v>
      </c>
      <c r="R98" s="16">
        <v>87765372.073136702</v>
      </c>
      <c r="S98" s="16">
        <v>87871470.811642826</v>
      </c>
      <c r="T98" s="16">
        <v>89368519.164633498</v>
      </c>
      <c r="U98" s="16">
        <v>90896398.532513544</v>
      </c>
      <c r="V98" s="16">
        <v>91101648.920858711</v>
      </c>
      <c r="W98" s="16">
        <v>91307491.860754296</v>
      </c>
      <c r="X98" s="16">
        <v>91652595.111938581</v>
      </c>
      <c r="Y98" s="16">
        <v>91858450.139885798</v>
      </c>
      <c r="Z98" s="16">
        <v>92064305.172573432</v>
      </c>
      <c r="AA98" s="16">
        <v>93515441.758103773</v>
      </c>
    </row>
    <row r="99" spans="1:27" ht="15" x14ac:dyDescent="0.2">
      <c r="A99" s="1">
        <v>8</v>
      </c>
      <c r="B99" s="1">
        <v>365</v>
      </c>
      <c r="C99" s="1">
        <v>3650</v>
      </c>
      <c r="D99" s="14" t="s">
        <v>54</v>
      </c>
      <c r="E99" s="16">
        <v>155416047.28</v>
      </c>
      <c r="F99" s="16">
        <v>157166805.82781243</v>
      </c>
      <c r="G99" s="16">
        <v>158333293.21545973</v>
      </c>
      <c r="H99" s="16">
        <v>160209747.93860179</v>
      </c>
      <c r="I99" s="16">
        <v>163247448.76952556</v>
      </c>
      <c r="J99" s="16">
        <v>163494741.49917039</v>
      </c>
      <c r="K99" s="16">
        <v>163758867.4200705</v>
      </c>
      <c r="L99" s="16">
        <v>164524406.08111557</v>
      </c>
      <c r="M99" s="16">
        <v>164855371.74222186</v>
      </c>
      <c r="N99" s="16">
        <v>165523808.1679709</v>
      </c>
      <c r="O99" s="16">
        <v>168274614.51648337</v>
      </c>
      <c r="P99" s="16">
        <v>168537605.48006546</v>
      </c>
      <c r="Q99" s="16">
        <v>168752749.43783757</v>
      </c>
      <c r="R99" s="16">
        <v>169700250.43561798</v>
      </c>
      <c r="S99" s="16">
        <v>169904689.82873878</v>
      </c>
      <c r="T99" s="16">
        <v>172798772.40855804</v>
      </c>
      <c r="U99" s="16">
        <v>175752472.12207699</v>
      </c>
      <c r="V99" s="16">
        <v>176148638.48838389</v>
      </c>
      <c r="W99" s="16">
        <v>176545950.65625238</v>
      </c>
      <c r="X99" s="16">
        <v>177212546.87548742</v>
      </c>
      <c r="Y99" s="16">
        <v>177609882.41770774</v>
      </c>
      <c r="Z99" s="16">
        <v>178007217.96909449</v>
      </c>
      <c r="AA99" s="16">
        <v>180812522.15517968</v>
      </c>
    </row>
    <row r="100" spans="1:27" ht="15" x14ac:dyDescent="0.2">
      <c r="A100" s="1">
        <v>9</v>
      </c>
      <c r="B100" s="1">
        <v>365</v>
      </c>
      <c r="C100" s="1">
        <v>3651</v>
      </c>
      <c r="D100" s="14" t="s">
        <v>55</v>
      </c>
      <c r="E100" s="16">
        <v>8694893.5999999996</v>
      </c>
      <c r="F100" s="16">
        <v>8799342.3117832411</v>
      </c>
      <c r="G100" s="16">
        <v>8871103.4365373794</v>
      </c>
      <c r="H100" s="16">
        <v>8982584.3363703489</v>
      </c>
      <c r="I100" s="16">
        <v>9159032.2169449236</v>
      </c>
      <c r="J100" s="16">
        <v>9179368.1517724339</v>
      </c>
      <c r="K100" s="16">
        <v>9200645.8349552434</v>
      </c>
      <c r="L100" s="16">
        <v>9249975.5147082042</v>
      </c>
      <c r="M100" s="16">
        <v>9274992.6085858271</v>
      </c>
      <c r="N100" s="16">
        <v>9318889.8145434652</v>
      </c>
      <c r="O100" s="16">
        <v>9479287.1196295302</v>
      </c>
      <c r="P100" s="16">
        <v>9500501.3065821044</v>
      </c>
      <c r="Q100" s="16">
        <v>9519038.6488209087</v>
      </c>
      <c r="R100" s="16">
        <v>9578548.3787347823</v>
      </c>
      <c r="S100" s="16">
        <v>9596486.8442661501</v>
      </c>
      <c r="T100" s="16">
        <v>9764899.8697905112</v>
      </c>
      <c r="U100" s="16">
        <v>9936648.2306507509</v>
      </c>
      <c r="V100" s="16">
        <v>9965313.0379034467</v>
      </c>
      <c r="W100" s="16">
        <v>9994041.9480775539</v>
      </c>
      <c r="X100" s="16">
        <v>10037836.201990526</v>
      </c>
      <c r="Y100" s="16">
        <v>10066566.41986423</v>
      </c>
      <c r="Z100" s="16">
        <v>10095296.638250757</v>
      </c>
      <c r="AA100" s="16">
        <v>10258742.874945996</v>
      </c>
    </row>
    <row r="101" spans="1:27" ht="15" x14ac:dyDescent="0.2">
      <c r="A101" s="1">
        <v>10</v>
      </c>
      <c r="B101" s="1">
        <v>366</v>
      </c>
      <c r="C101" s="1">
        <v>3660</v>
      </c>
      <c r="D101" s="14" t="s">
        <v>59</v>
      </c>
      <c r="E101" s="16">
        <v>49708209.520000003</v>
      </c>
      <c r="F101" s="16">
        <v>50303256.832681037</v>
      </c>
      <c r="G101" s="16">
        <v>50711431.079457514</v>
      </c>
      <c r="H101" s="16">
        <v>51346681.009104423</v>
      </c>
      <c r="I101" s="16">
        <v>52353343.452710733</v>
      </c>
      <c r="J101" s="16">
        <v>52467522.829270668</v>
      </c>
      <c r="K101" s="16">
        <v>52587086.127326816</v>
      </c>
      <c r="L101" s="16">
        <v>52867021.085705914</v>
      </c>
      <c r="M101" s="16">
        <v>53007962.38087742</v>
      </c>
      <c r="N101" s="16">
        <v>53256840.197208241</v>
      </c>
      <c r="O101" s="16">
        <v>54171742.418550372</v>
      </c>
      <c r="P101" s="16">
        <v>54290942.712289102</v>
      </c>
      <c r="Q101" s="16">
        <v>54394839.637866475</v>
      </c>
      <c r="R101" s="16">
        <v>54732973.360900119</v>
      </c>
      <c r="S101" s="16">
        <v>54833446.542586043</v>
      </c>
      <c r="T101" s="16">
        <v>55794174.179319181</v>
      </c>
      <c r="U101" s="16">
        <v>56773969.737446472</v>
      </c>
      <c r="V101" s="16">
        <v>56935764.801399812</v>
      </c>
      <c r="W101" s="16">
        <v>57097926.338089317</v>
      </c>
      <c r="X101" s="16">
        <v>57346215.583467789</v>
      </c>
      <c r="Y101" s="16">
        <v>57508384.596201114</v>
      </c>
      <c r="Z101" s="16">
        <v>57670553.611866221</v>
      </c>
      <c r="AA101" s="16">
        <v>58602886.400874071</v>
      </c>
    </row>
    <row r="102" spans="1:27" ht="15" x14ac:dyDescent="0.2">
      <c r="A102" s="1">
        <v>11</v>
      </c>
      <c r="B102" s="1">
        <v>367</v>
      </c>
      <c r="C102" s="1">
        <v>3670</v>
      </c>
      <c r="D102" s="14" t="s">
        <v>60</v>
      </c>
      <c r="E102" s="16">
        <v>101233874.78</v>
      </c>
      <c r="F102" s="16">
        <v>102442531.86467658</v>
      </c>
      <c r="G102" s="16">
        <v>103270610.27359287</v>
      </c>
      <c r="H102" s="16">
        <v>104561142.49984169</v>
      </c>
      <c r="I102" s="16">
        <v>106608079.51904051</v>
      </c>
      <c r="J102" s="16">
        <v>106837419.00404748</v>
      </c>
      <c r="K102" s="16">
        <v>107077723.18160397</v>
      </c>
      <c r="L102" s="16">
        <v>107644634.26647346</v>
      </c>
      <c r="M102" s="16">
        <v>107928476.07099178</v>
      </c>
      <c r="N102" s="16">
        <v>108432137.34542754</v>
      </c>
      <c r="O102" s="16">
        <v>110292198.93820934</v>
      </c>
      <c r="P102" s="16">
        <v>110531763.83479051</v>
      </c>
      <c r="Q102" s="16">
        <v>110740162.46585703</v>
      </c>
      <c r="R102" s="16">
        <v>111425598.97158317</v>
      </c>
      <c r="S102" s="16">
        <v>111627024.93427694</v>
      </c>
      <c r="T102" s="16">
        <v>113580412.84897278</v>
      </c>
      <c r="U102" s="16">
        <v>115572633.77707566</v>
      </c>
      <c r="V102" s="16">
        <v>115898945.58479743</v>
      </c>
      <c r="W102" s="16">
        <v>116226003.73714599</v>
      </c>
      <c r="X102" s="16">
        <v>116728466.35005955</v>
      </c>
      <c r="Y102" s="16">
        <v>117055539.7278385</v>
      </c>
      <c r="Z102" s="16">
        <v>117382613.11158821</v>
      </c>
      <c r="AA102" s="16">
        <v>119278173.14459656</v>
      </c>
    </row>
    <row r="103" spans="1:27" ht="15" x14ac:dyDescent="0.2">
      <c r="A103" s="1">
        <v>12</v>
      </c>
      <c r="B103" s="1">
        <v>368</v>
      </c>
      <c r="C103" s="1">
        <v>3680</v>
      </c>
      <c r="D103" s="14" t="s">
        <v>61</v>
      </c>
      <c r="E103" s="16">
        <v>88128811.230000004</v>
      </c>
      <c r="F103" s="16">
        <v>89135841.775767013</v>
      </c>
      <c r="G103" s="16">
        <v>89811560.827756569</v>
      </c>
      <c r="H103" s="16">
        <v>90889867.50428246</v>
      </c>
      <c r="I103" s="16">
        <v>92626659.844389096</v>
      </c>
      <c r="J103" s="16">
        <v>92781148.727959946</v>
      </c>
      <c r="K103" s="16">
        <v>92945182.887971014</v>
      </c>
      <c r="L103" s="16">
        <v>93393543.599183977</v>
      </c>
      <c r="M103" s="16">
        <v>93595479.294785395</v>
      </c>
      <c r="N103" s="16">
        <v>93988778.094991192</v>
      </c>
      <c r="O103" s="16">
        <v>95562886.657419443</v>
      </c>
      <c r="P103" s="16">
        <v>95726277.238849133</v>
      </c>
      <c r="Q103" s="16">
        <v>95862536.1320346</v>
      </c>
      <c r="R103" s="16">
        <v>96414078.752103001</v>
      </c>
      <c r="S103" s="16">
        <v>96544267.612148613</v>
      </c>
      <c r="T103" s="16">
        <v>98199621.092097074</v>
      </c>
      <c r="U103" s="16">
        <v>99888780.522034898</v>
      </c>
      <c r="V103" s="16">
        <v>100127688.3369332</v>
      </c>
      <c r="W103" s="16">
        <v>100367245.87965108</v>
      </c>
      <c r="X103" s="16">
        <v>100759501.18907627</v>
      </c>
      <c r="Y103" s="16">
        <v>100999071.98624168</v>
      </c>
      <c r="Z103" s="16">
        <v>101238642.7886049</v>
      </c>
      <c r="AA103" s="16">
        <v>102843654.39948887</v>
      </c>
    </row>
    <row r="104" spans="1:27" ht="15" x14ac:dyDescent="0.2">
      <c r="A104" s="1">
        <v>13</v>
      </c>
      <c r="B104" s="1">
        <v>368</v>
      </c>
      <c r="C104" s="1">
        <v>3682</v>
      </c>
      <c r="D104" s="14" t="s">
        <v>62</v>
      </c>
      <c r="E104" s="16">
        <v>273660.52</v>
      </c>
      <c r="F104" s="16">
        <v>276947.90798827074</v>
      </c>
      <c r="G104" s="16">
        <v>279206.49649083766</v>
      </c>
      <c r="H104" s="16">
        <v>282715.21349438536</v>
      </c>
      <c r="I104" s="16">
        <v>288268.68211313139</v>
      </c>
      <c r="J104" s="16">
        <v>288908.72933574294</v>
      </c>
      <c r="K104" s="16">
        <v>289578.41686868796</v>
      </c>
      <c r="L104" s="16">
        <v>291131.00467869046</v>
      </c>
      <c r="M104" s="16">
        <v>291918.38532236381</v>
      </c>
      <c r="N104" s="16">
        <v>293299.9930523209</v>
      </c>
      <c r="O104" s="16">
        <v>298348.29058599647</v>
      </c>
      <c r="P104" s="16">
        <v>299015.9796572944</v>
      </c>
      <c r="Q104" s="16">
        <v>299599.41850656207</v>
      </c>
      <c r="R104" s="16">
        <v>301472.41021669522</v>
      </c>
      <c r="S104" s="16">
        <v>302037.0001968781</v>
      </c>
      <c r="T104" s="16">
        <v>307337.58215451933</v>
      </c>
      <c r="U104" s="16">
        <v>312743.13947406615</v>
      </c>
      <c r="V104" s="16">
        <v>313645.32717403671</v>
      </c>
      <c r="W104" s="16">
        <v>314549.53243047354</v>
      </c>
      <c r="X104" s="16">
        <v>315927.89987810235</v>
      </c>
      <c r="Y104" s="16">
        <v>316832.14629269112</v>
      </c>
      <c r="Z104" s="16">
        <v>317736.39272342034</v>
      </c>
      <c r="AA104" s="16">
        <v>322880.65143247024</v>
      </c>
    </row>
    <row r="105" spans="1:27" ht="15" x14ac:dyDescent="0.2">
      <c r="A105" s="1">
        <v>14</v>
      </c>
      <c r="B105" s="1">
        <v>369</v>
      </c>
      <c r="C105" s="1">
        <v>3691</v>
      </c>
      <c r="D105" s="14" t="s">
        <v>63</v>
      </c>
      <c r="E105" s="16">
        <v>2847961.97</v>
      </c>
      <c r="F105" s="16">
        <v>2882173.5397625291</v>
      </c>
      <c r="G105" s="16">
        <v>2905678.479975278</v>
      </c>
      <c r="H105" s="16">
        <v>2942193.4021481816</v>
      </c>
      <c r="I105" s="16">
        <v>2999987.8820672329</v>
      </c>
      <c r="J105" s="16">
        <v>3006648.7995755449</v>
      </c>
      <c r="K105" s="16">
        <v>3013618.181295679</v>
      </c>
      <c r="L105" s="16">
        <v>3029775.8317962796</v>
      </c>
      <c r="M105" s="16">
        <v>3037970.0358016505</v>
      </c>
      <c r="N105" s="16">
        <v>3052348.3110178774</v>
      </c>
      <c r="O105" s="16">
        <v>3104885.5180258621</v>
      </c>
      <c r="P105" s="16">
        <v>3111834.1019240478</v>
      </c>
      <c r="Q105" s="16">
        <v>3117905.9008614132</v>
      </c>
      <c r="R105" s="16">
        <v>3137397.9677499235</v>
      </c>
      <c r="S105" s="16">
        <v>3143273.6080951365</v>
      </c>
      <c r="T105" s="16">
        <v>3198436.3178430768</v>
      </c>
      <c r="U105" s="16">
        <v>3254691.4973359923</v>
      </c>
      <c r="V105" s="16">
        <v>3264080.4887013449</v>
      </c>
      <c r="W105" s="16">
        <v>3273490.4766068212</v>
      </c>
      <c r="X105" s="16">
        <v>3287835.0304779196</v>
      </c>
      <c r="Y105" s="16">
        <v>3297245.4467128143</v>
      </c>
      <c r="Z105" s="16">
        <v>3306655.8631156813</v>
      </c>
      <c r="AA105" s="16">
        <v>3360191.7299890448</v>
      </c>
    </row>
    <row r="106" spans="1:27" ht="15" x14ac:dyDescent="0.2">
      <c r="A106" s="1">
        <v>15</v>
      </c>
      <c r="B106" s="1">
        <v>369</v>
      </c>
      <c r="C106" s="1">
        <v>3692</v>
      </c>
      <c r="D106" s="14" t="s">
        <v>64</v>
      </c>
      <c r="E106" s="16">
        <v>17962097.849999998</v>
      </c>
      <c r="F106" s="16">
        <v>18177720.240976356</v>
      </c>
      <c r="G106" s="16">
        <v>18325815.912971687</v>
      </c>
      <c r="H106" s="16">
        <v>18555965.548979405</v>
      </c>
      <c r="I106" s="16">
        <v>18920325.368433163</v>
      </c>
      <c r="J106" s="16">
        <v>18962185.779146295</v>
      </c>
      <c r="K106" s="16">
        <v>19005991.67382808</v>
      </c>
      <c r="L106" s="16">
        <v>19107747.985209722</v>
      </c>
      <c r="M106" s="16">
        <v>19159278.834777854</v>
      </c>
      <c r="N106" s="16">
        <v>19249812.625175554</v>
      </c>
      <c r="O106" s="16">
        <v>19581014.821231432</v>
      </c>
      <c r="P106" s="16">
        <v>19624689.544037737</v>
      </c>
      <c r="Q106" s="16">
        <v>19662834.383571178</v>
      </c>
      <c r="R106" s="16">
        <v>19785620.861107837</v>
      </c>
      <c r="S106" s="16">
        <v>19822528.528283119</v>
      </c>
      <c r="T106" s="16">
        <v>20170289.771691911</v>
      </c>
      <c r="U106" s="16">
        <v>20524941.222436372</v>
      </c>
      <c r="V106" s="16">
        <v>20584007.596599285</v>
      </c>
      <c r="W106" s="16">
        <v>20643206.395953327</v>
      </c>
      <c r="X106" s="16">
        <v>20733527.505807109</v>
      </c>
      <c r="Y106" s="16">
        <v>20792729.006635051</v>
      </c>
      <c r="Z106" s="16">
        <v>20851930.508522395</v>
      </c>
      <c r="AA106" s="16">
        <v>21189431.252947163</v>
      </c>
    </row>
    <row r="107" spans="1:27" ht="15" x14ac:dyDescent="0.2">
      <c r="A107" s="1">
        <v>16</v>
      </c>
      <c r="B107" s="1">
        <v>370</v>
      </c>
      <c r="C107" s="1">
        <v>3700</v>
      </c>
      <c r="D107" s="14" t="s">
        <v>65</v>
      </c>
      <c r="E107" s="16">
        <v>3771453.6199999996</v>
      </c>
      <c r="F107" s="16">
        <v>3816758.7715385128</v>
      </c>
      <c r="G107" s="16">
        <v>3847885.5185902845</v>
      </c>
      <c r="H107" s="16">
        <v>3896240.9168939404</v>
      </c>
      <c r="I107" s="16">
        <v>3972776.0682768514</v>
      </c>
      <c r="J107" s="16">
        <v>3981596.8817967894</v>
      </c>
      <c r="K107" s="16">
        <v>3990826.1833796198</v>
      </c>
      <c r="L107" s="16">
        <v>4012223.1788848606</v>
      </c>
      <c r="M107" s="16">
        <v>4023074.4685736317</v>
      </c>
      <c r="N107" s="16">
        <v>4042115.1013787091</v>
      </c>
      <c r="O107" s="16">
        <v>4111688.2353047053</v>
      </c>
      <c r="P107" s="16">
        <v>4120889.9950798498</v>
      </c>
      <c r="Q107" s="16">
        <v>4128930.6600618474</v>
      </c>
      <c r="R107" s="16">
        <v>4154743.3032791144</v>
      </c>
      <c r="S107" s="16">
        <v>4162524.2024916736</v>
      </c>
      <c r="T107" s="16">
        <v>4235574.1952792807</v>
      </c>
      <c r="U107" s="16">
        <v>4310070.9064633511</v>
      </c>
      <c r="V107" s="16">
        <v>4322504.4100866485</v>
      </c>
      <c r="W107" s="16">
        <v>4334965.7186729647</v>
      </c>
      <c r="X107" s="16">
        <v>4353961.6955133574</v>
      </c>
      <c r="Y107" s="16">
        <v>4366423.5713209193</v>
      </c>
      <c r="Z107" s="16">
        <v>4378885.4473509211</v>
      </c>
      <c r="AA107" s="16">
        <v>4449781.0706233718</v>
      </c>
    </row>
    <row r="108" spans="1:27" ht="15" x14ac:dyDescent="0.2">
      <c r="A108" s="1">
        <v>17</v>
      </c>
      <c r="B108" s="1">
        <v>370</v>
      </c>
      <c r="C108" s="1">
        <v>3702</v>
      </c>
      <c r="D108" s="14" t="s">
        <v>66</v>
      </c>
      <c r="E108" s="16">
        <v>28421477.940000001</v>
      </c>
      <c r="F108" s="16">
        <v>28762895.201024201</v>
      </c>
      <c r="G108" s="16">
        <v>28997464.744710088</v>
      </c>
      <c r="H108" s="16">
        <v>29361868.506400064</v>
      </c>
      <c r="I108" s="16">
        <v>29938633.418774612</v>
      </c>
      <c r="J108" s="16">
        <v>30005106.609785181</v>
      </c>
      <c r="K108" s="16">
        <v>30074658.145550329</v>
      </c>
      <c r="L108" s="16">
        <v>30235904.78862438</v>
      </c>
      <c r="M108" s="16">
        <v>30317679.54222985</v>
      </c>
      <c r="N108" s="16">
        <v>30461168.7587917</v>
      </c>
      <c r="O108" s="16">
        <v>30985468.270419888</v>
      </c>
      <c r="P108" s="16">
        <v>31054812.252557591</v>
      </c>
      <c r="Q108" s="16">
        <v>31115406.284841824</v>
      </c>
      <c r="R108" s="16">
        <v>31309929.018962745</v>
      </c>
      <c r="S108" s="16">
        <v>31368565.469945565</v>
      </c>
      <c r="T108" s="16">
        <v>31919066.408766635</v>
      </c>
      <c r="U108" s="16">
        <v>32480469.742031172</v>
      </c>
      <c r="V108" s="16">
        <v>32574167.977393921</v>
      </c>
      <c r="W108" s="16">
        <v>32668075.749508996</v>
      </c>
      <c r="X108" s="16">
        <v>32811228.441048119</v>
      </c>
      <c r="Y108" s="16">
        <v>32905140.487712938</v>
      </c>
      <c r="Z108" s="16">
        <v>32999052.536054052</v>
      </c>
      <c r="AA108" s="16">
        <v>33533318.258478738</v>
      </c>
    </row>
    <row r="109" spans="1:27" ht="15" x14ac:dyDescent="0.2">
      <c r="A109" s="1">
        <v>18</v>
      </c>
      <c r="B109" s="1">
        <v>371</v>
      </c>
      <c r="C109" s="1" t="s">
        <v>67</v>
      </c>
      <c r="D109" s="14" t="s">
        <v>68</v>
      </c>
      <c r="E109" s="16">
        <v>1718138.02</v>
      </c>
      <c r="F109" s="16">
        <v>1737057.4103261577</v>
      </c>
      <c r="G109" s="16">
        <v>1749517.6317837324</v>
      </c>
      <c r="H109" s="16">
        <v>1769826.6043414685</v>
      </c>
      <c r="I109" s="16">
        <v>1802973.2543673636</v>
      </c>
      <c r="J109" s="16">
        <v>1805271.6983422718</v>
      </c>
      <c r="K109" s="16">
        <v>1807756.2347214061</v>
      </c>
      <c r="L109" s="16">
        <v>1815783.9328758707</v>
      </c>
      <c r="M109" s="16">
        <v>1819007.3884393815</v>
      </c>
      <c r="N109" s="16">
        <v>1825961.612874697</v>
      </c>
      <c r="O109" s="16">
        <v>1855936.6192602734</v>
      </c>
      <c r="P109" s="16">
        <v>1858408.6085868138</v>
      </c>
      <c r="Q109" s="16">
        <v>1860351.6450718422</v>
      </c>
      <c r="R109" s="16">
        <v>1870390.9528021815</v>
      </c>
      <c r="S109" s="16">
        <v>1872215.6493870716</v>
      </c>
      <c r="T109" s="16">
        <v>1903774.5870633919</v>
      </c>
      <c r="U109" s="16">
        <v>1935992.5973763254</v>
      </c>
      <c r="V109" s="16">
        <v>1939936.8524486164</v>
      </c>
      <c r="W109" s="16">
        <v>1943893.7744575639</v>
      </c>
      <c r="X109" s="16">
        <v>1950827.655248631</v>
      </c>
      <c r="Y109" s="16">
        <v>1954784.8356630863</v>
      </c>
      <c r="Z109" s="16">
        <v>1958742.0161788771</v>
      </c>
      <c r="AA109" s="16">
        <v>1989319.5009338383</v>
      </c>
    </row>
    <row r="110" spans="1:27" ht="15" x14ac:dyDescent="0.2">
      <c r="A110" s="1">
        <v>19</v>
      </c>
      <c r="B110" s="1">
        <v>372</v>
      </c>
      <c r="C110" s="1">
        <v>3720</v>
      </c>
      <c r="D110" s="14" t="s">
        <v>69</v>
      </c>
      <c r="E110" s="16">
        <v>9647.36</v>
      </c>
      <c r="F110" s="16">
        <v>9763.2503570837471</v>
      </c>
      <c r="G110" s="16">
        <v>9842.8724245128524</v>
      </c>
      <c r="H110" s="16">
        <v>9966.5652979728093</v>
      </c>
      <c r="I110" s="16">
        <v>10162.341842626551</v>
      </c>
      <c r="J110" s="16">
        <v>10184.905440669607</v>
      </c>
      <c r="K110" s="16">
        <v>10208.513949188966</v>
      </c>
      <c r="L110" s="16">
        <v>10263.247359527826</v>
      </c>
      <c r="M110" s="16">
        <v>10291.004905726119</v>
      </c>
      <c r="N110" s="16">
        <v>10339.710751749062</v>
      </c>
      <c r="O110" s="16">
        <v>10517.678489640082</v>
      </c>
      <c r="P110" s="16">
        <v>10541.216546349457</v>
      </c>
      <c r="Q110" s="16">
        <v>10561.784528230333</v>
      </c>
      <c r="R110" s="16">
        <v>10627.81314392057</v>
      </c>
      <c r="S110" s="16">
        <v>10647.716646227798</v>
      </c>
      <c r="T110" s="16">
        <v>10834.578172160986</v>
      </c>
      <c r="U110" s="16">
        <v>11025.140396709501</v>
      </c>
      <c r="V110" s="16">
        <v>11056.945238449873</v>
      </c>
      <c r="W110" s="16">
        <v>11088.821205150289</v>
      </c>
      <c r="X110" s="16">
        <v>11137.412821432959</v>
      </c>
      <c r="Y110" s="16">
        <v>11169.29023908256</v>
      </c>
      <c r="Z110" s="16">
        <v>11201.167657301161</v>
      </c>
      <c r="AA110" s="16">
        <v>11382.518316502348</v>
      </c>
    </row>
    <row r="111" spans="1:27" ht="15" x14ac:dyDescent="0.2">
      <c r="A111" s="1">
        <v>20</v>
      </c>
      <c r="B111" s="1">
        <v>373</v>
      </c>
      <c r="C111" s="1">
        <v>3731</v>
      </c>
      <c r="D111" s="14" t="s">
        <v>70</v>
      </c>
      <c r="E111" s="16">
        <v>2505637.83</v>
      </c>
      <c r="F111" s="16">
        <v>2535687.1797538442</v>
      </c>
      <c r="G111" s="16">
        <v>2556316.8334884592</v>
      </c>
      <c r="H111" s="16">
        <v>2588392.6734117824</v>
      </c>
      <c r="I111" s="16">
        <v>2639190.2748811063</v>
      </c>
      <c r="J111" s="16">
        <v>2645000.552183663</v>
      </c>
      <c r="K111" s="16">
        <v>2651082.2163960468</v>
      </c>
      <c r="L111" s="16">
        <v>2665247.7223489666</v>
      </c>
      <c r="M111" s="16">
        <v>2672406.9855901445</v>
      </c>
      <c r="N111" s="16">
        <v>2685006.9966125633</v>
      </c>
      <c r="O111" s="16">
        <v>2731179.2477340372</v>
      </c>
      <c r="P111" s="16">
        <v>2737242.6140161804</v>
      </c>
      <c r="Q111" s="16">
        <v>2742534.5846161661</v>
      </c>
      <c r="R111" s="16">
        <v>2759633.7111477759</v>
      </c>
      <c r="S111" s="16">
        <v>2764753.1013571681</v>
      </c>
      <c r="T111" s="16">
        <v>2813235.2706086235</v>
      </c>
      <c r="U111" s="16">
        <v>2862678.5950826467</v>
      </c>
      <c r="V111" s="16">
        <v>2870889.0326160071</v>
      </c>
      <c r="W111" s="16">
        <v>2879117.9429119206</v>
      </c>
      <c r="X111" s="16">
        <v>2891688.2858843715</v>
      </c>
      <c r="Y111" s="16">
        <v>2899917.5730246413</v>
      </c>
      <c r="Z111" s="16">
        <v>2908146.8603126928</v>
      </c>
      <c r="AA111" s="16">
        <v>2955197.7326953895</v>
      </c>
    </row>
    <row r="112" spans="1:27" ht="15" x14ac:dyDescent="0.2">
      <c r="A112" s="1">
        <v>21</v>
      </c>
      <c r="B112" s="1">
        <v>373</v>
      </c>
      <c r="C112" s="1">
        <v>3732</v>
      </c>
      <c r="D112" s="14" t="s">
        <v>71</v>
      </c>
      <c r="E112" s="16">
        <v>3431538.7899999996</v>
      </c>
      <c r="F112" s="16">
        <v>3472760.6637270944</v>
      </c>
      <c r="G112" s="16">
        <v>3501082.0089368685</v>
      </c>
      <c r="H112" s="16">
        <v>3545079.2157711117</v>
      </c>
      <c r="I112" s="16">
        <v>3614716.381498469</v>
      </c>
      <c r="J112" s="16">
        <v>3622742.1897949059</v>
      </c>
      <c r="K112" s="16">
        <v>3631139.6698058336</v>
      </c>
      <c r="L112" s="16">
        <v>3650608.1897622552</v>
      </c>
      <c r="M112" s="16">
        <v>3660481.4707940249</v>
      </c>
      <c r="N112" s="16">
        <v>3677806.0030937935</v>
      </c>
      <c r="O112" s="16">
        <v>3741108.6263960842</v>
      </c>
      <c r="P112" s="16">
        <v>3749481.0468965569</v>
      </c>
      <c r="Q112" s="16">
        <v>3756797.0201427345</v>
      </c>
      <c r="R112" s="16">
        <v>3780283.2128411569</v>
      </c>
      <c r="S112" s="16">
        <v>3787362.8325738204</v>
      </c>
      <c r="T112" s="16">
        <v>3853828.9512423808</v>
      </c>
      <c r="U112" s="16">
        <v>3921611.3979891511</v>
      </c>
      <c r="V112" s="16">
        <v>3932924.2906501382</v>
      </c>
      <c r="W112" s="16">
        <v>3944262.4822591618</v>
      </c>
      <c r="X112" s="16">
        <v>3961546.3833619277</v>
      </c>
      <c r="Y112" s="16">
        <v>3972885.0910694911</v>
      </c>
      <c r="Z112" s="16">
        <v>3984223.7989794458</v>
      </c>
      <c r="AA112" s="16">
        <v>4048729.7178671979</v>
      </c>
    </row>
    <row r="113" spans="1:27" ht="15" x14ac:dyDescent="0.2">
      <c r="A113" s="1">
        <v>22</v>
      </c>
      <c r="B113" s="1">
        <v>373</v>
      </c>
      <c r="C113" s="1">
        <v>3733</v>
      </c>
      <c r="D113" s="14" t="s">
        <v>72</v>
      </c>
      <c r="E113" s="16">
        <v>1591770.26</v>
      </c>
      <c r="F113" s="16">
        <v>1610891.6386804564</v>
      </c>
      <c r="G113" s="16">
        <v>1624028.9155078335</v>
      </c>
      <c r="H113" s="16">
        <v>1644437.6736911607</v>
      </c>
      <c r="I113" s="16">
        <v>1676739.9078138003</v>
      </c>
      <c r="J113" s="16">
        <v>1680462.7982546596</v>
      </c>
      <c r="K113" s="16">
        <v>1684358.0941432833</v>
      </c>
      <c r="L113" s="16">
        <v>1693388.8564249617</v>
      </c>
      <c r="M113" s="16">
        <v>1697968.7245473305</v>
      </c>
      <c r="N113" s="16">
        <v>1706004.9662950689</v>
      </c>
      <c r="O113" s="16">
        <v>1735368.8287832937</v>
      </c>
      <c r="P113" s="16">
        <v>1739252.5004456113</v>
      </c>
      <c r="Q113" s="16">
        <v>1742646.1233503434</v>
      </c>
      <c r="R113" s="16">
        <v>1753540.5428355383</v>
      </c>
      <c r="S113" s="16">
        <v>1756824.5296508418</v>
      </c>
      <c r="T113" s="16">
        <v>1787655.8264738759</v>
      </c>
      <c r="U113" s="16">
        <v>1819097.7216364664</v>
      </c>
      <c r="V113" s="16">
        <v>1824345.3750055053</v>
      </c>
      <c r="W113" s="16">
        <v>1829604.7636675304</v>
      </c>
      <c r="X113" s="16">
        <v>1837622.1580307642</v>
      </c>
      <c r="Y113" s="16">
        <v>1842881.7860927661</v>
      </c>
      <c r="Z113" s="16">
        <v>1848141.4142486504</v>
      </c>
      <c r="AA113" s="16">
        <v>1878063.4432750209</v>
      </c>
    </row>
    <row r="114" spans="1:27" ht="15" x14ac:dyDescent="0.2">
      <c r="A114" s="1">
        <v>23</v>
      </c>
      <c r="B114" s="1">
        <v>373</v>
      </c>
      <c r="C114" s="1">
        <v>3734</v>
      </c>
      <c r="D114" s="14" t="s">
        <v>73</v>
      </c>
      <c r="E114" s="16">
        <v>6000653.6299999999</v>
      </c>
      <c r="F114" s="16">
        <v>6053617.3805718226</v>
      </c>
      <c r="G114" s="16">
        <v>6084022.271106286</v>
      </c>
      <c r="H114" s="16">
        <v>6141839.1833944796</v>
      </c>
      <c r="I114" s="16">
        <v>6244492.1071109502</v>
      </c>
      <c r="J114" s="16">
        <v>6239406.6550601218</v>
      </c>
      <c r="K114" s="16">
        <v>6234971.1368609024</v>
      </c>
      <c r="L114" s="16">
        <v>6249895.2937527522</v>
      </c>
      <c r="M114" s="16">
        <v>6248040.4751448296</v>
      </c>
      <c r="N114" s="16">
        <v>6259215.4897125242</v>
      </c>
      <c r="O114" s="16">
        <v>6350791.3435418243</v>
      </c>
      <c r="P114" s="16">
        <v>6346312.0043481234</v>
      </c>
      <c r="Q114" s="16">
        <v>6339985.279931833</v>
      </c>
      <c r="R114" s="16">
        <v>6361935.0495294733</v>
      </c>
      <c r="S114" s="16">
        <v>6355195.0191138554</v>
      </c>
      <c r="T114" s="16">
        <v>6452302.8051504828</v>
      </c>
      <c r="U114" s="16">
        <v>6551712.4240802135</v>
      </c>
      <c r="V114" s="16">
        <v>6552375.0214997083</v>
      </c>
      <c r="W114" s="16">
        <v>6553081.8586127227</v>
      </c>
      <c r="X114" s="16">
        <v>6564185.822332764</v>
      </c>
      <c r="Y114" s="16">
        <v>6564893.5619355263</v>
      </c>
      <c r="Z114" s="16">
        <v>6565601.3018922061</v>
      </c>
      <c r="AA114" s="16">
        <v>6659281.3312721085</v>
      </c>
    </row>
    <row r="115" spans="1:27" ht="15" x14ac:dyDescent="0.2">
      <c r="A115" s="1">
        <v>24</v>
      </c>
      <c r="B115" s="1">
        <v>0</v>
      </c>
      <c r="C115" s="1">
        <v>0</v>
      </c>
      <c r="D115" s="14" t="s">
        <v>15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</row>
    <row r="116" spans="1:27" ht="15" x14ac:dyDescent="0.2">
      <c r="A116" s="2"/>
      <c r="B116" s="1"/>
      <c r="C116" s="2"/>
      <c r="D116" s="2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</row>
    <row r="117" spans="1:27" ht="15" x14ac:dyDescent="0.2">
      <c r="A117" s="10"/>
      <c r="B117" s="11"/>
      <c r="C117" s="10"/>
      <c r="D117" s="10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27" ht="15" x14ac:dyDescent="0.2">
      <c r="A118" s="1"/>
      <c r="B118" s="1"/>
      <c r="C118" s="2"/>
      <c r="D118" s="14" t="s">
        <v>18</v>
      </c>
      <c r="E118" s="16">
        <v>715436760.92000008</v>
      </c>
      <c r="F118" s="16">
        <v>723941132.17624593</v>
      </c>
      <c r="G118" s="16">
        <v>729755890.1419518</v>
      </c>
      <c r="H118" s="16">
        <v>738838886.74681365</v>
      </c>
      <c r="I118" s="16">
        <v>753267522.80475938</v>
      </c>
      <c r="J118" s="16">
        <v>754850892.44033086</v>
      </c>
      <c r="K118" s="16">
        <v>756511751.39594579</v>
      </c>
      <c r="L118" s="16">
        <v>760480796.10825443</v>
      </c>
      <c r="M118" s="16">
        <v>762449342.77096772</v>
      </c>
      <c r="N118" s="16">
        <v>765971390.47161567</v>
      </c>
      <c r="O118" s="16">
        <v>779079346.56880796</v>
      </c>
      <c r="P118" s="16">
        <v>780734980.90185928</v>
      </c>
      <c r="Q118" s="16">
        <v>782170358.01272833</v>
      </c>
      <c r="R118" s="16">
        <v>786977041.7403239</v>
      </c>
      <c r="S118" s="16">
        <v>788363141.83511138</v>
      </c>
      <c r="T118" s="16">
        <v>802130650.69173181</v>
      </c>
      <c r="U118" s="16">
        <v>816172598.96291709</v>
      </c>
      <c r="V118" s="16">
        <v>818441288.25668275</v>
      </c>
      <c r="W118" s="16">
        <v>820715252.09302151</v>
      </c>
      <c r="X118" s="16">
        <v>824228828.65178382</v>
      </c>
      <c r="Y118" s="16">
        <v>826502900.08879101</v>
      </c>
      <c r="Z118" s="16">
        <v>828776971.56799424</v>
      </c>
      <c r="AA118" s="16">
        <v>842135801.0921756</v>
      </c>
    </row>
    <row r="119" spans="1:27" ht="15" x14ac:dyDescent="0.2">
      <c r="A119" s="2"/>
      <c r="B119" s="1"/>
      <c r="C119" s="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5" x14ac:dyDescent="0.2">
      <c r="A120" s="10"/>
      <c r="B120" s="11"/>
      <c r="C120" s="12"/>
      <c r="D120" s="19"/>
      <c r="E120" s="20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spans="1:27" ht="15" x14ac:dyDescent="0.2">
      <c r="A121" s="2"/>
      <c r="B121" s="1"/>
      <c r="C121" s="2"/>
      <c r="D121" s="2"/>
      <c r="E121" s="2"/>
      <c r="F121" s="2"/>
      <c r="G121" s="2"/>
      <c r="H121" s="2"/>
      <c r="I121" s="2"/>
      <c r="J121" s="2"/>
    </row>
    <row r="122" spans="1:27" ht="15" x14ac:dyDescent="0.2">
      <c r="A122" s="2"/>
      <c r="B122" s="1"/>
      <c r="C122" s="2"/>
      <c r="D122" s="2"/>
      <c r="E122" s="2"/>
      <c r="F122" s="2"/>
      <c r="G122" s="2"/>
      <c r="H122" s="2"/>
      <c r="I122" s="2"/>
      <c r="J122" s="2"/>
    </row>
    <row r="123" spans="1:27" ht="15.75" x14ac:dyDescent="0.25">
      <c r="A123" s="110" t="s">
        <v>74</v>
      </c>
      <c r="B123" s="110"/>
      <c r="C123" s="110"/>
      <c r="D123" s="110"/>
      <c r="E123" s="2"/>
      <c r="F123" s="1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" x14ac:dyDescent="0.2">
      <c r="A124" s="1"/>
      <c r="B124" s="1"/>
      <c r="C124" s="1"/>
      <c r="D124" s="1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5" x14ac:dyDescent="0.2">
      <c r="A125" s="2"/>
      <c r="B125" s="1"/>
      <c r="C125" s="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5" x14ac:dyDescent="0.2">
      <c r="A126" s="10"/>
      <c r="B126" s="11"/>
      <c r="C126" s="12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15" x14ac:dyDescent="0.2">
      <c r="A127" s="2"/>
      <c r="B127" s="1" t="s">
        <v>2</v>
      </c>
      <c r="C127" s="1" t="s">
        <v>3</v>
      </c>
      <c r="D127" s="2"/>
      <c r="E127" s="63">
        <v>45505</v>
      </c>
      <c r="F127" s="63">
        <v>45536</v>
      </c>
      <c r="G127" s="63">
        <v>45566</v>
      </c>
      <c r="H127" s="63">
        <v>45597</v>
      </c>
      <c r="I127" s="63">
        <v>45627</v>
      </c>
      <c r="J127" s="63">
        <v>45658</v>
      </c>
      <c r="K127" s="63">
        <v>45689</v>
      </c>
      <c r="L127" s="63">
        <v>45717</v>
      </c>
      <c r="M127" s="63">
        <v>45748</v>
      </c>
      <c r="N127" s="63">
        <v>45778</v>
      </c>
      <c r="O127" s="63">
        <v>45809</v>
      </c>
      <c r="P127" s="63">
        <v>45839</v>
      </c>
      <c r="Q127" s="63">
        <v>45870</v>
      </c>
      <c r="R127" s="63">
        <v>45901</v>
      </c>
      <c r="S127" s="63">
        <v>45931</v>
      </c>
      <c r="T127" s="63">
        <v>45962</v>
      </c>
      <c r="U127" s="63">
        <v>45992</v>
      </c>
      <c r="V127" s="63">
        <v>46023</v>
      </c>
      <c r="W127" s="63">
        <v>46054</v>
      </c>
      <c r="X127" s="63">
        <v>46082</v>
      </c>
      <c r="Y127" s="63">
        <v>46113</v>
      </c>
      <c r="Z127" s="63">
        <v>46143</v>
      </c>
      <c r="AA127" s="63">
        <v>46174</v>
      </c>
    </row>
    <row r="128" spans="1:27" ht="15" x14ac:dyDescent="0.2">
      <c r="A128" s="1" t="s">
        <v>4</v>
      </c>
      <c r="B128" s="1" t="s">
        <v>5</v>
      </c>
      <c r="C128" s="1" t="s">
        <v>5</v>
      </c>
      <c r="D128" s="1" t="s">
        <v>6</v>
      </c>
      <c r="E128" s="1" t="s">
        <v>7</v>
      </c>
      <c r="F128" s="1" t="s">
        <v>7</v>
      </c>
      <c r="G128" s="1" t="s">
        <v>7</v>
      </c>
      <c r="H128" s="1" t="s">
        <v>7</v>
      </c>
      <c r="I128" s="1" t="s">
        <v>7</v>
      </c>
      <c r="J128" s="1" t="s">
        <v>7</v>
      </c>
      <c r="K128" s="1" t="s">
        <v>7</v>
      </c>
      <c r="L128" s="1" t="s">
        <v>7</v>
      </c>
      <c r="M128" s="1" t="s">
        <v>7</v>
      </c>
      <c r="N128" s="1" t="s">
        <v>7</v>
      </c>
      <c r="O128" s="1" t="s">
        <v>7</v>
      </c>
      <c r="P128" s="1" t="s">
        <v>7</v>
      </c>
      <c r="Q128" s="1" t="s">
        <v>7</v>
      </c>
      <c r="R128" s="1" t="s">
        <v>7</v>
      </c>
      <c r="S128" s="1" t="s">
        <v>7</v>
      </c>
      <c r="T128" s="1" t="s">
        <v>7</v>
      </c>
      <c r="U128" s="1" t="s">
        <v>7</v>
      </c>
      <c r="V128" s="1" t="s">
        <v>7</v>
      </c>
      <c r="W128" s="1" t="s">
        <v>7</v>
      </c>
      <c r="X128" s="1" t="s">
        <v>7</v>
      </c>
      <c r="Y128" s="1" t="s">
        <v>7</v>
      </c>
      <c r="Z128" s="1" t="s">
        <v>7</v>
      </c>
      <c r="AA128" s="1" t="s">
        <v>7</v>
      </c>
    </row>
    <row r="129" spans="1:27" ht="15" x14ac:dyDescent="0.2">
      <c r="A129" s="1" t="s">
        <v>8</v>
      </c>
      <c r="B129" s="1" t="s">
        <v>8</v>
      </c>
      <c r="C129" s="1" t="s">
        <v>8</v>
      </c>
      <c r="D129" s="1" t="s">
        <v>9</v>
      </c>
      <c r="E129" s="1" t="s">
        <v>10</v>
      </c>
      <c r="F129" s="1" t="s">
        <v>10</v>
      </c>
      <c r="G129" s="1" t="s">
        <v>10</v>
      </c>
      <c r="H129" s="1" t="s">
        <v>10</v>
      </c>
      <c r="I129" s="1" t="s">
        <v>10</v>
      </c>
      <c r="J129" s="1" t="s">
        <v>10</v>
      </c>
      <c r="K129" s="1" t="s">
        <v>10</v>
      </c>
      <c r="L129" s="1" t="s">
        <v>10</v>
      </c>
      <c r="M129" s="1" t="s">
        <v>10</v>
      </c>
      <c r="N129" s="1" t="s">
        <v>10</v>
      </c>
      <c r="O129" s="1" t="s">
        <v>10</v>
      </c>
      <c r="P129" s="1" t="s">
        <v>10</v>
      </c>
      <c r="Q129" s="1" t="s">
        <v>10</v>
      </c>
      <c r="R129" s="1" t="s">
        <v>10</v>
      </c>
      <c r="S129" s="1" t="s">
        <v>10</v>
      </c>
      <c r="T129" s="1" t="s">
        <v>10</v>
      </c>
      <c r="U129" s="1" t="s">
        <v>10</v>
      </c>
      <c r="V129" s="1" t="s">
        <v>10</v>
      </c>
      <c r="W129" s="1" t="s">
        <v>10</v>
      </c>
      <c r="X129" s="1" t="s">
        <v>10</v>
      </c>
      <c r="Y129" s="1" t="s">
        <v>10</v>
      </c>
      <c r="Z129" s="1" t="s">
        <v>10</v>
      </c>
      <c r="AA129" s="1" t="s">
        <v>10</v>
      </c>
    </row>
    <row r="130" spans="1:27" ht="15" x14ac:dyDescent="0.2">
      <c r="A130" s="2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5" x14ac:dyDescent="0.2">
      <c r="A131" s="10"/>
      <c r="B131" s="11"/>
      <c r="C131" s="10"/>
      <c r="D131" s="10"/>
      <c r="E131" s="11" t="s">
        <v>12</v>
      </c>
      <c r="F131" s="11" t="s">
        <v>12</v>
      </c>
      <c r="G131" s="11" t="s">
        <v>12</v>
      </c>
      <c r="H131" s="11" t="s">
        <v>12</v>
      </c>
      <c r="I131" s="11" t="s">
        <v>12</v>
      </c>
      <c r="J131" s="11" t="s">
        <v>12</v>
      </c>
      <c r="K131" s="11" t="s">
        <v>12</v>
      </c>
      <c r="L131" s="11" t="s">
        <v>12</v>
      </c>
      <c r="M131" s="11" t="s">
        <v>12</v>
      </c>
      <c r="N131" s="11" t="s">
        <v>12</v>
      </c>
      <c r="O131" s="11" t="s">
        <v>12</v>
      </c>
      <c r="P131" s="11" t="s">
        <v>12</v>
      </c>
      <c r="Q131" s="11" t="s">
        <v>12</v>
      </c>
      <c r="R131" s="11" t="s">
        <v>12</v>
      </c>
      <c r="S131" s="11" t="s">
        <v>12</v>
      </c>
      <c r="T131" s="11" t="s">
        <v>12</v>
      </c>
      <c r="U131" s="11" t="s">
        <v>12</v>
      </c>
      <c r="V131" s="11" t="s">
        <v>12</v>
      </c>
      <c r="W131" s="11" t="s">
        <v>12</v>
      </c>
      <c r="X131" s="11" t="s">
        <v>12</v>
      </c>
      <c r="Y131" s="11" t="s">
        <v>12</v>
      </c>
      <c r="Z131" s="11" t="s">
        <v>12</v>
      </c>
      <c r="AA131" s="11" t="s">
        <v>12</v>
      </c>
    </row>
    <row r="132" spans="1:27" ht="15" x14ac:dyDescent="0.2">
      <c r="A132" s="2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5" x14ac:dyDescent="0.2">
      <c r="A133" s="1" t="s">
        <v>17</v>
      </c>
      <c r="B133" s="1">
        <v>303</v>
      </c>
      <c r="C133" s="1">
        <v>3030</v>
      </c>
      <c r="D133" s="14" t="s">
        <v>75</v>
      </c>
      <c r="E133" s="16">
        <v>36325836.269999988</v>
      </c>
      <c r="F133" s="16">
        <v>38068182.402455002</v>
      </c>
      <c r="G133" s="16">
        <v>38305223.244395189</v>
      </c>
      <c r="H133" s="16">
        <v>38503852.222806692</v>
      </c>
      <c r="I133" s="16">
        <v>49081895.530074462</v>
      </c>
      <c r="J133" s="16">
        <v>49081895.530131266</v>
      </c>
      <c r="K133" s="16">
        <v>49081895.530131266</v>
      </c>
      <c r="L133" s="16">
        <v>50528088.898575425</v>
      </c>
      <c r="M133" s="16">
        <v>50528088.898575425</v>
      </c>
      <c r="N133" s="16">
        <v>50528088.898575425</v>
      </c>
      <c r="O133" s="16">
        <v>51993446.208673447</v>
      </c>
      <c r="P133" s="16">
        <v>51993446.208673447</v>
      </c>
      <c r="Q133" s="16">
        <v>51993446.208673447</v>
      </c>
      <c r="R133" s="16">
        <v>54179725.637733184</v>
      </c>
      <c r="S133" s="16">
        <v>54179725.637733184</v>
      </c>
      <c r="T133" s="16">
        <v>54179725.637733184</v>
      </c>
      <c r="U133" s="16">
        <v>59304953.185354806</v>
      </c>
      <c r="V133" s="16">
        <v>59304953.185354806</v>
      </c>
      <c r="W133" s="16">
        <v>59304953.185354806</v>
      </c>
      <c r="X133" s="16">
        <v>61157834.064202711</v>
      </c>
      <c r="Y133" s="16">
        <v>61157834.064202711</v>
      </c>
      <c r="Z133" s="16">
        <v>61157834.064202711</v>
      </c>
      <c r="AA133" s="16">
        <v>62944677.364345722</v>
      </c>
    </row>
    <row r="134" spans="1:27" ht="15" x14ac:dyDescent="0.2">
      <c r="A134" s="1">
        <v>2</v>
      </c>
      <c r="B134" s="1">
        <v>390</v>
      </c>
      <c r="C134" s="1">
        <v>3900</v>
      </c>
      <c r="D134" s="14" t="s">
        <v>26</v>
      </c>
      <c r="E134" s="16">
        <v>165341.66</v>
      </c>
      <c r="F134" s="16">
        <v>173322.16983584943</v>
      </c>
      <c r="G134" s="16">
        <v>174451.09135063243</v>
      </c>
      <c r="H134" s="16">
        <v>175405.17638725921</v>
      </c>
      <c r="I134" s="16">
        <v>223602.48473759618</v>
      </c>
      <c r="J134" s="16">
        <v>223652.48473785474</v>
      </c>
      <c r="K134" s="16">
        <v>223702.48473785474</v>
      </c>
      <c r="L134" s="16">
        <v>230335.01763378768</v>
      </c>
      <c r="M134" s="16">
        <v>230385.01763378768</v>
      </c>
      <c r="N134" s="16">
        <v>230435.01763378768</v>
      </c>
      <c r="O134" s="16">
        <v>237154.77764547488</v>
      </c>
      <c r="P134" s="16">
        <v>237204.77764547488</v>
      </c>
      <c r="Q134" s="16">
        <v>237254.77764547488</v>
      </c>
      <c r="R134" s="16">
        <v>247255.90629500643</v>
      </c>
      <c r="S134" s="16">
        <v>247305.90629500643</v>
      </c>
      <c r="T134" s="16">
        <v>247355.90629500643</v>
      </c>
      <c r="U134" s="16">
        <v>270734.03078202152</v>
      </c>
      <c r="V134" s="16">
        <v>270784.03078202152</v>
      </c>
      <c r="W134" s="16">
        <v>270834.03078202152</v>
      </c>
      <c r="X134" s="16">
        <v>279317.65356262022</v>
      </c>
      <c r="Y134" s="16">
        <v>279367.65356262022</v>
      </c>
      <c r="Z134" s="16">
        <v>279417.65356262022</v>
      </c>
      <c r="AA134" s="16">
        <v>287600.69791181572</v>
      </c>
    </row>
    <row r="135" spans="1:27" ht="15" x14ac:dyDescent="0.2">
      <c r="A135" s="1">
        <v>3</v>
      </c>
      <c r="B135" s="1">
        <v>391</v>
      </c>
      <c r="C135" s="1">
        <v>3910</v>
      </c>
      <c r="D135" s="14" t="s">
        <v>76</v>
      </c>
      <c r="E135" s="16">
        <v>371956.00999999995</v>
      </c>
      <c r="F135" s="16">
        <v>389796.64856506768</v>
      </c>
      <c r="G135" s="16">
        <v>392223.8126672174</v>
      </c>
      <c r="H135" s="16">
        <v>394257.66102052655</v>
      </c>
      <c r="I135" s="16">
        <v>502570.83935822448</v>
      </c>
      <c r="J135" s="16">
        <v>502570.83935880609</v>
      </c>
      <c r="K135" s="16">
        <v>502570.83935880609</v>
      </c>
      <c r="L135" s="16">
        <v>517379.04118564731</v>
      </c>
      <c r="M135" s="16">
        <v>517379.04118564731</v>
      </c>
      <c r="N135" s="16">
        <v>517379.04118564731</v>
      </c>
      <c r="O135" s="16">
        <v>532383.47093193582</v>
      </c>
      <c r="P135" s="16">
        <v>532383.47093193582</v>
      </c>
      <c r="Q135" s="16">
        <v>532383.47093193582</v>
      </c>
      <c r="R135" s="16">
        <v>554769.73527376261</v>
      </c>
      <c r="S135" s="16">
        <v>554769.73527376261</v>
      </c>
      <c r="T135" s="16">
        <v>554769.73527376261</v>
      </c>
      <c r="U135" s="16">
        <v>607249.16547286324</v>
      </c>
      <c r="V135" s="16">
        <v>607249.16547286324</v>
      </c>
      <c r="W135" s="16">
        <v>607249.16547286324</v>
      </c>
      <c r="X135" s="16">
        <v>626221.61729968421</v>
      </c>
      <c r="Y135" s="16">
        <v>626221.61729968421</v>
      </c>
      <c r="Z135" s="16">
        <v>626221.61729968421</v>
      </c>
      <c r="AA135" s="16">
        <v>644517.88168507745</v>
      </c>
    </row>
    <row r="136" spans="1:27" ht="15" x14ac:dyDescent="0.2">
      <c r="A136" s="1">
        <v>4</v>
      </c>
      <c r="B136" s="1">
        <v>391</v>
      </c>
      <c r="C136" s="1">
        <v>3911</v>
      </c>
      <c r="D136" s="14" t="s">
        <v>77</v>
      </c>
      <c r="E136" s="16">
        <v>5347672.6500000013</v>
      </c>
      <c r="F136" s="16">
        <v>5550160.4409967056</v>
      </c>
      <c r="G136" s="16">
        <v>5531046.1779579874</v>
      </c>
      <c r="H136" s="16">
        <v>5506277.1497955946</v>
      </c>
      <c r="I136" s="16">
        <v>7009503.5053288201</v>
      </c>
      <c r="J136" s="16">
        <v>6955493.5053371824</v>
      </c>
      <c r="K136" s="16">
        <v>6901483.5053371824</v>
      </c>
      <c r="L136" s="16">
        <v>7060373.4552669572</v>
      </c>
      <c r="M136" s="16">
        <v>7006363.4552669572</v>
      </c>
      <c r="N136" s="16">
        <v>6952353.4552669572</v>
      </c>
      <c r="O136" s="16">
        <v>7114064.6062253015</v>
      </c>
      <c r="P136" s="16">
        <v>7060054.6062253015</v>
      </c>
      <c r="Q136" s="16">
        <v>7006044.6062253015</v>
      </c>
      <c r="R136" s="16">
        <v>7273885.6056390684</v>
      </c>
      <c r="S136" s="16">
        <v>7219875.6056390684</v>
      </c>
      <c r="T136" s="16">
        <v>7165865.6056390684</v>
      </c>
      <c r="U136" s="16">
        <v>7866360.9934221953</v>
      </c>
      <c r="V136" s="16">
        <v>7812350.9934221953</v>
      </c>
      <c r="W136" s="16">
        <v>7758340.9934221953</v>
      </c>
      <c r="X136" s="16">
        <v>7977101.0495848386</v>
      </c>
      <c r="Y136" s="16">
        <v>7923091.0495848386</v>
      </c>
      <c r="Z136" s="16">
        <v>7869081.0495848386</v>
      </c>
      <c r="AA136" s="16">
        <v>8078119.4478374608</v>
      </c>
    </row>
    <row r="137" spans="1:27" ht="15" x14ac:dyDescent="0.2">
      <c r="A137" s="1">
        <v>5</v>
      </c>
      <c r="B137" s="1">
        <v>392</v>
      </c>
      <c r="C137" s="1">
        <v>3920</v>
      </c>
      <c r="D137" s="14" t="s">
        <v>78</v>
      </c>
      <c r="E137" s="16">
        <v>924289.86</v>
      </c>
      <c r="F137" s="16">
        <v>968622.84798322152</v>
      </c>
      <c r="G137" s="16">
        <v>974654.21488645556</v>
      </c>
      <c r="H137" s="16">
        <v>979708.214174547</v>
      </c>
      <c r="I137" s="16">
        <v>1248860.3981704605</v>
      </c>
      <c r="J137" s="16">
        <v>1248860.3981719059</v>
      </c>
      <c r="K137" s="16">
        <v>1248860.3981719059</v>
      </c>
      <c r="L137" s="16">
        <v>1285657.950638884</v>
      </c>
      <c r="M137" s="16">
        <v>1285657.950638884</v>
      </c>
      <c r="N137" s="16">
        <v>1285657.950638884</v>
      </c>
      <c r="O137" s="16">
        <v>1322943.1184993975</v>
      </c>
      <c r="P137" s="16">
        <v>1322943.1184993975</v>
      </c>
      <c r="Q137" s="16">
        <v>1322943.1184993975</v>
      </c>
      <c r="R137" s="16">
        <v>1378571.7320400956</v>
      </c>
      <c r="S137" s="16">
        <v>1378571.7320400956</v>
      </c>
      <c r="T137" s="16">
        <v>1378571.7320400956</v>
      </c>
      <c r="U137" s="16">
        <v>1508980.1778979984</v>
      </c>
      <c r="V137" s="16">
        <v>1508980.1778979984</v>
      </c>
      <c r="W137" s="16">
        <v>1508980.1778979984</v>
      </c>
      <c r="X137" s="16">
        <v>1556125.6584693945</v>
      </c>
      <c r="Y137" s="16">
        <v>1556125.6584693945</v>
      </c>
      <c r="Z137" s="16">
        <v>1556125.6584693945</v>
      </c>
      <c r="AA137" s="16">
        <v>1601590.8511068199</v>
      </c>
    </row>
    <row r="138" spans="1:27" ht="15" x14ac:dyDescent="0.2">
      <c r="A138" s="1">
        <v>6</v>
      </c>
      <c r="B138" s="1">
        <v>392</v>
      </c>
      <c r="C138" s="1">
        <v>3921</v>
      </c>
      <c r="D138" s="14" t="s">
        <v>79</v>
      </c>
      <c r="E138" s="16">
        <v>272066.39</v>
      </c>
      <c r="F138" s="16">
        <v>285115.88509941444</v>
      </c>
      <c r="G138" s="16">
        <v>286891.22884291108</v>
      </c>
      <c r="H138" s="16">
        <v>288378.8826632977</v>
      </c>
      <c r="I138" s="16">
        <v>367604.31423990719</v>
      </c>
      <c r="J138" s="16">
        <v>367604.31424033263</v>
      </c>
      <c r="K138" s="16">
        <v>367604.31424033263</v>
      </c>
      <c r="L138" s="16">
        <v>378435.74028294475</v>
      </c>
      <c r="M138" s="16">
        <v>378435.74028294475</v>
      </c>
      <c r="N138" s="16">
        <v>378435.74028294475</v>
      </c>
      <c r="O138" s="16">
        <v>389410.69679751038</v>
      </c>
      <c r="P138" s="16">
        <v>389410.69679751038</v>
      </c>
      <c r="Q138" s="16">
        <v>389410.69679751038</v>
      </c>
      <c r="R138" s="16">
        <v>405785.07968506345</v>
      </c>
      <c r="S138" s="16">
        <v>405785.07968506345</v>
      </c>
      <c r="T138" s="16">
        <v>405785.07968506345</v>
      </c>
      <c r="U138" s="16">
        <v>444171.04130328359</v>
      </c>
      <c r="V138" s="16">
        <v>444171.04130328359</v>
      </c>
      <c r="W138" s="16">
        <v>444171.04130328359</v>
      </c>
      <c r="X138" s="16">
        <v>458048.39867673232</v>
      </c>
      <c r="Y138" s="16">
        <v>458048.39867673232</v>
      </c>
      <c r="Z138" s="16">
        <v>458048.39867673232</v>
      </c>
      <c r="AA138" s="16">
        <v>471431.16026141407</v>
      </c>
    </row>
    <row r="139" spans="1:27" ht="15" x14ac:dyDescent="0.2">
      <c r="A139" s="1">
        <v>7</v>
      </c>
      <c r="B139" s="1">
        <v>394</v>
      </c>
      <c r="C139" s="1">
        <v>3940</v>
      </c>
      <c r="D139" s="14" t="s">
        <v>80</v>
      </c>
      <c r="E139" s="16">
        <v>4106220.53</v>
      </c>
      <c r="F139" s="16">
        <v>4302532.8425710239</v>
      </c>
      <c r="G139" s="16">
        <v>4328687.6000100179</v>
      </c>
      <c r="H139" s="16">
        <v>4350500.3353839265</v>
      </c>
      <c r="I139" s="16">
        <v>5545587.2079240596</v>
      </c>
      <c r="J139" s="16">
        <v>5544947.2079304801</v>
      </c>
      <c r="K139" s="16">
        <v>5544307.2079304801</v>
      </c>
      <c r="L139" s="16">
        <v>5707142.8360128412</v>
      </c>
      <c r="M139" s="16">
        <v>5706502.8360128412</v>
      </c>
      <c r="N139" s="16">
        <v>5705862.8360128412</v>
      </c>
      <c r="O139" s="16">
        <v>5870864.7286257679</v>
      </c>
      <c r="P139" s="16">
        <v>5870224.7286257679</v>
      </c>
      <c r="Q139" s="16">
        <v>5869584.7286257679</v>
      </c>
      <c r="R139" s="16">
        <v>6116078.6255358243</v>
      </c>
      <c r="S139" s="16">
        <v>6115438.6255358243</v>
      </c>
      <c r="T139" s="16">
        <v>6114798.6255358243</v>
      </c>
      <c r="U139" s="16">
        <v>6693507.010540409</v>
      </c>
      <c r="V139" s="16">
        <v>6692867.010540409</v>
      </c>
      <c r="W139" s="16">
        <v>6692227.010540409</v>
      </c>
      <c r="X139" s="16">
        <v>6901034.0126085514</v>
      </c>
      <c r="Y139" s="16">
        <v>6900394.0126085514</v>
      </c>
      <c r="Z139" s="16">
        <v>6899754.0126085514</v>
      </c>
      <c r="AA139" s="16">
        <v>7101096.2213154612</v>
      </c>
    </row>
    <row r="140" spans="1:27" ht="15" x14ac:dyDescent="0.2">
      <c r="A140" s="1">
        <v>8</v>
      </c>
      <c r="B140" s="1">
        <v>396</v>
      </c>
      <c r="C140" s="1">
        <v>3960</v>
      </c>
      <c r="D140" s="14" t="s">
        <v>81</v>
      </c>
      <c r="E140" s="16">
        <v>11770</v>
      </c>
      <c r="F140" s="16">
        <v>12334.540725960704</v>
      </c>
      <c r="G140" s="16">
        <v>12411.344758465251</v>
      </c>
      <c r="H140" s="16">
        <v>12475.702893499683</v>
      </c>
      <c r="I140" s="16">
        <v>15903.113863508488</v>
      </c>
      <c r="J140" s="16">
        <v>15903.113863526893</v>
      </c>
      <c r="K140" s="16">
        <v>15903.113863526893</v>
      </c>
      <c r="L140" s="16">
        <v>16371.697596054621</v>
      </c>
      <c r="M140" s="16">
        <v>16371.697596054621</v>
      </c>
      <c r="N140" s="16">
        <v>16371.697596054621</v>
      </c>
      <c r="O140" s="16">
        <v>16846.490672025662</v>
      </c>
      <c r="P140" s="16">
        <v>16846.490672025662</v>
      </c>
      <c r="Q140" s="16">
        <v>16846.490672025662</v>
      </c>
      <c r="R140" s="16">
        <v>17554.871029432175</v>
      </c>
      <c r="S140" s="16">
        <v>17554.871029432175</v>
      </c>
      <c r="T140" s="16">
        <v>17554.871029432175</v>
      </c>
      <c r="U140" s="16">
        <v>19215.505289498076</v>
      </c>
      <c r="V140" s="16">
        <v>19215.505289498076</v>
      </c>
      <c r="W140" s="16">
        <v>19215.505289498076</v>
      </c>
      <c r="X140" s="16">
        <v>19815.860578828346</v>
      </c>
      <c r="Y140" s="16">
        <v>19815.860578828346</v>
      </c>
      <c r="Z140" s="16">
        <v>19815.860578828346</v>
      </c>
      <c r="AA140" s="16">
        <v>20394.818912680992</v>
      </c>
    </row>
    <row r="141" spans="1:27" ht="15" x14ac:dyDescent="0.2">
      <c r="A141" s="1">
        <v>9</v>
      </c>
      <c r="B141" s="1">
        <v>397</v>
      </c>
      <c r="C141" s="1">
        <v>3970</v>
      </c>
      <c r="D141" s="14" t="s">
        <v>82</v>
      </c>
      <c r="E141" s="16">
        <v>21578104.509999994</v>
      </c>
      <c r="F141" s="16">
        <v>22604144.865559157</v>
      </c>
      <c r="G141" s="16">
        <v>22736010.765318934</v>
      </c>
      <c r="H141" s="16">
        <v>22845059.428347114</v>
      </c>
      <c r="I141" s="16">
        <v>29119639.573595241</v>
      </c>
      <c r="J141" s="16">
        <v>29110699.573628981</v>
      </c>
      <c r="K141" s="16">
        <v>29101759.573628981</v>
      </c>
      <c r="L141" s="16">
        <v>29951880.640083458</v>
      </c>
      <c r="M141" s="16">
        <v>29942940.640083458</v>
      </c>
      <c r="N141" s="16">
        <v>29934000.640083458</v>
      </c>
      <c r="O141" s="16">
        <v>30795505.382133376</v>
      </c>
      <c r="P141" s="16">
        <v>30786565.382133376</v>
      </c>
      <c r="Q141" s="16">
        <v>30777625.382133376</v>
      </c>
      <c r="R141" s="16">
        <v>32067368.932256475</v>
      </c>
      <c r="S141" s="16">
        <v>32058428.932256475</v>
      </c>
      <c r="T141" s="16">
        <v>32049488.932256475</v>
      </c>
      <c r="U141" s="16">
        <v>35085012.790930092</v>
      </c>
      <c r="V141" s="16">
        <v>35076072.790930092</v>
      </c>
      <c r="W141" s="16">
        <v>35067132.790930092</v>
      </c>
      <c r="X141" s="16">
        <v>36158832.483054124</v>
      </c>
      <c r="Y141" s="16">
        <v>36149892.483054124</v>
      </c>
      <c r="Z141" s="16">
        <v>36140952.483054124</v>
      </c>
      <c r="AA141" s="16">
        <v>37193424.839452416</v>
      </c>
    </row>
    <row r="142" spans="1:27" ht="15" x14ac:dyDescent="0.2">
      <c r="A142" s="1">
        <v>10</v>
      </c>
      <c r="B142" s="1">
        <v>0</v>
      </c>
      <c r="C142" s="1">
        <v>0</v>
      </c>
      <c r="D142" s="14" t="s">
        <v>15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  <c r="AA142" s="16">
        <v>0</v>
      </c>
    </row>
    <row r="143" spans="1:27" ht="15" x14ac:dyDescent="0.2">
      <c r="A143" s="2"/>
      <c r="B143" s="1"/>
      <c r="C143" s="2"/>
      <c r="D143" s="2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</row>
    <row r="144" spans="1:27" ht="15" x14ac:dyDescent="0.2">
      <c r="A144" s="10"/>
      <c r="B144" s="11"/>
      <c r="C144" s="10"/>
      <c r="D144" s="10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</row>
    <row r="145" spans="1:27" ht="15" x14ac:dyDescent="0.2">
      <c r="A145" s="1"/>
      <c r="B145" s="1"/>
      <c r="C145" s="2"/>
      <c r="D145" s="14" t="s">
        <v>19</v>
      </c>
      <c r="E145" s="16">
        <v>69103257.87999998</v>
      </c>
      <c r="F145" s="16">
        <v>72354212.643791407</v>
      </c>
      <c r="G145" s="16">
        <v>72741599.480187818</v>
      </c>
      <c r="H145" s="16">
        <v>73055914.773472458</v>
      </c>
      <c r="I145" s="16">
        <v>93115166.967292279</v>
      </c>
      <c r="J145" s="16">
        <v>93051626.967400342</v>
      </c>
      <c r="K145" s="16">
        <v>92988086.967400342</v>
      </c>
      <c r="L145" s="16">
        <v>95675665.277276009</v>
      </c>
      <c r="M145" s="16">
        <v>95612125.277276009</v>
      </c>
      <c r="N145" s="16">
        <v>95548585.277276009</v>
      </c>
      <c r="O145" s="16">
        <v>98272619.480204239</v>
      </c>
      <c r="P145" s="16">
        <v>98209079.480204239</v>
      </c>
      <c r="Q145" s="16">
        <v>98145539.480204239</v>
      </c>
      <c r="R145" s="16">
        <v>102240996.12548792</v>
      </c>
      <c r="S145" s="16">
        <v>102177456.12548792</v>
      </c>
      <c r="T145" s="16">
        <v>102113916.12548792</v>
      </c>
      <c r="U145" s="16">
        <v>111800183.90099317</v>
      </c>
      <c r="V145" s="16">
        <v>111736643.90099317</v>
      </c>
      <c r="W145" s="16">
        <v>111673103.90099317</v>
      </c>
      <c r="X145" s="16">
        <v>115134330.7980375</v>
      </c>
      <c r="Y145" s="16">
        <v>115070790.7980375</v>
      </c>
      <c r="Z145" s="16">
        <v>115007250.7980375</v>
      </c>
      <c r="AA145" s="16">
        <v>118342853.28282887</v>
      </c>
    </row>
    <row r="146" spans="1:27" ht="15" x14ac:dyDescent="0.2">
      <c r="A146" s="2"/>
      <c r="B146" s="1"/>
      <c r="C146" s="7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5" x14ac:dyDescent="0.2">
      <c r="A147" s="10"/>
      <c r="B147" s="11"/>
      <c r="C147" s="12"/>
      <c r="D147" s="19"/>
      <c r="E147" s="20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spans="1:27" ht="15" x14ac:dyDescent="0.2">
      <c r="A148" s="27"/>
      <c r="B148" s="28"/>
      <c r="C148" s="31"/>
      <c r="D148" s="32"/>
      <c r="E148" s="33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</row>
    <row r="149" spans="1:27" ht="15" x14ac:dyDescent="0.2">
      <c r="A149" s="35"/>
      <c r="B149" s="35"/>
      <c r="C149" s="35"/>
      <c r="D149" s="35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</row>
    <row r="150" spans="1:27" ht="15" x14ac:dyDescent="0.2">
      <c r="A150" s="37"/>
      <c r="B150" s="38"/>
      <c r="C150" s="38"/>
      <c r="D150" s="39" t="s">
        <v>20</v>
      </c>
      <c r="E150" s="40">
        <v>2359548120.9000006</v>
      </c>
      <c r="F150" s="40">
        <v>2372732386.0211611</v>
      </c>
      <c r="G150" s="40">
        <v>2388027970.9540982</v>
      </c>
      <c r="H150" s="40">
        <v>2408339103.5473809</v>
      </c>
      <c r="I150" s="40">
        <v>2444691793.6437492</v>
      </c>
      <c r="J150" s="40">
        <v>2445287711.8801351</v>
      </c>
      <c r="K150" s="40">
        <v>2445941205.3294306</v>
      </c>
      <c r="L150" s="40">
        <v>2452083730.2483745</v>
      </c>
      <c r="M150" s="40">
        <v>2453044505.1569848</v>
      </c>
      <c r="N150" s="40">
        <v>2455558780.9442172</v>
      </c>
      <c r="O150" s="40">
        <v>2473211985.9822373</v>
      </c>
      <c r="P150" s="40">
        <v>2473859848.398623</v>
      </c>
      <c r="Q150" s="40">
        <v>2474287453.5928249</v>
      </c>
      <c r="R150" s="40">
        <v>2486393930.7948904</v>
      </c>
      <c r="S150" s="40">
        <v>2505098606.4876103</v>
      </c>
      <c r="T150" s="40">
        <v>2540022404.3472934</v>
      </c>
      <c r="U150" s="40">
        <v>2588831759.8218803</v>
      </c>
      <c r="V150" s="40">
        <v>2590107198.7347336</v>
      </c>
      <c r="W150" s="40">
        <v>2591383779.3551164</v>
      </c>
      <c r="X150" s="40">
        <v>2597836301.4811683</v>
      </c>
      <c r="Y150" s="40">
        <v>2599114267.4471493</v>
      </c>
      <c r="Z150" s="40">
        <v>2616382690.3366513</v>
      </c>
      <c r="AA150" s="40">
        <v>2633343053.6854072</v>
      </c>
    </row>
    <row r="151" spans="1:27" ht="15" x14ac:dyDescent="0.2">
      <c r="A151" s="41"/>
      <c r="B151" s="42"/>
      <c r="C151" s="43"/>
      <c r="D151" s="44"/>
      <c r="E151" s="45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</row>
    <row r="152" spans="1:27" x14ac:dyDescent="0.2">
      <c r="A152" s="47"/>
      <c r="B152" s="47"/>
      <c r="C152" s="47"/>
      <c r="D152" s="19"/>
      <c r="E152" s="26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spans="1:27" ht="15" x14ac:dyDescent="0.2">
      <c r="A153" s="27"/>
      <c r="B153" s="28"/>
      <c r="C153" s="31"/>
      <c r="E153" s="2"/>
      <c r="F153" s="2"/>
      <c r="G153" s="2"/>
      <c r="H153" s="2"/>
      <c r="I153" s="2"/>
      <c r="J153" s="2"/>
    </row>
    <row r="154" spans="1:27" ht="15.75" x14ac:dyDescent="0.25">
      <c r="A154" s="110" t="s">
        <v>83</v>
      </c>
      <c r="B154" s="110"/>
      <c r="C154" s="110"/>
      <c r="D154" s="110"/>
      <c r="E154" s="2"/>
      <c r="F154" s="1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5" x14ac:dyDescent="0.2">
      <c r="A155" s="1"/>
      <c r="B155" s="1"/>
      <c r="C155" s="1"/>
      <c r="D155" s="1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5" x14ac:dyDescent="0.2">
      <c r="A156" s="2"/>
      <c r="B156" s="1"/>
      <c r="C156" s="7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5" x14ac:dyDescent="0.2">
      <c r="A157" s="10"/>
      <c r="B157" s="11"/>
      <c r="C157" s="12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15" x14ac:dyDescent="0.2">
      <c r="A158" s="2"/>
      <c r="B158" s="1" t="s">
        <v>2</v>
      </c>
      <c r="C158" s="1" t="s">
        <v>3</v>
      </c>
      <c r="D158" s="2"/>
      <c r="E158" s="63">
        <v>45505</v>
      </c>
      <c r="F158" s="63">
        <v>45536</v>
      </c>
      <c r="G158" s="63">
        <v>45566</v>
      </c>
      <c r="H158" s="63">
        <v>45597</v>
      </c>
      <c r="I158" s="63">
        <v>45627</v>
      </c>
      <c r="J158" s="63">
        <v>45658</v>
      </c>
      <c r="K158" s="63">
        <v>45689</v>
      </c>
      <c r="L158" s="63">
        <v>45717</v>
      </c>
      <c r="M158" s="63">
        <v>45748</v>
      </c>
      <c r="N158" s="63">
        <v>45778</v>
      </c>
      <c r="O158" s="63">
        <v>45809</v>
      </c>
      <c r="P158" s="63">
        <v>45839</v>
      </c>
      <c r="Q158" s="63">
        <v>45870</v>
      </c>
      <c r="R158" s="63">
        <v>45901</v>
      </c>
      <c r="S158" s="63">
        <v>45931</v>
      </c>
      <c r="T158" s="63">
        <v>45962</v>
      </c>
      <c r="U158" s="63">
        <v>45992</v>
      </c>
      <c r="V158" s="63">
        <v>46023</v>
      </c>
      <c r="W158" s="63">
        <v>46054</v>
      </c>
      <c r="X158" s="63">
        <v>46082</v>
      </c>
      <c r="Y158" s="63">
        <v>46113</v>
      </c>
      <c r="Z158" s="63">
        <v>46143</v>
      </c>
      <c r="AA158" s="63">
        <v>46174</v>
      </c>
    </row>
    <row r="159" spans="1:27" ht="15" x14ac:dyDescent="0.2">
      <c r="A159" s="1" t="s">
        <v>4</v>
      </c>
      <c r="B159" s="1" t="s">
        <v>5</v>
      </c>
      <c r="C159" s="1" t="s">
        <v>5</v>
      </c>
      <c r="D159" s="1" t="s">
        <v>6</v>
      </c>
      <c r="E159" s="1" t="s">
        <v>7</v>
      </c>
      <c r="F159" s="1" t="s">
        <v>7</v>
      </c>
      <c r="G159" s="1" t="s">
        <v>7</v>
      </c>
      <c r="H159" s="1" t="s">
        <v>7</v>
      </c>
      <c r="I159" s="1" t="s">
        <v>7</v>
      </c>
      <c r="J159" s="1" t="s">
        <v>7</v>
      </c>
      <c r="K159" s="1" t="s">
        <v>7</v>
      </c>
      <c r="L159" s="1" t="s">
        <v>7</v>
      </c>
      <c r="M159" s="1" t="s">
        <v>7</v>
      </c>
      <c r="N159" s="1" t="s">
        <v>7</v>
      </c>
      <c r="O159" s="1" t="s">
        <v>7</v>
      </c>
      <c r="P159" s="1" t="s">
        <v>7</v>
      </c>
      <c r="Q159" s="1" t="s">
        <v>7</v>
      </c>
      <c r="R159" s="1" t="s">
        <v>7</v>
      </c>
      <c r="S159" s="1" t="s">
        <v>7</v>
      </c>
      <c r="T159" s="1" t="s">
        <v>7</v>
      </c>
      <c r="U159" s="1" t="s">
        <v>7</v>
      </c>
      <c r="V159" s="1" t="s">
        <v>7</v>
      </c>
      <c r="W159" s="1" t="s">
        <v>7</v>
      </c>
      <c r="X159" s="1" t="s">
        <v>7</v>
      </c>
      <c r="Y159" s="1" t="s">
        <v>7</v>
      </c>
      <c r="Z159" s="1" t="s">
        <v>7</v>
      </c>
      <c r="AA159" s="1" t="s">
        <v>7</v>
      </c>
    </row>
    <row r="160" spans="1:27" ht="15" x14ac:dyDescent="0.2">
      <c r="A160" s="1" t="s">
        <v>8</v>
      </c>
      <c r="B160" s="1" t="s">
        <v>8</v>
      </c>
      <c r="C160" s="1" t="s">
        <v>8</v>
      </c>
      <c r="D160" s="1" t="s">
        <v>9</v>
      </c>
      <c r="E160" s="1" t="s">
        <v>10</v>
      </c>
      <c r="F160" s="1" t="s">
        <v>10</v>
      </c>
      <c r="G160" s="1" t="s">
        <v>10</v>
      </c>
      <c r="H160" s="1" t="s">
        <v>10</v>
      </c>
      <c r="I160" s="1" t="s">
        <v>10</v>
      </c>
      <c r="J160" s="1" t="s">
        <v>10</v>
      </c>
      <c r="K160" s="1" t="s">
        <v>10</v>
      </c>
      <c r="L160" s="1" t="s">
        <v>10</v>
      </c>
      <c r="M160" s="1" t="s">
        <v>10</v>
      </c>
      <c r="N160" s="1" t="s">
        <v>10</v>
      </c>
      <c r="O160" s="1" t="s">
        <v>10</v>
      </c>
      <c r="P160" s="1" t="s">
        <v>10</v>
      </c>
      <c r="Q160" s="1" t="s">
        <v>10</v>
      </c>
      <c r="R160" s="1" t="s">
        <v>10</v>
      </c>
      <c r="S160" s="1" t="s">
        <v>10</v>
      </c>
      <c r="T160" s="1" t="s">
        <v>10</v>
      </c>
      <c r="U160" s="1" t="s">
        <v>10</v>
      </c>
      <c r="V160" s="1" t="s">
        <v>10</v>
      </c>
      <c r="W160" s="1" t="s">
        <v>10</v>
      </c>
      <c r="X160" s="1" t="s">
        <v>10</v>
      </c>
      <c r="Y160" s="1" t="s">
        <v>10</v>
      </c>
      <c r="Z160" s="1" t="s">
        <v>10</v>
      </c>
      <c r="AA160" s="1" t="s">
        <v>10</v>
      </c>
    </row>
    <row r="161" spans="1:27" ht="15" x14ac:dyDescent="0.2">
      <c r="A161" s="2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5" x14ac:dyDescent="0.2">
      <c r="A162" s="10"/>
      <c r="B162" s="11"/>
      <c r="C162" s="10"/>
      <c r="D162" s="10"/>
      <c r="E162" s="11" t="s">
        <v>12</v>
      </c>
      <c r="F162" s="11" t="s">
        <v>12</v>
      </c>
      <c r="G162" s="11" t="s">
        <v>12</v>
      </c>
      <c r="H162" s="11" t="s">
        <v>12</v>
      </c>
      <c r="I162" s="11" t="s">
        <v>12</v>
      </c>
      <c r="J162" s="11" t="s">
        <v>12</v>
      </c>
      <c r="K162" s="11" t="s">
        <v>12</v>
      </c>
      <c r="L162" s="11" t="s">
        <v>12</v>
      </c>
      <c r="M162" s="11" t="s">
        <v>12</v>
      </c>
      <c r="N162" s="11" t="s">
        <v>12</v>
      </c>
      <c r="O162" s="11" t="s">
        <v>12</v>
      </c>
      <c r="P162" s="11" t="s">
        <v>12</v>
      </c>
      <c r="Q162" s="11" t="s">
        <v>12</v>
      </c>
      <c r="R162" s="11" t="s">
        <v>12</v>
      </c>
      <c r="S162" s="11" t="s">
        <v>12</v>
      </c>
      <c r="T162" s="11" t="s">
        <v>12</v>
      </c>
      <c r="U162" s="11" t="s">
        <v>12</v>
      </c>
      <c r="V162" s="11" t="s">
        <v>12</v>
      </c>
      <c r="W162" s="11" t="s">
        <v>12</v>
      </c>
      <c r="X162" s="11" t="s">
        <v>12</v>
      </c>
      <c r="Y162" s="11" t="s">
        <v>12</v>
      </c>
      <c r="Z162" s="11" t="s">
        <v>12</v>
      </c>
      <c r="AA162" s="11" t="s">
        <v>12</v>
      </c>
    </row>
    <row r="163" spans="1:27" ht="15" x14ac:dyDescent="0.2">
      <c r="A163" s="2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5" x14ac:dyDescent="0.2">
      <c r="A164" s="1" t="s">
        <v>17</v>
      </c>
      <c r="B164" s="1"/>
      <c r="C164" s="1">
        <v>1030</v>
      </c>
      <c r="D164" s="14" t="s">
        <v>75</v>
      </c>
      <c r="E164" s="16">
        <v>22442697.66</v>
      </c>
      <c r="F164" s="16">
        <v>22442697.66</v>
      </c>
      <c r="G164" s="16">
        <v>22442697.66</v>
      </c>
      <c r="H164" s="16">
        <v>22442697.66</v>
      </c>
      <c r="I164" s="16">
        <v>22442697.66</v>
      </c>
      <c r="J164" s="16">
        <v>22442697.66</v>
      </c>
      <c r="K164" s="16">
        <v>22442697.66</v>
      </c>
      <c r="L164" s="16">
        <v>22442697.66</v>
      </c>
      <c r="M164" s="16">
        <v>22442697.66</v>
      </c>
      <c r="N164" s="16">
        <v>22442697.66</v>
      </c>
      <c r="O164" s="16">
        <v>22442697.66</v>
      </c>
      <c r="P164" s="16">
        <v>22442697.66</v>
      </c>
      <c r="Q164" s="16">
        <v>22442697.66</v>
      </c>
      <c r="R164" s="16">
        <v>22442697.66</v>
      </c>
      <c r="S164" s="16">
        <v>22442697.66</v>
      </c>
      <c r="T164" s="16">
        <v>22442697.66</v>
      </c>
      <c r="U164" s="16">
        <v>22442697.66</v>
      </c>
      <c r="V164" s="16">
        <v>22442697.66</v>
      </c>
      <c r="W164" s="16">
        <v>22442697.66</v>
      </c>
      <c r="X164" s="16">
        <v>22442697.66</v>
      </c>
      <c r="Y164" s="16">
        <v>22442697.66</v>
      </c>
      <c r="Z164" s="16">
        <v>22442697.66</v>
      </c>
      <c r="AA164" s="16">
        <v>22442697.66</v>
      </c>
    </row>
    <row r="165" spans="1:27" ht="15" x14ac:dyDescent="0.2">
      <c r="A165" s="1">
        <v>2</v>
      </c>
      <c r="B165" s="1"/>
      <c r="C165" s="1">
        <v>1890</v>
      </c>
      <c r="D165" s="14" t="s">
        <v>25</v>
      </c>
      <c r="E165" s="16">
        <v>1041678.45</v>
      </c>
      <c r="F165" s="16">
        <v>1041678.45</v>
      </c>
      <c r="G165" s="16">
        <v>1041678.45</v>
      </c>
      <c r="H165" s="16">
        <v>1041678.45</v>
      </c>
      <c r="I165" s="16">
        <v>1041678.45</v>
      </c>
      <c r="J165" s="16">
        <v>1041678.45</v>
      </c>
      <c r="K165" s="16">
        <v>1041678.45</v>
      </c>
      <c r="L165" s="16">
        <v>1041678.45</v>
      </c>
      <c r="M165" s="16">
        <v>1041678.45</v>
      </c>
      <c r="N165" s="16">
        <v>1041678.45</v>
      </c>
      <c r="O165" s="16">
        <v>1041678.45</v>
      </c>
      <c r="P165" s="16">
        <v>1041678.45</v>
      </c>
      <c r="Q165" s="16">
        <v>1041678.45</v>
      </c>
      <c r="R165" s="16">
        <v>1041678.45</v>
      </c>
      <c r="S165" s="16">
        <v>1041678.45</v>
      </c>
      <c r="T165" s="16">
        <v>1041678.45</v>
      </c>
      <c r="U165" s="16">
        <v>1041678.45</v>
      </c>
      <c r="V165" s="16">
        <v>1041678.45</v>
      </c>
      <c r="W165" s="16">
        <v>1041678.45</v>
      </c>
      <c r="X165" s="16">
        <v>1041678.45</v>
      </c>
      <c r="Y165" s="16">
        <v>1041678.45</v>
      </c>
      <c r="Z165" s="16">
        <v>1041678.45</v>
      </c>
      <c r="AA165" s="16">
        <v>1041678.45</v>
      </c>
    </row>
    <row r="166" spans="1:27" ht="15" x14ac:dyDescent="0.2">
      <c r="A166" s="1">
        <v>3</v>
      </c>
      <c r="B166" s="1"/>
      <c r="C166" s="1">
        <v>1900</v>
      </c>
      <c r="D166" s="14" t="s">
        <v>26</v>
      </c>
      <c r="E166" s="16">
        <v>21306950.559999999</v>
      </c>
      <c r="F166" s="16">
        <v>21347510.559999999</v>
      </c>
      <c r="G166" s="16">
        <v>21388070.559999999</v>
      </c>
      <c r="H166" s="16">
        <v>21428630.559999999</v>
      </c>
      <c r="I166" s="16">
        <v>21469190.559999999</v>
      </c>
      <c r="J166" s="16">
        <v>21509750.559999999</v>
      </c>
      <c r="K166" s="16">
        <v>21550310.559999999</v>
      </c>
      <c r="L166" s="16">
        <v>21590870.559999999</v>
      </c>
      <c r="M166" s="16">
        <v>21631430.559999999</v>
      </c>
      <c r="N166" s="16">
        <v>21671990.559999999</v>
      </c>
      <c r="O166" s="16">
        <v>21712550.559999999</v>
      </c>
      <c r="P166" s="16">
        <v>21753110.559999999</v>
      </c>
      <c r="Q166" s="16">
        <v>21793670.559999999</v>
      </c>
      <c r="R166" s="16">
        <v>21834230.559999999</v>
      </c>
      <c r="S166" s="16">
        <v>21874790.559999999</v>
      </c>
      <c r="T166" s="16">
        <v>21915350.559999999</v>
      </c>
      <c r="U166" s="16">
        <v>21955910.559999999</v>
      </c>
      <c r="V166" s="16">
        <v>21996470.559999999</v>
      </c>
      <c r="W166" s="16">
        <v>22037030.559999999</v>
      </c>
      <c r="X166" s="16">
        <v>22077590.559999999</v>
      </c>
      <c r="Y166" s="16">
        <v>22118150.559999999</v>
      </c>
      <c r="Z166" s="16">
        <v>22158710.559999999</v>
      </c>
      <c r="AA166" s="16">
        <v>22199270.559999999</v>
      </c>
    </row>
    <row r="167" spans="1:27" ht="15" x14ac:dyDescent="0.2">
      <c r="A167" s="1">
        <v>4</v>
      </c>
      <c r="B167" s="1"/>
      <c r="C167" s="1">
        <v>1910</v>
      </c>
      <c r="D167" s="14" t="s">
        <v>76</v>
      </c>
      <c r="E167" s="16">
        <v>1560368.94</v>
      </c>
      <c r="F167" s="16">
        <v>1560368.94</v>
      </c>
      <c r="G167" s="16">
        <v>1560368.94</v>
      </c>
      <c r="H167" s="16">
        <v>1560368.94</v>
      </c>
      <c r="I167" s="16">
        <v>1560368.94</v>
      </c>
      <c r="J167" s="16">
        <v>1560368.94</v>
      </c>
      <c r="K167" s="16">
        <v>1560368.94</v>
      </c>
      <c r="L167" s="16">
        <v>1560368.94</v>
      </c>
      <c r="M167" s="16">
        <v>1560368.94</v>
      </c>
      <c r="N167" s="16">
        <v>1560368.94</v>
      </c>
      <c r="O167" s="16">
        <v>1560368.94</v>
      </c>
      <c r="P167" s="16">
        <v>1560368.94</v>
      </c>
      <c r="Q167" s="16">
        <v>1560368.94</v>
      </c>
      <c r="R167" s="16">
        <v>1560368.94</v>
      </c>
      <c r="S167" s="16">
        <v>1560368.94</v>
      </c>
      <c r="T167" s="16">
        <v>1560368.94</v>
      </c>
      <c r="U167" s="16">
        <v>1560368.94</v>
      </c>
      <c r="V167" s="16">
        <v>1560368.94</v>
      </c>
      <c r="W167" s="16">
        <v>1560368.94</v>
      </c>
      <c r="X167" s="16">
        <v>1560368.94</v>
      </c>
      <c r="Y167" s="16">
        <v>1560368.94</v>
      </c>
      <c r="Z167" s="16">
        <v>1560368.94</v>
      </c>
      <c r="AA167" s="16">
        <v>1560368.94</v>
      </c>
    </row>
    <row r="168" spans="1:27" ht="15" x14ac:dyDescent="0.2">
      <c r="A168" s="1">
        <v>5</v>
      </c>
      <c r="B168" s="1"/>
      <c r="C168" s="1">
        <v>1911</v>
      </c>
      <c r="D168" s="14" t="s">
        <v>84</v>
      </c>
      <c r="E168" s="16">
        <v>9798.43</v>
      </c>
      <c r="F168" s="16">
        <v>8668.43</v>
      </c>
      <c r="G168" s="16">
        <v>7538.43</v>
      </c>
      <c r="H168" s="16">
        <v>6408.43</v>
      </c>
      <c r="I168" s="16">
        <v>5278.43</v>
      </c>
      <c r="J168" s="16">
        <v>4148.43</v>
      </c>
      <c r="K168" s="16">
        <v>3018.4300000000003</v>
      </c>
      <c r="L168" s="16">
        <v>1888.4300000000003</v>
      </c>
      <c r="M168" s="16">
        <v>758.43000000000029</v>
      </c>
      <c r="N168" s="16">
        <v>-371.56999999999971</v>
      </c>
      <c r="O168" s="16">
        <v>-1501.5699999999997</v>
      </c>
      <c r="P168" s="16">
        <v>-2631.5699999999997</v>
      </c>
      <c r="Q168" s="16">
        <v>-3761.5699999999997</v>
      </c>
      <c r="R168" s="16">
        <v>-4891.57</v>
      </c>
      <c r="S168" s="16">
        <v>-6021.57</v>
      </c>
      <c r="T168" s="16">
        <v>-7151.57</v>
      </c>
      <c r="U168" s="16">
        <v>-8281.57</v>
      </c>
      <c r="V168" s="16">
        <v>-9411.57</v>
      </c>
      <c r="W168" s="16">
        <v>-10541.57</v>
      </c>
      <c r="X168" s="16">
        <v>-11671.57</v>
      </c>
      <c r="Y168" s="16">
        <v>-12801.57</v>
      </c>
      <c r="Z168" s="16">
        <v>-13931.57</v>
      </c>
      <c r="AA168" s="16">
        <v>-15061.57</v>
      </c>
    </row>
    <row r="169" spans="1:27" ht="15" x14ac:dyDescent="0.2">
      <c r="A169" s="1">
        <v>6</v>
      </c>
      <c r="B169" s="1"/>
      <c r="C169" s="1">
        <v>1940</v>
      </c>
      <c r="D169" s="14" t="s">
        <v>80</v>
      </c>
      <c r="E169" s="16">
        <v>108478.44</v>
      </c>
      <c r="F169" s="16">
        <v>108398.44</v>
      </c>
      <c r="G169" s="16">
        <v>108318.44</v>
      </c>
      <c r="H169" s="16">
        <v>108238.44</v>
      </c>
      <c r="I169" s="16">
        <v>108158.44</v>
      </c>
      <c r="J169" s="16">
        <v>108078.44</v>
      </c>
      <c r="K169" s="16">
        <v>107998.44</v>
      </c>
      <c r="L169" s="16">
        <v>107918.44</v>
      </c>
      <c r="M169" s="16">
        <v>107838.44</v>
      </c>
      <c r="N169" s="16">
        <v>107758.44</v>
      </c>
      <c r="O169" s="16">
        <v>107678.44</v>
      </c>
      <c r="P169" s="16">
        <v>107598.44</v>
      </c>
      <c r="Q169" s="16">
        <v>107518.44</v>
      </c>
      <c r="R169" s="16">
        <v>107438.44</v>
      </c>
      <c r="S169" s="16">
        <v>107358.44</v>
      </c>
      <c r="T169" s="16">
        <v>107278.44</v>
      </c>
      <c r="U169" s="16">
        <v>107198.44</v>
      </c>
      <c r="V169" s="16">
        <v>107118.44</v>
      </c>
      <c r="W169" s="16">
        <v>107038.44</v>
      </c>
      <c r="X169" s="16">
        <v>106958.44</v>
      </c>
      <c r="Y169" s="16">
        <v>106878.44</v>
      </c>
      <c r="Z169" s="16">
        <v>106798.44</v>
      </c>
      <c r="AA169" s="16">
        <v>106718.44</v>
      </c>
    </row>
    <row r="170" spans="1:27" ht="15" x14ac:dyDescent="0.2">
      <c r="A170" s="1">
        <v>7</v>
      </c>
      <c r="B170" s="1"/>
      <c r="C170" s="1">
        <v>1970</v>
      </c>
      <c r="D170" s="14" t="s">
        <v>82</v>
      </c>
      <c r="E170" s="16">
        <v>6041822.3700000001</v>
      </c>
      <c r="F170" s="16">
        <v>5906212.3700000001</v>
      </c>
      <c r="G170" s="16">
        <v>5770602.3700000001</v>
      </c>
      <c r="H170" s="16">
        <v>5634992.3700000001</v>
      </c>
      <c r="I170" s="16">
        <v>5499382.3700000001</v>
      </c>
      <c r="J170" s="16">
        <v>5363772.37</v>
      </c>
      <c r="K170" s="16">
        <v>5228162.37</v>
      </c>
      <c r="L170" s="16">
        <v>5092552.37</v>
      </c>
      <c r="M170" s="16">
        <v>4956942.37</v>
      </c>
      <c r="N170" s="16">
        <v>4821332.37</v>
      </c>
      <c r="O170" s="16">
        <v>4685722.37</v>
      </c>
      <c r="P170" s="16">
        <v>4550112.37</v>
      </c>
      <c r="Q170" s="16">
        <v>4414502.37</v>
      </c>
      <c r="R170" s="16">
        <v>4278892.37</v>
      </c>
      <c r="S170" s="16">
        <v>4143282.37</v>
      </c>
      <c r="T170" s="16">
        <v>4007672.37</v>
      </c>
      <c r="U170" s="16">
        <v>3872062.37</v>
      </c>
      <c r="V170" s="16">
        <v>3736452.37</v>
      </c>
      <c r="W170" s="16">
        <v>3600842.37</v>
      </c>
      <c r="X170" s="16">
        <v>3465232.37</v>
      </c>
      <c r="Y170" s="16">
        <v>3329622.37</v>
      </c>
      <c r="Z170" s="16">
        <v>3194012.37</v>
      </c>
      <c r="AA170" s="16">
        <v>3058402.37</v>
      </c>
    </row>
    <row r="171" spans="1:27" ht="15" x14ac:dyDescent="0.2">
      <c r="A171" s="1">
        <v>8</v>
      </c>
      <c r="B171" s="1"/>
      <c r="C171" s="1">
        <v>1980</v>
      </c>
      <c r="D171" s="14" t="s">
        <v>85</v>
      </c>
      <c r="E171" s="16">
        <v>95300.800000000003</v>
      </c>
      <c r="F171" s="16">
        <v>95300.800000000003</v>
      </c>
      <c r="G171" s="16">
        <v>95300.800000000003</v>
      </c>
      <c r="H171" s="16">
        <v>95300.800000000003</v>
      </c>
      <c r="I171" s="16">
        <v>95300.800000000003</v>
      </c>
      <c r="J171" s="16">
        <v>95300.800000000003</v>
      </c>
      <c r="K171" s="16">
        <v>95300.800000000003</v>
      </c>
      <c r="L171" s="16">
        <v>95300.800000000003</v>
      </c>
      <c r="M171" s="16">
        <v>95300.800000000003</v>
      </c>
      <c r="N171" s="16">
        <v>95300.800000000003</v>
      </c>
      <c r="O171" s="16">
        <v>95300.800000000003</v>
      </c>
      <c r="P171" s="16">
        <v>95300.800000000003</v>
      </c>
      <c r="Q171" s="16">
        <v>95300.800000000003</v>
      </c>
      <c r="R171" s="16">
        <v>95300.800000000003</v>
      </c>
      <c r="S171" s="16">
        <v>95300.800000000003</v>
      </c>
      <c r="T171" s="16">
        <v>95300.800000000003</v>
      </c>
      <c r="U171" s="16">
        <v>95300.800000000003</v>
      </c>
      <c r="V171" s="16">
        <v>95300.800000000003</v>
      </c>
      <c r="W171" s="16">
        <v>95300.800000000003</v>
      </c>
      <c r="X171" s="16">
        <v>95300.800000000003</v>
      </c>
      <c r="Y171" s="16">
        <v>95300.800000000003</v>
      </c>
      <c r="Z171" s="16">
        <v>95300.800000000003</v>
      </c>
      <c r="AA171" s="16">
        <v>95300.800000000003</v>
      </c>
    </row>
    <row r="172" spans="1:27" ht="15" x14ac:dyDescent="0.2">
      <c r="A172" s="1">
        <v>9</v>
      </c>
      <c r="B172" s="1"/>
      <c r="C172" s="1">
        <v>3990</v>
      </c>
      <c r="D172" s="14" t="s">
        <v>86</v>
      </c>
      <c r="E172" s="16">
        <v>1486981.6400000001</v>
      </c>
      <c r="F172" s="16">
        <v>1486981.6400000001</v>
      </c>
      <c r="G172" s="16">
        <v>1486981.6400000001</v>
      </c>
      <c r="H172" s="16">
        <v>1486981.6400000001</v>
      </c>
      <c r="I172" s="16">
        <v>1486981.6400000001</v>
      </c>
      <c r="J172" s="16">
        <v>1486981.6400000001</v>
      </c>
      <c r="K172" s="16">
        <v>1486981.6400000001</v>
      </c>
      <c r="L172" s="16">
        <v>1486981.6400000001</v>
      </c>
      <c r="M172" s="16">
        <v>1486981.6400000001</v>
      </c>
      <c r="N172" s="16">
        <v>1486981.6400000001</v>
      </c>
      <c r="O172" s="16">
        <v>1486981.6400000001</v>
      </c>
      <c r="P172" s="16">
        <v>1486981.6400000001</v>
      </c>
      <c r="Q172" s="16">
        <v>1486981.6400000001</v>
      </c>
      <c r="R172" s="16">
        <v>1486981.6400000001</v>
      </c>
      <c r="S172" s="16">
        <v>1486981.6400000001</v>
      </c>
      <c r="T172" s="16">
        <v>1486981.6400000001</v>
      </c>
      <c r="U172" s="16">
        <v>1486981.6400000001</v>
      </c>
      <c r="V172" s="16">
        <v>1486981.6400000001</v>
      </c>
      <c r="W172" s="16">
        <v>1486981.6400000001</v>
      </c>
      <c r="X172" s="16">
        <v>1486981.6400000001</v>
      </c>
      <c r="Y172" s="16">
        <v>1486981.6400000001</v>
      </c>
      <c r="Z172" s="16">
        <v>1486981.6400000001</v>
      </c>
      <c r="AA172" s="16">
        <v>1486981.6400000001</v>
      </c>
    </row>
    <row r="173" spans="1:27" ht="15" x14ac:dyDescent="0.2">
      <c r="A173" s="1">
        <v>10</v>
      </c>
      <c r="B173" s="1"/>
      <c r="C173" s="1">
        <v>0</v>
      </c>
      <c r="D173" s="14" t="s">
        <v>15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6">
        <v>0</v>
      </c>
    </row>
    <row r="174" spans="1:27" ht="15" x14ac:dyDescent="0.2">
      <c r="A174" s="2"/>
      <c r="B174" s="1"/>
      <c r="C174" s="2"/>
      <c r="D174" s="2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</row>
    <row r="175" spans="1:27" ht="15" x14ac:dyDescent="0.2">
      <c r="A175" s="10"/>
      <c r="B175" s="11"/>
      <c r="C175" s="10"/>
      <c r="D175" s="10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</row>
    <row r="176" spans="1:27" ht="15" x14ac:dyDescent="0.2">
      <c r="A176" s="1"/>
      <c r="B176" s="1"/>
      <c r="C176" s="2"/>
      <c r="D176" s="14" t="s">
        <v>21</v>
      </c>
      <c r="E176" s="16">
        <v>54094077.289999992</v>
      </c>
      <c r="F176" s="16">
        <v>53997817.289999992</v>
      </c>
      <c r="G176" s="16">
        <v>53901557.289999992</v>
      </c>
      <c r="H176" s="16">
        <v>53805297.289999992</v>
      </c>
      <c r="I176" s="16">
        <v>53709037.289999992</v>
      </c>
      <c r="J176" s="16">
        <v>53612777.289999992</v>
      </c>
      <c r="K176" s="16">
        <v>53516517.289999992</v>
      </c>
      <c r="L176" s="16">
        <v>53420257.289999992</v>
      </c>
      <c r="M176" s="16">
        <v>53323997.289999992</v>
      </c>
      <c r="N176" s="16">
        <v>53227737.289999992</v>
      </c>
      <c r="O176" s="16">
        <v>53131477.289999992</v>
      </c>
      <c r="P176" s="16">
        <v>53035217.289999992</v>
      </c>
      <c r="Q176" s="16">
        <v>52938957.289999992</v>
      </c>
      <c r="R176" s="16">
        <v>52842697.289999992</v>
      </c>
      <c r="S176" s="16">
        <v>52746437.289999992</v>
      </c>
      <c r="T176" s="16">
        <v>52650177.289999992</v>
      </c>
      <c r="U176" s="16">
        <v>52553917.289999992</v>
      </c>
      <c r="V176" s="16">
        <v>52457657.289999992</v>
      </c>
      <c r="W176" s="16">
        <v>52361397.289999992</v>
      </c>
      <c r="X176" s="16">
        <v>52265137.289999992</v>
      </c>
      <c r="Y176" s="16">
        <v>52168877.289999992</v>
      </c>
      <c r="Z176" s="16">
        <v>52072617.289999992</v>
      </c>
      <c r="AA176" s="16">
        <v>51976357.289999992</v>
      </c>
    </row>
    <row r="177" spans="1:27" ht="15" x14ac:dyDescent="0.2">
      <c r="A177" s="48"/>
      <c r="B177" s="48"/>
      <c r="C177" s="48"/>
      <c r="D177" s="48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5" x14ac:dyDescent="0.2">
      <c r="A178" s="47"/>
      <c r="B178" s="47"/>
      <c r="C178" s="47"/>
      <c r="D178" s="49"/>
      <c r="E178" s="20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spans="1:27" ht="15" x14ac:dyDescent="0.2">
      <c r="A179" s="48"/>
      <c r="B179" s="48"/>
      <c r="C179" s="48"/>
      <c r="D179" s="48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ht="15" x14ac:dyDescent="0.2">
      <c r="A180" s="47"/>
      <c r="B180" s="47"/>
      <c r="C180" s="47"/>
      <c r="D180" s="47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</row>
    <row r="181" spans="1:27" ht="15" x14ac:dyDescent="0.2">
      <c r="A181" s="50"/>
      <c r="B181" s="50"/>
      <c r="C181" s="51">
        <v>0.70750000000000002</v>
      </c>
      <c r="D181" s="14" t="s">
        <v>22</v>
      </c>
      <c r="E181" s="16">
        <v>38271560</v>
      </c>
      <c r="F181" s="16">
        <v>38203456</v>
      </c>
      <c r="G181" s="16">
        <v>38135352</v>
      </c>
      <c r="H181" s="16">
        <v>38067248</v>
      </c>
      <c r="I181" s="16">
        <v>37999144</v>
      </c>
      <c r="J181" s="16">
        <v>37931040</v>
      </c>
      <c r="K181" s="16">
        <v>37862936</v>
      </c>
      <c r="L181" s="16">
        <v>37794832</v>
      </c>
      <c r="M181" s="16">
        <v>37726728</v>
      </c>
      <c r="N181" s="16">
        <v>37658624</v>
      </c>
      <c r="O181" s="16">
        <v>37590520</v>
      </c>
      <c r="P181" s="16">
        <v>37522416</v>
      </c>
      <c r="Q181" s="16">
        <v>37454312</v>
      </c>
      <c r="R181" s="16">
        <v>37386208</v>
      </c>
      <c r="S181" s="16">
        <v>37318104</v>
      </c>
      <c r="T181" s="16">
        <v>37250000</v>
      </c>
      <c r="U181" s="16">
        <v>37181896</v>
      </c>
      <c r="V181" s="16">
        <v>37113793</v>
      </c>
      <c r="W181" s="16">
        <v>37045689</v>
      </c>
      <c r="X181" s="16">
        <v>36977585</v>
      </c>
      <c r="Y181" s="16">
        <v>36909481</v>
      </c>
      <c r="Z181" s="16">
        <v>36841377</v>
      </c>
      <c r="AA181" s="16">
        <v>36773273</v>
      </c>
    </row>
    <row r="182" spans="1:27" ht="15" x14ac:dyDescent="0.2">
      <c r="A182" s="48"/>
      <c r="B182" s="48"/>
      <c r="C182" s="48"/>
      <c r="D182" s="48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5" x14ac:dyDescent="0.2">
      <c r="A183" s="64"/>
      <c r="B183" s="64"/>
      <c r="C183" s="64"/>
      <c r="D183" s="64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</row>
    <row r="184" spans="1:27" ht="15" x14ac:dyDescent="0.2">
      <c r="A184" s="66"/>
      <c r="B184" s="67"/>
      <c r="C184" s="67"/>
      <c r="D184" s="68" t="s">
        <v>23</v>
      </c>
      <c r="E184" s="69">
        <v>2397819680.9000006</v>
      </c>
      <c r="F184" s="69">
        <v>2410935842.0211611</v>
      </c>
      <c r="G184" s="69">
        <v>2426163322.9540982</v>
      </c>
      <c r="H184" s="69">
        <v>2446406351.5473809</v>
      </c>
      <c r="I184" s="69">
        <v>2482690937.6437492</v>
      </c>
      <c r="J184" s="69">
        <v>2483218751.8801351</v>
      </c>
      <c r="K184" s="69">
        <v>2483804141.3294306</v>
      </c>
      <c r="L184" s="69">
        <v>2489878562.2483745</v>
      </c>
      <c r="M184" s="69">
        <v>2490771233.1569848</v>
      </c>
      <c r="N184" s="69">
        <v>2493217404.9442172</v>
      </c>
      <c r="O184" s="69">
        <v>2510802505.9822373</v>
      </c>
      <c r="P184" s="69">
        <v>2511382264.398623</v>
      </c>
      <c r="Q184" s="69">
        <v>2511741765.5928249</v>
      </c>
      <c r="R184" s="69">
        <v>2523780138.7948904</v>
      </c>
      <c r="S184" s="69">
        <v>2542416710.4876103</v>
      </c>
      <c r="T184" s="69">
        <v>2577272404.3472934</v>
      </c>
      <c r="U184" s="69">
        <v>2626013655.8218803</v>
      </c>
      <c r="V184" s="69">
        <v>2627220991.7347336</v>
      </c>
      <c r="W184" s="69">
        <v>2628429468.3551164</v>
      </c>
      <c r="X184" s="69">
        <v>2634813886.4811683</v>
      </c>
      <c r="Y184" s="69">
        <v>2636023748.4471493</v>
      </c>
      <c r="Z184" s="69">
        <v>2653224067.3366513</v>
      </c>
      <c r="AA184" s="69">
        <v>2670116326.6854072</v>
      </c>
    </row>
    <row r="185" spans="1:27" ht="15" x14ac:dyDescent="0.2">
      <c r="A185" s="67"/>
      <c r="B185" s="67"/>
      <c r="C185" s="67"/>
      <c r="D185" s="67"/>
      <c r="E185" s="70"/>
      <c r="F185" s="70"/>
      <c r="G185" s="70"/>
      <c r="H185" s="70"/>
      <c r="I185" s="70"/>
      <c r="J185" s="70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</row>
    <row r="186" spans="1:27" x14ac:dyDescent="0.2">
      <c r="A186" s="47"/>
      <c r="B186" s="47"/>
      <c r="C186" s="47"/>
      <c r="D186" s="49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spans="1:27" ht="15" x14ac:dyDescent="0.2">
      <c r="A187" s="2"/>
      <c r="B187" s="1"/>
      <c r="C187" s="2"/>
      <c r="D187" s="2"/>
      <c r="E187" s="2"/>
      <c r="F187" s="2"/>
      <c r="G187" s="2"/>
      <c r="H187" s="2"/>
      <c r="I187" s="2"/>
      <c r="J187" s="2"/>
    </row>
    <row r="188" spans="1:27" ht="15" x14ac:dyDescent="0.2">
      <c r="A188" s="2"/>
      <c r="B188" s="1"/>
      <c r="C188" s="2"/>
      <c r="D188" s="2"/>
      <c r="E188" s="16"/>
      <c r="F188" s="2"/>
      <c r="G188" s="2"/>
      <c r="H188" s="2"/>
      <c r="I188" s="2"/>
      <c r="J188" s="2"/>
    </row>
    <row r="189" spans="1:27" ht="15" x14ac:dyDescent="0.2">
      <c r="A189" s="2"/>
      <c r="B189" s="1"/>
      <c r="C189" s="2"/>
      <c r="D189" s="2"/>
      <c r="E189" s="2"/>
      <c r="F189" s="2"/>
      <c r="G189" s="2"/>
      <c r="H189" s="2"/>
      <c r="I189" s="2"/>
      <c r="J189" s="2"/>
    </row>
    <row r="190" spans="1:27" ht="15" x14ac:dyDescent="0.2">
      <c r="A190" s="2"/>
      <c r="B190" s="1"/>
      <c r="C190" s="2"/>
      <c r="D190" s="2"/>
      <c r="E190" s="2"/>
      <c r="F190" s="2"/>
      <c r="G190" s="2"/>
      <c r="H190" s="2"/>
      <c r="I190" s="2"/>
      <c r="J190" s="2"/>
    </row>
    <row r="191" spans="1:27" ht="15" x14ac:dyDescent="0.2">
      <c r="A191" s="2"/>
      <c r="B191" s="1"/>
      <c r="C191" s="2"/>
      <c r="D191" s="2"/>
      <c r="E191" s="60"/>
      <c r="F191" s="2"/>
      <c r="G191" s="2"/>
      <c r="H191" s="2"/>
      <c r="I191" s="2"/>
      <c r="J191" s="2"/>
    </row>
    <row r="192" spans="1:27" ht="15" x14ac:dyDescent="0.2">
      <c r="A192" s="2"/>
      <c r="B192" s="1"/>
      <c r="C192" s="2"/>
      <c r="D192" s="2"/>
      <c r="E192" s="2"/>
      <c r="F192" s="2"/>
      <c r="G192" s="2"/>
      <c r="H192" s="2"/>
      <c r="I192" s="2"/>
      <c r="J192" s="2"/>
    </row>
    <row r="193" spans="1:10" ht="15" x14ac:dyDescent="0.2">
      <c r="A193" s="2"/>
      <c r="B193" s="1"/>
      <c r="C193" s="2"/>
      <c r="D193" s="2"/>
      <c r="E193" s="2"/>
      <c r="F193" s="2"/>
      <c r="G193" s="2"/>
      <c r="H193" s="2"/>
      <c r="I193" s="2"/>
      <c r="J193" s="2"/>
    </row>
    <row r="194" spans="1:10" ht="15" x14ac:dyDescent="0.2">
      <c r="A194" s="2"/>
      <c r="B194" s="1"/>
      <c r="C194" s="2"/>
      <c r="D194" s="2"/>
      <c r="E194" s="2"/>
      <c r="F194" s="2"/>
      <c r="G194" s="2"/>
      <c r="H194" s="2"/>
      <c r="I194" s="2"/>
      <c r="J194" s="2"/>
    </row>
    <row r="195" spans="1:10" ht="15" x14ac:dyDescent="0.2">
      <c r="A195" s="2"/>
      <c r="B195" s="1"/>
      <c r="C195" s="2"/>
      <c r="D195" s="2"/>
      <c r="E195" s="2"/>
      <c r="F195" s="2"/>
      <c r="G195" s="2"/>
      <c r="H195" s="2"/>
      <c r="I195" s="2"/>
      <c r="J195" s="2"/>
    </row>
    <row r="196" spans="1:10" ht="15" x14ac:dyDescent="0.2">
      <c r="A196" s="2"/>
      <c r="B196" s="1"/>
      <c r="C196" s="2"/>
      <c r="D196" s="2"/>
      <c r="E196" s="2"/>
      <c r="F196" s="2"/>
      <c r="G196" s="2"/>
      <c r="H196" s="2"/>
      <c r="I196" s="2"/>
      <c r="J196" s="2"/>
    </row>
    <row r="197" spans="1:10" ht="15" x14ac:dyDescent="0.2">
      <c r="A197" s="2"/>
      <c r="B197" s="1"/>
      <c r="C197" s="2"/>
      <c r="D197" s="2"/>
      <c r="E197" s="2"/>
      <c r="F197" s="2"/>
      <c r="G197" s="2"/>
      <c r="H197" s="2"/>
      <c r="I197" s="2"/>
      <c r="J197" s="2"/>
    </row>
    <row r="198" spans="1:10" ht="15" x14ac:dyDescent="0.2">
      <c r="A198" s="2"/>
      <c r="B198" s="1"/>
      <c r="C198" s="2"/>
      <c r="D198" s="2"/>
      <c r="E198" s="2"/>
      <c r="F198" s="2"/>
      <c r="G198" s="2"/>
      <c r="H198" s="2"/>
      <c r="I198" s="2"/>
      <c r="J198" s="2"/>
    </row>
    <row r="199" spans="1:10" ht="15" x14ac:dyDescent="0.2">
      <c r="A199" s="2"/>
      <c r="B199" s="1"/>
      <c r="C199" s="2"/>
      <c r="D199" s="2"/>
      <c r="E199" s="2"/>
      <c r="F199" s="2"/>
      <c r="G199" s="2"/>
      <c r="H199" s="2"/>
      <c r="I199" s="2"/>
      <c r="J199" s="2"/>
    </row>
    <row r="200" spans="1:10" ht="15" x14ac:dyDescent="0.2">
      <c r="A200" s="2"/>
      <c r="B200" s="1"/>
      <c r="C200" s="2"/>
      <c r="D200" s="2"/>
      <c r="E200" s="2"/>
      <c r="F200" s="2"/>
      <c r="G200" s="2"/>
      <c r="H200" s="2"/>
      <c r="I200" s="2"/>
      <c r="J200" s="2"/>
    </row>
    <row r="201" spans="1:10" ht="15" x14ac:dyDescent="0.2">
      <c r="A201" s="2"/>
      <c r="B201" s="1"/>
      <c r="C201" s="2"/>
      <c r="D201" s="2"/>
      <c r="E201" s="2"/>
      <c r="F201" s="2"/>
      <c r="G201" s="2"/>
      <c r="H201" s="2"/>
      <c r="I201" s="2"/>
      <c r="J201" s="2"/>
    </row>
    <row r="202" spans="1:10" ht="15" x14ac:dyDescent="0.2">
      <c r="A202" s="2"/>
      <c r="B202" s="1"/>
      <c r="C202" s="2"/>
      <c r="D202" s="2"/>
      <c r="E202" s="2"/>
      <c r="F202" s="2"/>
      <c r="G202" s="2"/>
      <c r="H202" s="2"/>
      <c r="I202" s="2"/>
      <c r="J202" s="2"/>
    </row>
    <row r="203" spans="1:10" ht="15" x14ac:dyDescent="0.2">
      <c r="A203" s="2"/>
      <c r="B203" s="1"/>
      <c r="C203" s="2"/>
      <c r="D203" s="2"/>
      <c r="E203" s="2"/>
      <c r="F203" s="2"/>
      <c r="G203" s="2"/>
      <c r="H203" s="2"/>
      <c r="I203" s="2"/>
      <c r="J203" s="2"/>
    </row>
    <row r="204" spans="1:10" ht="15" x14ac:dyDescent="0.2">
      <c r="A204" s="2"/>
      <c r="B204" s="1"/>
      <c r="C204" s="2"/>
      <c r="D204" s="2"/>
      <c r="E204" s="2"/>
      <c r="F204" s="2"/>
      <c r="G204" s="2"/>
      <c r="H204" s="2"/>
      <c r="I204" s="2"/>
      <c r="J204" s="2"/>
    </row>
    <row r="205" spans="1:10" ht="15" x14ac:dyDescent="0.2">
      <c r="A205" s="2"/>
      <c r="B205" s="1"/>
      <c r="C205" s="2"/>
      <c r="D205" s="2"/>
      <c r="E205" s="2"/>
      <c r="F205" s="2"/>
      <c r="G205" s="2"/>
      <c r="H205" s="2"/>
      <c r="I205" s="2"/>
      <c r="J205" s="2"/>
    </row>
    <row r="206" spans="1:10" ht="15" x14ac:dyDescent="0.2">
      <c r="A206" s="2"/>
      <c r="B206" s="1"/>
      <c r="C206" s="2"/>
      <c r="D206" s="2"/>
      <c r="E206" s="2"/>
      <c r="F206" s="2"/>
      <c r="G206" s="2"/>
      <c r="H206" s="2"/>
      <c r="I206" s="2"/>
      <c r="J206" s="2"/>
    </row>
    <row r="207" spans="1:10" ht="15" x14ac:dyDescent="0.2">
      <c r="A207" s="2"/>
      <c r="B207" s="1"/>
      <c r="C207" s="2"/>
      <c r="D207" s="2"/>
      <c r="E207" s="2"/>
      <c r="F207" s="2"/>
      <c r="G207" s="2"/>
      <c r="H207" s="2"/>
      <c r="I207" s="2"/>
      <c r="J207" s="2"/>
    </row>
    <row r="208" spans="1:10" ht="15" x14ac:dyDescent="0.2">
      <c r="A208" s="2"/>
      <c r="B208" s="1"/>
      <c r="C208" s="2"/>
      <c r="D208" s="2"/>
      <c r="E208" s="2"/>
      <c r="F208" s="2"/>
      <c r="G208" s="2"/>
      <c r="H208" s="2"/>
      <c r="I208" s="2"/>
      <c r="J208" s="2"/>
    </row>
    <row r="209" spans="1:10" ht="15" x14ac:dyDescent="0.2">
      <c r="A209" s="2"/>
      <c r="B209" s="1"/>
      <c r="C209" s="2"/>
      <c r="D209" s="2"/>
      <c r="E209" s="2"/>
      <c r="F209" s="2"/>
      <c r="G209" s="2"/>
      <c r="H209" s="2"/>
      <c r="I209" s="2"/>
      <c r="J209" s="2"/>
    </row>
    <row r="210" spans="1:10" ht="15" x14ac:dyDescent="0.2">
      <c r="A210" s="2"/>
      <c r="B210" s="1"/>
      <c r="C210" s="2"/>
      <c r="D210" s="2"/>
      <c r="E210" s="2"/>
      <c r="F210" s="2"/>
      <c r="G210" s="2"/>
      <c r="H210" s="2"/>
      <c r="I210" s="2"/>
      <c r="J210" s="2"/>
    </row>
    <row r="211" spans="1:10" ht="15" x14ac:dyDescent="0.2">
      <c r="A211" s="2"/>
      <c r="B211" s="1"/>
      <c r="C211" s="2"/>
      <c r="D211" s="2"/>
      <c r="E211" s="2"/>
      <c r="F211" s="2"/>
      <c r="G211" s="2"/>
      <c r="H211" s="2"/>
      <c r="I211" s="2"/>
      <c r="J211" s="2"/>
    </row>
    <row r="212" spans="1:10" ht="15" x14ac:dyDescent="0.2">
      <c r="A212" s="2"/>
      <c r="B212" s="1"/>
      <c r="C212" s="2"/>
      <c r="D212" s="2"/>
      <c r="E212" s="2"/>
      <c r="F212" s="2"/>
      <c r="G212" s="2"/>
      <c r="H212" s="2"/>
      <c r="I212" s="2"/>
      <c r="J212" s="2"/>
    </row>
    <row r="213" spans="1:10" ht="15" x14ac:dyDescent="0.2">
      <c r="A213" s="2"/>
      <c r="B213" s="1"/>
      <c r="C213" s="2"/>
      <c r="D213" s="2"/>
      <c r="E213" s="2"/>
      <c r="F213" s="2"/>
      <c r="G213" s="2"/>
      <c r="H213" s="2"/>
      <c r="I213" s="2"/>
      <c r="J213" s="2"/>
    </row>
    <row r="214" spans="1:10" ht="15" x14ac:dyDescent="0.2">
      <c r="A214" s="2"/>
      <c r="B214" s="1"/>
      <c r="C214" s="2"/>
      <c r="D214" s="2"/>
      <c r="E214" s="2"/>
      <c r="F214" s="2"/>
      <c r="G214" s="2"/>
      <c r="H214" s="2"/>
      <c r="I214" s="2"/>
      <c r="J214" s="2"/>
    </row>
    <row r="215" spans="1:10" ht="15" x14ac:dyDescent="0.2">
      <c r="A215" s="2"/>
      <c r="B215" s="1"/>
      <c r="C215" s="2"/>
      <c r="D215" s="2"/>
      <c r="E215" s="2"/>
      <c r="F215" s="2"/>
      <c r="G215" s="2"/>
      <c r="H215" s="2"/>
      <c r="I215" s="2"/>
      <c r="J215" s="2"/>
    </row>
    <row r="216" spans="1:10" ht="15" x14ac:dyDescent="0.2">
      <c r="A216" s="2"/>
      <c r="B216" s="1"/>
      <c r="C216" s="2"/>
      <c r="D216" s="2"/>
      <c r="E216" s="2"/>
      <c r="F216" s="2"/>
      <c r="G216" s="2"/>
      <c r="H216" s="2"/>
      <c r="I216" s="2"/>
      <c r="J216" s="2"/>
    </row>
    <row r="217" spans="1:10" ht="15" x14ac:dyDescent="0.2">
      <c r="A217" s="2"/>
      <c r="B217" s="1"/>
      <c r="C217" s="2"/>
      <c r="D217" s="2"/>
      <c r="E217" s="2"/>
      <c r="F217" s="2"/>
      <c r="G217" s="2"/>
      <c r="H217" s="2"/>
      <c r="I217" s="2"/>
      <c r="J217" s="2"/>
    </row>
    <row r="218" spans="1:10" ht="15" x14ac:dyDescent="0.2">
      <c r="A218" s="2"/>
      <c r="B218" s="1"/>
      <c r="C218" s="2"/>
      <c r="D218" s="2"/>
      <c r="E218" s="2"/>
      <c r="F218" s="2"/>
      <c r="G218" s="2"/>
      <c r="H218" s="2"/>
      <c r="I218" s="2"/>
      <c r="J218" s="2"/>
    </row>
    <row r="219" spans="1:10" ht="15" x14ac:dyDescent="0.2">
      <c r="A219" s="2"/>
      <c r="B219" s="1"/>
      <c r="C219" s="2"/>
      <c r="D219" s="2"/>
      <c r="E219" s="2"/>
      <c r="F219" s="2"/>
      <c r="G219" s="2"/>
      <c r="H219" s="2"/>
      <c r="I219" s="2"/>
      <c r="J219" s="2"/>
    </row>
    <row r="220" spans="1:10" ht="15" x14ac:dyDescent="0.2">
      <c r="A220" s="2"/>
      <c r="B220" s="1"/>
      <c r="C220" s="2"/>
      <c r="D220" s="2"/>
      <c r="E220" s="2"/>
      <c r="F220" s="2"/>
      <c r="G220" s="2"/>
      <c r="H220" s="2"/>
      <c r="I220" s="2"/>
      <c r="J220" s="2"/>
    </row>
    <row r="221" spans="1:10" ht="15" x14ac:dyDescent="0.2">
      <c r="A221" s="2"/>
      <c r="B221" s="1"/>
      <c r="C221" s="2"/>
      <c r="D221" s="2"/>
      <c r="E221" s="2"/>
      <c r="F221" s="2"/>
      <c r="G221" s="2"/>
      <c r="H221" s="2"/>
      <c r="I221" s="2"/>
      <c r="J221" s="2"/>
    </row>
    <row r="222" spans="1:10" ht="15" x14ac:dyDescent="0.2">
      <c r="A222" s="2"/>
      <c r="B222" s="1"/>
      <c r="C222" s="2"/>
      <c r="D222" s="2"/>
      <c r="E222" s="2"/>
      <c r="F222" s="2"/>
      <c r="G222" s="2"/>
      <c r="H222" s="2"/>
      <c r="I222" s="2"/>
      <c r="J222" s="2"/>
    </row>
    <row r="223" spans="1:10" ht="15" x14ac:dyDescent="0.2">
      <c r="A223" s="2"/>
      <c r="B223" s="1"/>
      <c r="C223" s="2"/>
      <c r="D223" s="2"/>
      <c r="E223" s="2"/>
      <c r="F223" s="2"/>
      <c r="G223" s="2"/>
      <c r="H223" s="2"/>
      <c r="I223" s="2"/>
      <c r="J223" s="2"/>
    </row>
    <row r="224" spans="1:10" ht="15" x14ac:dyDescent="0.2">
      <c r="A224" s="2"/>
      <c r="B224" s="1"/>
      <c r="C224" s="2"/>
      <c r="D224" s="2"/>
      <c r="E224" s="2"/>
      <c r="F224" s="2"/>
      <c r="G224" s="2"/>
      <c r="H224" s="2"/>
      <c r="I224" s="2"/>
      <c r="J224" s="2"/>
    </row>
    <row r="225" spans="1:10" ht="15" x14ac:dyDescent="0.2">
      <c r="A225" s="2"/>
      <c r="B225" s="1"/>
      <c r="C225" s="2"/>
      <c r="D225" s="2"/>
      <c r="E225" s="2"/>
      <c r="F225" s="2"/>
      <c r="G225" s="2"/>
      <c r="H225" s="2"/>
      <c r="I225" s="2"/>
      <c r="J225" s="2"/>
    </row>
    <row r="226" spans="1:10" ht="15" x14ac:dyDescent="0.2">
      <c r="A226" s="2"/>
      <c r="B226" s="1"/>
      <c r="C226" s="2"/>
      <c r="D226" s="2"/>
      <c r="E226" s="2"/>
      <c r="F226" s="2"/>
      <c r="G226" s="2"/>
      <c r="H226" s="2"/>
      <c r="I226" s="2"/>
      <c r="J226" s="2"/>
    </row>
    <row r="227" spans="1:10" ht="15" x14ac:dyDescent="0.2">
      <c r="A227" s="2"/>
      <c r="B227" s="1"/>
      <c r="C227" s="2"/>
      <c r="D227" s="2"/>
      <c r="E227" s="2"/>
      <c r="F227" s="2"/>
      <c r="G227" s="2"/>
      <c r="H227" s="2"/>
      <c r="I227" s="2"/>
      <c r="J227" s="2"/>
    </row>
    <row r="228" spans="1:10" ht="15" x14ac:dyDescent="0.2">
      <c r="A228" s="2"/>
      <c r="B228" s="1"/>
      <c r="C228" s="2"/>
      <c r="D228" s="2"/>
      <c r="E228" s="2"/>
      <c r="F228" s="2"/>
      <c r="G228" s="2"/>
      <c r="H228" s="2"/>
      <c r="I228" s="2"/>
      <c r="J228" s="2"/>
    </row>
    <row r="229" spans="1:10" ht="15" x14ac:dyDescent="0.2">
      <c r="A229" s="2"/>
      <c r="B229" s="1"/>
      <c r="C229" s="2"/>
      <c r="D229" s="2"/>
      <c r="E229" s="2"/>
      <c r="F229" s="2"/>
      <c r="G229" s="2"/>
      <c r="H229" s="2"/>
      <c r="I229" s="2"/>
      <c r="J229" s="2"/>
    </row>
    <row r="230" spans="1:10" ht="15" x14ac:dyDescent="0.2">
      <c r="A230" s="2"/>
      <c r="B230" s="1"/>
      <c r="C230" s="2"/>
      <c r="D230" s="2"/>
      <c r="E230" s="2"/>
      <c r="F230" s="2"/>
      <c r="G230" s="2"/>
      <c r="H230" s="2"/>
      <c r="I230" s="2"/>
      <c r="J230" s="2"/>
    </row>
    <row r="231" spans="1:10" ht="15" x14ac:dyDescent="0.2">
      <c r="A231" s="2"/>
      <c r="B231" s="1"/>
      <c r="C231" s="2"/>
      <c r="D231" s="2"/>
      <c r="E231" s="2"/>
      <c r="F231" s="2"/>
      <c r="G231" s="2"/>
      <c r="H231" s="2"/>
      <c r="I231" s="2"/>
      <c r="J231" s="2"/>
    </row>
    <row r="232" spans="1:10" ht="15" x14ac:dyDescent="0.2">
      <c r="A232" s="2"/>
      <c r="B232" s="1"/>
      <c r="C232" s="2"/>
      <c r="D232" s="2"/>
      <c r="E232" s="2"/>
      <c r="F232" s="2"/>
      <c r="G232" s="2"/>
      <c r="H232" s="2"/>
      <c r="I232" s="2"/>
      <c r="J232" s="2"/>
    </row>
    <row r="233" spans="1:10" ht="15" x14ac:dyDescent="0.2">
      <c r="A233" s="2"/>
      <c r="B233" s="1"/>
      <c r="C233" s="2"/>
      <c r="D233" s="2"/>
      <c r="E233" s="2"/>
      <c r="F233" s="2"/>
      <c r="G233" s="2"/>
      <c r="H233" s="2"/>
      <c r="I233" s="2"/>
      <c r="J233" s="2"/>
    </row>
    <row r="234" spans="1:10" ht="15" x14ac:dyDescent="0.2">
      <c r="A234" s="2"/>
      <c r="B234" s="1"/>
      <c r="C234" s="2"/>
      <c r="D234" s="2"/>
      <c r="E234" s="2"/>
      <c r="F234" s="2"/>
      <c r="G234" s="2"/>
      <c r="H234" s="2"/>
      <c r="I234" s="2"/>
      <c r="J234" s="2"/>
    </row>
    <row r="235" spans="1:10" ht="15" x14ac:dyDescent="0.2">
      <c r="A235" s="2"/>
      <c r="B235" s="1"/>
      <c r="C235" s="2"/>
      <c r="D235" s="2"/>
      <c r="E235" s="2"/>
      <c r="F235" s="2"/>
      <c r="G235" s="2"/>
      <c r="H235" s="2"/>
      <c r="I235" s="2"/>
      <c r="J235" s="2"/>
    </row>
    <row r="236" spans="1:10" ht="15" x14ac:dyDescent="0.2">
      <c r="A236" s="2"/>
      <c r="B236" s="1"/>
      <c r="C236" s="2"/>
      <c r="D236" s="2"/>
      <c r="E236" s="2"/>
      <c r="F236" s="2"/>
      <c r="G236" s="2"/>
      <c r="H236" s="2"/>
      <c r="I236" s="2"/>
      <c r="J236" s="2"/>
    </row>
    <row r="237" spans="1:10" ht="15" x14ac:dyDescent="0.2">
      <c r="A237" s="2"/>
      <c r="B237" s="1"/>
      <c r="C237" s="2"/>
      <c r="D237" s="2"/>
      <c r="E237" s="2"/>
      <c r="F237" s="2"/>
      <c r="G237" s="2"/>
      <c r="H237" s="2"/>
      <c r="I237" s="2"/>
      <c r="J237" s="2"/>
    </row>
    <row r="238" spans="1:10" ht="15" x14ac:dyDescent="0.2">
      <c r="A238" s="2"/>
      <c r="B238" s="1"/>
      <c r="C238" s="2"/>
      <c r="D238" s="2"/>
      <c r="E238" s="2"/>
      <c r="F238" s="2"/>
      <c r="G238" s="2"/>
      <c r="H238" s="2"/>
      <c r="I238" s="2"/>
      <c r="J238" s="2"/>
    </row>
    <row r="239" spans="1:10" ht="15" x14ac:dyDescent="0.2">
      <c r="A239" s="2"/>
      <c r="B239" s="1"/>
      <c r="C239" s="2"/>
      <c r="D239" s="2"/>
      <c r="E239" s="2"/>
      <c r="F239" s="2"/>
      <c r="G239" s="2"/>
      <c r="H239" s="2"/>
      <c r="I239" s="2"/>
      <c r="J239" s="2"/>
    </row>
    <row r="240" spans="1:10" ht="15" x14ac:dyDescent="0.2">
      <c r="A240" s="2"/>
      <c r="B240" s="1"/>
      <c r="C240" s="2"/>
      <c r="D240" s="2"/>
      <c r="E240" s="2"/>
      <c r="F240" s="2"/>
      <c r="G240" s="2"/>
      <c r="H240" s="2"/>
      <c r="I240" s="2"/>
      <c r="J240" s="2"/>
    </row>
    <row r="241" spans="1:10" ht="15" x14ac:dyDescent="0.2">
      <c r="A241" s="2"/>
      <c r="B241" s="1"/>
      <c r="C241" s="2"/>
      <c r="D241" s="2"/>
      <c r="E241" s="2"/>
      <c r="F241" s="2"/>
      <c r="G241" s="2"/>
      <c r="H241" s="2"/>
      <c r="I241" s="2"/>
      <c r="J241" s="2"/>
    </row>
    <row r="242" spans="1:10" ht="15" x14ac:dyDescent="0.2">
      <c r="A242" s="2"/>
      <c r="B242" s="1"/>
      <c r="C242" s="2"/>
      <c r="D242" s="2"/>
      <c r="E242" s="2"/>
      <c r="F242" s="2"/>
      <c r="G242" s="2"/>
      <c r="H242" s="2"/>
      <c r="I242" s="2"/>
      <c r="J242" s="2"/>
    </row>
    <row r="243" spans="1:10" ht="15" x14ac:dyDescent="0.2">
      <c r="A243" s="2"/>
      <c r="B243" s="1"/>
      <c r="C243" s="2"/>
      <c r="D243" s="2"/>
      <c r="E243" s="2"/>
      <c r="F243" s="2"/>
      <c r="G243" s="2"/>
      <c r="H243" s="2"/>
      <c r="I243" s="2"/>
      <c r="J243" s="2"/>
    </row>
    <row r="244" spans="1:10" ht="15" x14ac:dyDescent="0.2">
      <c r="A244" s="2"/>
      <c r="B244" s="1"/>
      <c r="C244" s="2"/>
      <c r="D244" s="2"/>
      <c r="E244" s="2"/>
      <c r="F244" s="2"/>
      <c r="G244" s="2"/>
      <c r="H244" s="2"/>
      <c r="I244" s="2"/>
      <c r="J244" s="2"/>
    </row>
    <row r="245" spans="1:10" ht="15" x14ac:dyDescent="0.2">
      <c r="A245" s="2"/>
      <c r="B245" s="1"/>
      <c r="C245" s="2"/>
      <c r="D245" s="2"/>
      <c r="E245" s="2"/>
      <c r="F245" s="2"/>
      <c r="G245" s="2"/>
      <c r="H245" s="2"/>
      <c r="I245" s="2"/>
      <c r="J245" s="2"/>
    </row>
    <row r="246" spans="1:10" ht="15" x14ac:dyDescent="0.2">
      <c r="A246" s="2"/>
      <c r="B246" s="1"/>
      <c r="C246" s="2"/>
      <c r="D246" s="2"/>
      <c r="E246" s="2"/>
      <c r="F246" s="2"/>
      <c r="G246" s="2"/>
      <c r="H246" s="2"/>
      <c r="I246" s="2"/>
      <c r="J246" s="2"/>
    </row>
    <row r="247" spans="1:10" ht="15" x14ac:dyDescent="0.2">
      <c r="A247" s="2"/>
      <c r="B247" s="1"/>
      <c r="C247" s="2"/>
      <c r="D247" s="2"/>
      <c r="E247" s="2"/>
      <c r="F247" s="2"/>
      <c r="G247" s="2"/>
      <c r="H247" s="2"/>
      <c r="I247" s="2"/>
      <c r="J247" s="2"/>
    </row>
    <row r="248" spans="1:10" ht="15" x14ac:dyDescent="0.2">
      <c r="A248" s="2"/>
      <c r="B248" s="1"/>
      <c r="C248" s="2"/>
      <c r="D248" s="2"/>
      <c r="E248" s="2"/>
      <c r="F248" s="2"/>
      <c r="G248" s="2"/>
      <c r="H248" s="2"/>
      <c r="I248" s="2"/>
      <c r="J248" s="2"/>
    </row>
    <row r="249" spans="1:10" ht="15" x14ac:dyDescent="0.2">
      <c r="A249" s="2"/>
      <c r="B249" s="1"/>
      <c r="C249" s="2"/>
      <c r="D249" s="2"/>
      <c r="E249" s="2"/>
      <c r="F249" s="2"/>
      <c r="G249" s="2"/>
      <c r="H249" s="2"/>
      <c r="I249" s="2"/>
      <c r="J249" s="2"/>
    </row>
    <row r="250" spans="1:10" ht="15" x14ac:dyDescent="0.2">
      <c r="A250" s="2"/>
      <c r="B250" s="1"/>
      <c r="C250" s="2"/>
      <c r="D250" s="2"/>
      <c r="E250" s="2"/>
      <c r="F250" s="2"/>
      <c r="G250" s="2"/>
      <c r="H250" s="2"/>
      <c r="I250" s="2"/>
      <c r="J250" s="2"/>
    </row>
    <row r="251" spans="1:10" ht="15" x14ac:dyDescent="0.2">
      <c r="A251" s="2"/>
      <c r="B251" s="1"/>
      <c r="C251" s="2"/>
      <c r="D251" s="2"/>
      <c r="E251" s="2"/>
      <c r="F251" s="2"/>
      <c r="G251" s="2"/>
      <c r="H251" s="2"/>
      <c r="I251" s="2"/>
      <c r="J251" s="2"/>
    </row>
    <row r="252" spans="1:10" ht="15" x14ac:dyDescent="0.2">
      <c r="A252" s="2"/>
      <c r="B252" s="1"/>
      <c r="C252" s="2"/>
      <c r="D252" s="2"/>
      <c r="E252" s="2"/>
      <c r="F252" s="2"/>
      <c r="G252" s="2"/>
      <c r="H252" s="2"/>
      <c r="I252" s="2"/>
      <c r="J252" s="2"/>
    </row>
    <row r="253" spans="1:10" ht="15" x14ac:dyDescent="0.2">
      <c r="A253" s="2"/>
      <c r="B253" s="1"/>
      <c r="C253" s="2"/>
      <c r="D253" s="2"/>
      <c r="E253" s="2"/>
      <c r="F253" s="2"/>
      <c r="G253" s="2"/>
      <c r="H253" s="2"/>
      <c r="I253" s="2"/>
      <c r="J253" s="2"/>
    </row>
    <row r="254" spans="1:10" ht="15" x14ac:dyDescent="0.2">
      <c r="A254" s="2"/>
      <c r="B254" s="1"/>
      <c r="C254" s="2"/>
      <c r="D254" s="2"/>
      <c r="E254" s="2"/>
      <c r="F254" s="2"/>
      <c r="G254" s="2"/>
      <c r="H254" s="2"/>
      <c r="I254" s="2"/>
      <c r="J254" s="2"/>
    </row>
    <row r="255" spans="1:10" ht="15" x14ac:dyDescent="0.2">
      <c r="A255" s="2"/>
      <c r="B255" s="1"/>
      <c r="C255" s="2"/>
      <c r="D255" s="2"/>
      <c r="E255" s="2"/>
      <c r="F255" s="2"/>
      <c r="G255" s="2"/>
      <c r="H255" s="2"/>
      <c r="I255" s="2"/>
      <c r="J255" s="2"/>
    </row>
    <row r="256" spans="1:10" ht="15" x14ac:dyDescent="0.2">
      <c r="A256" s="2"/>
      <c r="B256" s="1"/>
      <c r="C256" s="2"/>
      <c r="D256" s="2"/>
      <c r="E256" s="2"/>
      <c r="F256" s="2"/>
      <c r="G256" s="2"/>
      <c r="H256" s="2"/>
      <c r="I256" s="2"/>
      <c r="J256" s="2"/>
    </row>
    <row r="257" spans="1:10" ht="15" x14ac:dyDescent="0.2">
      <c r="A257" s="2"/>
      <c r="B257" s="1"/>
      <c r="C257" s="2"/>
      <c r="D257" s="2"/>
      <c r="E257" s="2"/>
      <c r="F257" s="2"/>
      <c r="G257" s="2"/>
      <c r="H257" s="2"/>
      <c r="I257" s="2"/>
      <c r="J257" s="2"/>
    </row>
    <row r="258" spans="1:10" ht="15" x14ac:dyDescent="0.2">
      <c r="A258" s="2"/>
      <c r="B258" s="1"/>
      <c r="C258" s="2"/>
      <c r="D258" s="2"/>
      <c r="E258" s="2"/>
      <c r="F258" s="2"/>
      <c r="G258" s="2"/>
      <c r="H258" s="2"/>
      <c r="I258" s="2"/>
      <c r="J258" s="2"/>
    </row>
    <row r="259" spans="1:10" ht="15" x14ac:dyDescent="0.2">
      <c r="A259" s="2"/>
      <c r="B259" s="1"/>
      <c r="C259" s="2"/>
      <c r="D259" s="2"/>
      <c r="E259" s="2"/>
      <c r="F259" s="2"/>
      <c r="G259" s="2"/>
      <c r="H259" s="2"/>
      <c r="I259" s="2"/>
      <c r="J259" s="2"/>
    </row>
    <row r="260" spans="1:10" ht="15" x14ac:dyDescent="0.2">
      <c r="A260" s="2"/>
      <c r="B260" s="1"/>
      <c r="C260" s="2"/>
      <c r="D260" s="2"/>
      <c r="E260" s="2"/>
      <c r="F260" s="2"/>
      <c r="G260" s="2"/>
      <c r="H260" s="2"/>
      <c r="I260" s="2"/>
      <c r="J260" s="2"/>
    </row>
    <row r="261" spans="1:10" ht="15" x14ac:dyDescent="0.2">
      <c r="A261" s="2"/>
      <c r="B261" s="1"/>
      <c r="C261" s="2"/>
      <c r="D261" s="2"/>
      <c r="E261" s="2"/>
      <c r="F261" s="2"/>
      <c r="G261" s="2"/>
      <c r="H261" s="2"/>
      <c r="I261" s="2"/>
      <c r="J261" s="2"/>
    </row>
    <row r="262" spans="1:10" ht="15" x14ac:dyDescent="0.2">
      <c r="A262" s="2"/>
      <c r="B262" s="1"/>
      <c r="C262" s="2"/>
      <c r="D262" s="2"/>
      <c r="E262" s="2"/>
      <c r="F262" s="2"/>
      <c r="G262" s="2"/>
      <c r="H262" s="2"/>
      <c r="I262" s="2"/>
      <c r="J262" s="2"/>
    </row>
    <row r="263" spans="1:10" ht="15" x14ac:dyDescent="0.2">
      <c r="A263" s="2"/>
      <c r="B263" s="1"/>
      <c r="C263" s="2"/>
      <c r="D263" s="2"/>
      <c r="E263" s="2"/>
      <c r="F263" s="2"/>
      <c r="G263" s="2"/>
      <c r="H263" s="2"/>
      <c r="I263" s="2"/>
      <c r="J263" s="2"/>
    </row>
    <row r="264" spans="1:10" ht="15" x14ac:dyDescent="0.2">
      <c r="A264" s="2"/>
      <c r="B264" s="1"/>
      <c r="C264" s="2"/>
      <c r="D264" s="2"/>
      <c r="E264" s="2"/>
      <c r="F264" s="2"/>
      <c r="G264" s="2"/>
      <c r="H264" s="2"/>
      <c r="I264" s="2"/>
      <c r="J264" s="2"/>
    </row>
    <row r="265" spans="1:10" ht="15" x14ac:dyDescent="0.2">
      <c r="A265" s="2"/>
      <c r="B265" s="1"/>
      <c r="C265" s="2"/>
      <c r="D265" s="2"/>
      <c r="E265" s="2"/>
      <c r="F265" s="2"/>
      <c r="G265" s="2"/>
      <c r="H265" s="2"/>
      <c r="I265" s="2"/>
      <c r="J265" s="2"/>
    </row>
    <row r="266" spans="1:10" ht="15" x14ac:dyDescent="0.2">
      <c r="A266" s="2"/>
      <c r="B266" s="1"/>
      <c r="C266" s="2"/>
      <c r="D266" s="2"/>
      <c r="E266" s="2"/>
      <c r="F266" s="2"/>
      <c r="G266" s="2"/>
      <c r="H266" s="2"/>
      <c r="I266" s="2"/>
      <c r="J266" s="2"/>
    </row>
    <row r="267" spans="1:10" ht="15" x14ac:dyDescent="0.2">
      <c r="A267" s="2"/>
      <c r="B267" s="1"/>
      <c r="C267" s="2"/>
      <c r="D267" s="2"/>
      <c r="E267" s="2"/>
      <c r="F267" s="2"/>
      <c r="G267" s="2"/>
      <c r="H267" s="2"/>
      <c r="I267" s="2"/>
      <c r="J267" s="2"/>
    </row>
    <row r="268" spans="1:10" ht="15" x14ac:dyDescent="0.2">
      <c r="A268" s="2"/>
      <c r="B268" s="1"/>
      <c r="C268" s="2"/>
      <c r="D268" s="2"/>
      <c r="E268" s="2"/>
      <c r="F268" s="2"/>
      <c r="G268" s="2"/>
      <c r="H268" s="2"/>
      <c r="I268" s="2"/>
      <c r="J268" s="2"/>
    </row>
    <row r="269" spans="1:10" ht="15" x14ac:dyDescent="0.2">
      <c r="A269" s="2"/>
      <c r="B269" s="1"/>
      <c r="C269" s="2"/>
      <c r="D269" s="2"/>
      <c r="E269" s="2"/>
      <c r="F269" s="2"/>
      <c r="G269" s="2"/>
      <c r="H269" s="2"/>
      <c r="I269" s="2"/>
      <c r="J269" s="2"/>
    </row>
    <row r="270" spans="1:10" ht="15" x14ac:dyDescent="0.2">
      <c r="A270" s="2"/>
      <c r="B270" s="1"/>
      <c r="C270" s="2"/>
      <c r="D270" s="2"/>
      <c r="E270" s="2"/>
      <c r="F270" s="2"/>
      <c r="G270" s="2"/>
      <c r="H270" s="2"/>
      <c r="I270" s="2"/>
      <c r="J270" s="2"/>
    </row>
    <row r="271" spans="1:10" ht="15" x14ac:dyDescent="0.2">
      <c r="A271" s="2"/>
      <c r="B271" s="1"/>
      <c r="C271" s="2"/>
      <c r="D271" s="2"/>
      <c r="E271" s="2"/>
      <c r="F271" s="2"/>
      <c r="G271" s="2"/>
      <c r="H271" s="2"/>
      <c r="I271" s="2"/>
      <c r="J271" s="2"/>
    </row>
    <row r="272" spans="1:10" ht="15" x14ac:dyDescent="0.2">
      <c r="A272" s="2"/>
      <c r="B272" s="1"/>
      <c r="C272" s="2"/>
      <c r="D272" s="2"/>
      <c r="E272" s="2"/>
      <c r="F272" s="2"/>
      <c r="G272" s="2"/>
      <c r="H272" s="2"/>
      <c r="I272" s="2"/>
      <c r="J272" s="2"/>
    </row>
    <row r="273" spans="1:10" ht="15" x14ac:dyDescent="0.2">
      <c r="A273" s="2"/>
      <c r="B273" s="1"/>
      <c r="C273" s="2"/>
      <c r="D273" s="2"/>
      <c r="E273" s="2"/>
      <c r="F273" s="2"/>
      <c r="G273" s="2"/>
      <c r="H273" s="2"/>
      <c r="I273" s="2"/>
      <c r="J273" s="2"/>
    </row>
    <row r="274" spans="1:10" ht="15" x14ac:dyDescent="0.2">
      <c r="A274" s="2"/>
      <c r="B274" s="1"/>
      <c r="C274" s="2"/>
      <c r="D274" s="2"/>
      <c r="E274" s="2"/>
      <c r="F274" s="2"/>
      <c r="G274" s="2"/>
      <c r="H274" s="2"/>
      <c r="I274" s="2"/>
      <c r="J274" s="2"/>
    </row>
    <row r="275" spans="1:10" ht="15" x14ac:dyDescent="0.2">
      <c r="A275" s="2"/>
      <c r="B275" s="1"/>
      <c r="C275" s="2"/>
      <c r="D275" s="2"/>
      <c r="E275" s="2"/>
      <c r="F275" s="2"/>
      <c r="G275" s="2"/>
      <c r="H275" s="2"/>
      <c r="I275" s="2"/>
      <c r="J275" s="2"/>
    </row>
    <row r="276" spans="1:10" ht="15" x14ac:dyDescent="0.2">
      <c r="A276" s="2"/>
      <c r="B276" s="1"/>
      <c r="C276" s="2"/>
      <c r="D276" s="2"/>
      <c r="E276" s="2"/>
      <c r="F276" s="2"/>
      <c r="G276" s="2"/>
      <c r="H276" s="2"/>
      <c r="I276" s="2"/>
      <c r="J276" s="2"/>
    </row>
    <row r="277" spans="1:10" ht="15" x14ac:dyDescent="0.2">
      <c r="A277" s="2"/>
      <c r="B277" s="1"/>
      <c r="C277" s="2"/>
      <c r="D277" s="2"/>
      <c r="E277" s="2"/>
      <c r="F277" s="2"/>
      <c r="G277" s="2"/>
      <c r="H277" s="2"/>
      <c r="I277" s="2"/>
      <c r="J277" s="2"/>
    </row>
    <row r="278" spans="1:10" ht="15" x14ac:dyDescent="0.2">
      <c r="A278" s="2"/>
      <c r="B278" s="1"/>
      <c r="C278" s="2"/>
      <c r="D278" s="2"/>
      <c r="E278" s="2"/>
      <c r="F278" s="2"/>
      <c r="G278" s="2"/>
      <c r="H278" s="2"/>
      <c r="I278" s="2"/>
      <c r="J278" s="2"/>
    </row>
    <row r="279" spans="1:10" ht="15" x14ac:dyDescent="0.2">
      <c r="A279" s="2"/>
      <c r="B279" s="1"/>
      <c r="C279" s="2"/>
      <c r="D279" s="2"/>
      <c r="E279" s="2"/>
      <c r="F279" s="2"/>
      <c r="G279" s="2"/>
      <c r="H279" s="2"/>
      <c r="I279" s="2"/>
      <c r="J279" s="2"/>
    </row>
    <row r="280" spans="1:10" ht="15" x14ac:dyDescent="0.2">
      <c r="A280" s="2"/>
      <c r="B280" s="1"/>
      <c r="C280" s="2"/>
      <c r="D280" s="2"/>
      <c r="E280" s="2"/>
      <c r="F280" s="2"/>
      <c r="G280" s="2"/>
      <c r="H280" s="2"/>
      <c r="I280" s="2"/>
      <c r="J280" s="2"/>
    </row>
    <row r="281" spans="1:10" ht="15" x14ac:dyDescent="0.2">
      <c r="A281" s="2"/>
      <c r="B281" s="1"/>
      <c r="C281" s="2"/>
      <c r="D281" s="2"/>
      <c r="E281" s="2"/>
      <c r="F281" s="2"/>
      <c r="G281" s="2"/>
      <c r="H281" s="2"/>
      <c r="I281" s="2"/>
      <c r="J281" s="2"/>
    </row>
    <row r="282" spans="1:10" ht="15" x14ac:dyDescent="0.2">
      <c r="A282" s="2"/>
      <c r="B282" s="1"/>
      <c r="C282" s="2"/>
      <c r="D282" s="2"/>
      <c r="E282" s="2"/>
      <c r="F282" s="2"/>
      <c r="G282" s="2"/>
      <c r="H282" s="2"/>
      <c r="I282" s="2"/>
      <c r="J282" s="2"/>
    </row>
    <row r="283" spans="1:10" ht="15" x14ac:dyDescent="0.2">
      <c r="A283" s="2"/>
      <c r="B283" s="1"/>
      <c r="C283" s="2"/>
      <c r="D283" s="2"/>
      <c r="E283" s="2"/>
      <c r="F283" s="2"/>
      <c r="G283" s="2"/>
      <c r="H283" s="2"/>
      <c r="I283" s="2"/>
      <c r="J283" s="2"/>
    </row>
    <row r="284" spans="1:10" ht="15" x14ac:dyDescent="0.2">
      <c r="A284" s="2"/>
      <c r="B284" s="1"/>
      <c r="C284" s="2"/>
      <c r="D284" s="2"/>
      <c r="E284" s="2"/>
      <c r="F284" s="2"/>
      <c r="G284" s="2"/>
      <c r="H284" s="2"/>
      <c r="I284" s="2"/>
      <c r="J284" s="2"/>
    </row>
    <row r="285" spans="1:10" ht="15" x14ac:dyDescent="0.2">
      <c r="A285" s="2"/>
      <c r="B285" s="1"/>
      <c r="C285" s="2"/>
      <c r="D285" s="2"/>
      <c r="E285" s="2"/>
      <c r="F285" s="2"/>
      <c r="G285" s="2"/>
      <c r="H285" s="2"/>
      <c r="I285" s="2"/>
      <c r="J285" s="2"/>
    </row>
    <row r="286" spans="1:10" ht="15" x14ac:dyDescent="0.2">
      <c r="A286" s="2"/>
      <c r="B286" s="1"/>
      <c r="C286" s="2"/>
      <c r="D286" s="2"/>
      <c r="E286" s="2"/>
      <c r="F286" s="2"/>
      <c r="G286" s="2"/>
      <c r="H286" s="2"/>
      <c r="I286" s="2"/>
      <c r="J286" s="2"/>
    </row>
    <row r="287" spans="1:10" ht="15" x14ac:dyDescent="0.2">
      <c r="A287" s="2"/>
      <c r="B287" s="1"/>
      <c r="C287" s="2"/>
      <c r="D287" s="2"/>
      <c r="E287" s="2"/>
      <c r="F287" s="2"/>
      <c r="G287" s="2"/>
      <c r="H287" s="2"/>
      <c r="I287" s="2"/>
      <c r="J287" s="2"/>
    </row>
    <row r="288" spans="1:10" ht="15" x14ac:dyDescent="0.2">
      <c r="A288" s="2"/>
      <c r="B288" s="1"/>
      <c r="C288" s="2"/>
      <c r="D288" s="2"/>
      <c r="E288" s="2"/>
      <c r="F288" s="2"/>
      <c r="G288" s="2"/>
      <c r="H288" s="2"/>
      <c r="I288" s="2"/>
      <c r="J288" s="2"/>
    </row>
    <row r="289" spans="1:10" ht="15" x14ac:dyDescent="0.2">
      <c r="A289" s="2"/>
      <c r="B289" s="1"/>
      <c r="C289" s="2"/>
      <c r="D289" s="2"/>
      <c r="E289" s="2"/>
      <c r="F289" s="2"/>
      <c r="G289" s="2"/>
      <c r="H289" s="2"/>
      <c r="I289" s="2"/>
      <c r="J289" s="2"/>
    </row>
    <row r="290" spans="1:10" ht="15" x14ac:dyDescent="0.2">
      <c r="A290" s="2"/>
      <c r="B290" s="1"/>
      <c r="C290" s="2"/>
      <c r="D290" s="2"/>
      <c r="E290" s="2"/>
      <c r="F290" s="2"/>
      <c r="G290" s="2"/>
      <c r="H290" s="2"/>
      <c r="I290" s="2"/>
      <c r="J290" s="2"/>
    </row>
    <row r="291" spans="1:10" ht="15" x14ac:dyDescent="0.2">
      <c r="A291" s="2"/>
      <c r="B291" s="1"/>
      <c r="C291" s="2"/>
      <c r="D291" s="2"/>
      <c r="E291" s="2"/>
      <c r="F291" s="2"/>
      <c r="G291" s="2"/>
      <c r="H291" s="2"/>
      <c r="I291" s="2"/>
      <c r="J291" s="2"/>
    </row>
    <row r="292" spans="1:10" ht="15" x14ac:dyDescent="0.2">
      <c r="A292" s="2"/>
      <c r="B292" s="1"/>
      <c r="C292" s="2"/>
      <c r="D292" s="2"/>
      <c r="E292" s="2"/>
      <c r="F292" s="2"/>
      <c r="G292" s="2"/>
      <c r="H292" s="2"/>
      <c r="I292" s="2"/>
      <c r="J292" s="2"/>
    </row>
    <row r="293" spans="1:10" ht="15" x14ac:dyDescent="0.2">
      <c r="A293" s="2"/>
      <c r="B293" s="1"/>
      <c r="C293" s="2"/>
      <c r="D293" s="2"/>
      <c r="E293" s="2"/>
      <c r="F293" s="2"/>
      <c r="G293" s="2"/>
      <c r="H293" s="2"/>
      <c r="I293" s="2"/>
      <c r="J293" s="2"/>
    </row>
    <row r="294" spans="1:10" ht="15" x14ac:dyDescent="0.2">
      <c r="A294" s="2"/>
      <c r="B294" s="1"/>
      <c r="C294" s="2"/>
      <c r="D294" s="2"/>
      <c r="E294" s="2"/>
      <c r="F294" s="2"/>
      <c r="G294" s="2"/>
      <c r="H294" s="2"/>
      <c r="I294" s="2"/>
      <c r="J294" s="2"/>
    </row>
    <row r="295" spans="1:10" ht="15" x14ac:dyDescent="0.2">
      <c r="A295" s="2"/>
      <c r="B295" s="1"/>
      <c r="C295" s="2"/>
      <c r="D295" s="2"/>
      <c r="E295" s="2"/>
      <c r="F295" s="2"/>
      <c r="G295" s="2"/>
      <c r="H295" s="2"/>
      <c r="I295" s="2"/>
      <c r="J295" s="2"/>
    </row>
    <row r="296" spans="1:10" ht="15" x14ac:dyDescent="0.2">
      <c r="A296" s="2"/>
      <c r="B296" s="1"/>
      <c r="C296" s="2"/>
      <c r="D296" s="2"/>
      <c r="E296" s="2"/>
      <c r="F296" s="2"/>
      <c r="G296" s="2"/>
      <c r="H296" s="2"/>
      <c r="I296" s="2"/>
      <c r="J296" s="2"/>
    </row>
    <row r="297" spans="1:10" ht="15" x14ac:dyDescent="0.2">
      <c r="A297" s="2"/>
      <c r="B297" s="1"/>
      <c r="C297" s="2"/>
      <c r="D297" s="2"/>
      <c r="E297" s="2"/>
      <c r="F297" s="2"/>
      <c r="G297" s="2"/>
      <c r="H297" s="2"/>
      <c r="I297" s="2"/>
      <c r="J297" s="2"/>
    </row>
    <row r="298" spans="1:10" ht="15" x14ac:dyDescent="0.2">
      <c r="A298" s="2"/>
      <c r="B298" s="1"/>
      <c r="C298" s="2"/>
      <c r="D298" s="2"/>
      <c r="E298" s="2"/>
      <c r="F298" s="2"/>
      <c r="G298" s="2"/>
      <c r="H298" s="2"/>
      <c r="I298" s="2"/>
      <c r="J298" s="2"/>
    </row>
    <row r="299" spans="1:10" ht="15" x14ac:dyDescent="0.2">
      <c r="A299" s="2"/>
      <c r="B299" s="1"/>
      <c r="C299" s="2"/>
      <c r="D299" s="2"/>
      <c r="E299" s="2"/>
      <c r="F299" s="2"/>
      <c r="G299" s="2"/>
      <c r="H299" s="2"/>
      <c r="I299" s="2"/>
      <c r="J299" s="2"/>
    </row>
    <row r="300" spans="1:10" ht="15" x14ac:dyDescent="0.2">
      <c r="A300" s="2"/>
      <c r="B300" s="1"/>
      <c r="C300" s="2"/>
      <c r="D300" s="2"/>
      <c r="E300" s="2"/>
      <c r="F300" s="2"/>
      <c r="G300" s="2"/>
      <c r="H300" s="2"/>
      <c r="I300" s="2"/>
      <c r="J300" s="2"/>
    </row>
    <row r="301" spans="1:10" ht="15" x14ac:dyDescent="0.2">
      <c r="A301" s="2"/>
      <c r="B301" s="1"/>
      <c r="C301" s="2"/>
      <c r="D301" s="2"/>
      <c r="E301" s="2"/>
      <c r="F301" s="2"/>
      <c r="G301" s="2"/>
      <c r="H301" s="2"/>
      <c r="I301" s="2"/>
      <c r="J301" s="2"/>
    </row>
    <row r="302" spans="1:10" ht="15" x14ac:dyDescent="0.2">
      <c r="A302" s="2"/>
      <c r="B302" s="1"/>
      <c r="C302" s="2"/>
      <c r="D302" s="2"/>
      <c r="E302" s="2"/>
      <c r="F302" s="2"/>
      <c r="G302" s="2"/>
      <c r="H302" s="2"/>
      <c r="I302" s="2"/>
      <c r="J302" s="2"/>
    </row>
    <row r="303" spans="1:10" ht="15" x14ac:dyDescent="0.2">
      <c r="A303" s="2"/>
      <c r="B303" s="1"/>
      <c r="C303" s="2"/>
      <c r="D303" s="2"/>
      <c r="E303" s="2"/>
      <c r="F303" s="2"/>
      <c r="G303" s="2"/>
      <c r="H303" s="2"/>
      <c r="I303" s="2"/>
      <c r="J303" s="2"/>
    </row>
    <row r="304" spans="1:10" ht="15" x14ac:dyDescent="0.2">
      <c r="A304" s="2"/>
      <c r="B304" s="1"/>
      <c r="C304" s="2"/>
      <c r="D304" s="2"/>
      <c r="E304" s="2"/>
      <c r="F304" s="2"/>
      <c r="G304" s="2"/>
      <c r="H304" s="2"/>
      <c r="I304" s="2"/>
      <c r="J304" s="2"/>
    </row>
    <row r="305" spans="1:10" ht="15" x14ac:dyDescent="0.2">
      <c r="A305" s="2"/>
      <c r="B305" s="1"/>
      <c r="C305" s="2"/>
      <c r="D305" s="2"/>
      <c r="E305" s="2"/>
      <c r="F305" s="2"/>
      <c r="G305" s="2"/>
      <c r="H305" s="2"/>
      <c r="I305" s="2"/>
      <c r="J305" s="2"/>
    </row>
    <row r="306" spans="1:10" ht="15" x14ac:dyDescent="0.2">
      <c r="A306" s="2"/>
      <c r="B306" s="1"/>
      <c r="C306" s="2"/>
      <c r="D306" s="2"/>
      <c r="E306" s="2"/>
      <c r="F306" s="2"/>
      <c r="G306" s="2"/>
      <c r="H306" s="2"/>
      <c r="I306" s="2"/>
      <c r="J306" s="2"/>
    </row>
    <row r="307" spans="1:10" ht="15" x14ac:dyDescent="0.2">
      <c r="A307" s="2"/>
      <c r="B307" s="1"/>
      <c r="C307" s="2"/>
      <c r="D307" s="2"/>
      <c r="E307" s="2"/>
      <c r="F307" s="2"/>
      <c r="G307" s="2"/>
      <c r="H307" s="2"/>
      <c r="I307" s="2"/>
      <c r="J307" s="2"/>
    </row>
    <row r="308" spans="1:10" ht="15" x14ac:dyDescent="0.2">
      <c r="A308" s="2"/>
      <c r="B308" s="1"/>
      <c r="C308" s="2"/>
      <c r="D308" s="2"/>
      <c r="E308" s="2"/>
      <c r="F308" s="2"/>
      <c r="G308" s="2"/>
      <c r="H308" s="2"/>
      <c r="I308" s="2"/>
      <c r="J308" s="2"/>
    </row>
    <row r="309" spans="1:10" ht="15" x14ac:dyDescent="0.2">
      <c r="A309" s="2"/>
      <c r="B309" s="1"/>
      <c r="C309" s="2"/>
      <c r="D309" s="2"/>
      <c r="E309" s="2"/>
      <c r="F309" s="2"/>
      <c r="G309" s="2"/>
      <c r="H309" s="2"/>
      <c r="I309" s="2"/>
      <c r="J309" s="2"/>
    </row>
    <row r="310" spans="1:10" ht="15" x14ac:dyDescent="0.2">
      <c r="A310" s="2"/>
      <c r="B310" s="1"/>
      <c r="C310" s="2"/>
      <c r="D310" s="2"/>
      <c r="E310" s="2"/>
      <c r="F310" s="2"/>
      <c r="G310" s="2"/>
      <c r="H310" s="2"/>
      <c r="I310" s="2"/>
      <c r="J310" s="2"/>
    </row>
    <row r="311" spans="1:10" ht="15" x14ac:dyDescent="0.2">
      <c r="A311" s="2"/>
      <c r="B311" s="1"/>
      <c r="C311" s="2"/>
      <c r="D311" s="2"/>
      <c r="E311" s="2"/>
      <c r="F311" s="2"/>
      <c r="G311" s="2"/>
      <c r="H311" s="2"/>
      <c r="I311" s="2"/>
      <c r="J311" s="2"/>
    </row>
    <row r="312" spans="1:10" ht="15" x14ac:dyDescent="0.2">
      <c r="A312" s="2"/>
      <c r="B312" s="1"/>
      <c r="C312" s="2"/>
      <c r="D312" s="2"/>
      <c r="E312" s="2"/>
      <c r="F312" s="2"/>
      <c r="G312" s="2"/>
      <c r="H312" s="2"/>
      <c r="I312" s="2"/>
      <c r="J312" s="2"/>
    </row>
    <row r="313" spans="1:10" ht="15" x14ac:dyDescent="0.2">
      <c r="A313" s="2"/>
      <c r="B313" s="1"/>
      <c r="C313" s="2"/>
      <c r="D313" s="2"/>
      <c r="E313" s="2"/>
      <c r="F313" s="2"/>
      <c r="G313" s="2"/>
      <c r="H313" s="2"/>
      <c r="I313" s="2"/>
      <c r="J313" s="2"/>
    </row>
    <row r="314" spans="1:10" ht="15" x14ac:dyDescent="0.2">
      <c r="A314" s="2"/>
      <c r="B314" s="1"/>
      <c r="C314" s="2"/>
      <c r="D314" s="2"/>
      <c r="E314" s="2"/>
      <c r="F314" s="2"/>
      <c r="G314" s="2"/>
      <c r="H314" s="2"/>
      <c r="I314" s="2"/>
      <c r="J314" s="2"/>
    </row>
    <row r="315" spans="1:10" ht="15" x14ac:dyDescent="0.2">
      <c r="A315" s="2"/>
      <c r="B315" s="1"/>
      <c r="C315" s="2"/>
      <c r="D315" s="2"/>
      <c r="E315" s="2"/>
      <c r="F315" s="2"/>
      <c r="G315" s="2"/>
      <c r="H315" s="2"/>
      <c r="I315" s="2"/>
      <c r="J315" s="2"/>
    </row>
    <row r="316" spans="1:10" ht="15" x14ac:dyDescent="0.2">
      <c r="A316" s="2"/>
      <c r="B316" s="1"/>
      <c r="C316" s="2"/>
      <c r="D316" s="2"/>
      <c r="E316" s="2"/>
      <c r="F316" s="2"/>
      <c r="G316" s="2"/>
      <c r="H316" s="2"/>
      <c r="I316" s="2"/>
      <c r="J316" s="2"/>
    </row>
    <row r="317" spans="1:10" ht="15" x14ac:dyDescent="0.2">
      <c r="A317" s="2"/>
      <c r="B317" s="1"/>
      <c r="C317" s="2"/>
      <c r="D317" s="2"/>
      <c r="E317" s="2"/>
      <c r="F317" s="2"/>
      <c r="G317" s="2"/>
      <c r="H317" s="2"/>
      <c r="I317" s="2"/>
      <c r="J317" s="2"/>
    </row>
    <row r="318" spans="1:10" ht="15" x14ac:dyDescent="0.2">
      <c r="A318" s="2"/>
      <c r="B318" s="1"/>
      <c r="C318" s="2"/>
      <c r="D318" s="2"/>
      <c r="E318" s="2"/>
      <c r="F318" s="2"/>
      <c r="G318" s="2"/>
      <c r="H318" s="2"/>
      <c r="I318" s="2"/>
      <c r="J318" s="2"/>
    </row>
    <row r="319" spans="1:10" ht="15" x14ac:dyDescent="0.2">
      <c r="A319" s="2"/>
      <c r="B319" s="1"/>
      <c r="C319" s="2"/>
      <c r="D319" s="2"/>
      <c r="E319" s="2"/>
      <c r="F319" s="2"/>
      <c r="G319" s="2"/>
      <c r="H319" s="2"/>
      <c r="I319" s="2"/>
      <c r="J319" s="2"/>
    </row>
    <row r="320" spans="1:10" ht="15" x14ac:dyDescent="0.2">
      <c r="A320" s="2"/>
      <c r="B320" s="1"/>
      <c r="C320" s="2"/>
      <c r="D320" s="2"/>
      <c r="E320" s="2"/>
      <c r="F320" s="2"/>
      <c r="G320" s="2"/>
      <c r="H320" s="2"/>
      <c r="I320" s="2"/>
      <c r="J320" s="2"/>
    </row>
    <row r="321" spans="1:10" ht="15" x14ac:dyDescent="0.2">
      <c r="A321" s="2"/>
      <c r="B321" s="1"/>
      <c r="C321" s="2"/>
      <c r="D321" s="2"/>
      <c r="E321" s="2"/>
      <c r="F321" s="2"/>
      <c r="G321" s="2"/>
      <c r="H321" s="2"/>
      <c r="I321" s="2"/>
      <c r="J321" s="2"/>
    </row>
    <row r="322" spans="1:10" ht="15" x14ac:dyDescent="0.2">
      <c r="A322" s="2"/>
      <c r="B322" s="1"/>
      <c r="C322" s="2"/>
      <c r="D322" s="2"/>
      <c r="E322" s="2"/>
      <c r="F322" s="2"/>
      <c r="G322" s="2"/>
      <c r="H322" s="2"/>
      <c r="I322" s="2"/>
      <c r="J322" s="2"/>
    </row>
    <row r="323" spans="1:10" ht="15" x14ac:dyDescent="0.2">
      <c r="A323" s="2"/>
      <c r="B323" s="1"/>
      <c r="C323" s="2"/>
      <c r="D323" s="2"/>
      <c r="E323" s="2"/>
      <c r="F323" s="2"/>
      <c r="G323" s="2"/>
      <c r="H323" s="2"/>
      <c r="I323" s="2"/>
      <c r="J323" s="2"/>
    </row>
    <row r="324" spans="1:10" ht="15" x14ac:dyDescent="0.2">
      <c r="A324" s="2"/>
      <c r="B324" s="1"/>
      <c r="C324" s="2"/>
      <c r="D324" s="2"/>
      <c r="E324" s="2"/>
      <c r="F324" s="2"/>
      <c r="G324" s="2"/>
      <c r="H324" s="2"/>
      <c r="I324" s="2"/>
      <c r="J324" s="2"/>
    </row>
    <row r="325" spans="1:10" ht="15" x14ac:dyDescent="0.2">
      <c r="A325" s="2"/>
      <c r="B325" s="1"/>
      <c r="C325" s="2"/>
      <c r="D325" s="2"/>
      <c r="E325" s="2"/>
      <c r="F325" s="2"/>
      <c r="G325" s="2"/>
      <c r="H325" s="2"/>
      <c r="I325" s="2"/>
      <c r="J325" s="2"/>
    </row>
    <row r="326" spans="1:10" ht="15" x14ac:dyDescent="0.2">
      <c r="A326" s="2"/>
      <c r="B326" s="1"/>
      <c r="C326" s="2"/>
      <c r="D326" s="2"/>
      <c r="E326" s="2"/>
      <c r="F326" s="2"/>
      <c r="G326" s="2"/>
      <c r="H326" s="2"/>
      <c r="I326" s="2"/>
      <c r="J326" s="2"/>
    </row>
    <row r="327" spans="1:10" ht="15" x14ac:dyDescent="0.2">
      <c r="A327" s="2"/>
      <c r="B327" s="1"/>
      <c r="C327" s="2"/>
      <c r="D327" s="2"/>
      <c r="E327" s="2"/>
      <c r="F327" s="2"/>
      <c r="G327" s="2"/>
      <c r="H327" s="2"/>
      <c r="I327" s="2"/>
      <c r="J327" s="2"/>
    </row>
    <row r="328" spans="1:10" ht="15" x14ac:dyDescent="0.2">
      <c r="A328" s="2"/>
      <c r="B328" s="1"/>
      <c r="C328" s="2"/>
      <c r="D328" s="2"/>
      <c r="E328" s="2"/>
      <c r="F328" s="2"/>
      <c r="G328" s="2"/>
      <c r="H328" s="2"/>
      <c r="I328" s="2"/>
      <c r="J328" s="2"/>
    </row>
    <row r="329" spans="1:10" ht="15" x14ac:dyDescent="0.2">
      <c r="A329" s="2"/>
      <c r="B329" s="1"/>
      <c r="C329" s="2"/>
      <c r="D329" s="2"/>
      <c r="E329" s="2"/>
      <c r="F329" s="2"/>
      <c r="G329" s="2"/>
      <c r="H329" s="2"/>
      <c r="I329" s="2"/>
      <c r="J329" s="2"/>
    </row>
    <row r="330" spans="1:10" ht="15" x14ac:dyDescent="0.2">
      <c r="A330" s="2"/>
      <c r="B330" s="1"/>
      <c r="C330" s="2"/>
      <c r="D330" s="2"/>
      <c r="E330" s="2"/>
      <c r="F330" s="2"/>
      <c r="G330" s="2"/>
      <c r="H330" s="2"/>
      <c r="I330" s="2"/>
      <c r="J330" s="2"/>
    </row>
    <row r="331" spans="1:10" ht="15" x14ac:dyDescent="0.2">
      <c r="A331" s="2"/>
      <c r="B331" s="1"/>
      <c r="C331" s="2"/>
      <c r="D331" s="2"/>
      <c r="E331" s="2"/>
      <c r="F331" s="2"/>
      <c r="G331" s="2"/>
      <c r="H331" s="2"/>
      <c r="I331" s="2"/>
      <c r="J331" s="2"/>
    </row>
    <row r="332" spans="1:10" ht="15" x14ac:dyDescent="0.2">
      <c r="A332" s="2"/>
      <c r="B332" s="1"/>
      <c r="C332" s="2"/>
      <c r="D332" s="2"/>
      <c r="E332" s="2"/>
      <c r="F332" s="2"/>
      <c r="G332" s="2"/>
      <c r="H332" s="2"/>
      <c r="I332" s="2"/>
      <c r="J332" s="2"/>
    </row>
    <row r="333" spans="1:10" ht="15" x14ac:dyDescent="0.2">
      <c r="A333" s="2"/>
      <c r="B333" s="1"/>
      <c r="C333" s="2"/>
      <c r="D333" s="2"/>
      <c r="E333" s="2"/>
      <c r="F333" s="2"/>
      <c r="G333" s="2"/>
      <c r="H333" s="2"/>
      <c r="I333" s="2"/>
      <c r="J333" s="2"/>
    </row>
    <row r="334" spans="1:10" ht="15" x14ac:dyDescent="0.2">
      <c r="A334" s="2"/>
      <c r="B334" s="1"/>
      <c r="C334" s="2"/>
      <c r="D334" s="2"/>
      <c r="E334" s="2"/>
      <c r="F334" s="2"/>
      <c r="G334" s="2"/>
      <c r="H334" s="2"/>
      <c r="I334" s="2"/>
      <c r="J334" s="2"/>
    </row>
    <row r="335" spans="1:10" ht="15" x14ac:dyDescent="0.2">
      <c r="A335" s="2"/>
      <c r="B335" s="1"/>
      <c r="C335" s="2"/>
      <c r="D335" s="2"/>
      <c r="E335" s="2"/>
      <c r="F335" s="2"/>
      <c r="G335" s="2"/>
      <c r="H335" s="2"/>
      <c r="I335" s="2"/>
      <c r="J335" s="2"/>
    </row>
    <row r="336" spans="1:10" ht="15" x14ac:dyDescent="0.2">
      <c r="A336" s="2"/>
      <c r="B336" s="1"/>
      <c r="C336" s="2"/>
      <c r="D336" s="2"/>
      <c r="E336" s="2"/>
      <c r="F336" s="2"/>
      <c r="G336" s="2"/>
      <c r="H336" s="2"/>
      <c r="I336" s="2"/>
      <c r="J336" s="2"/>
    </row>
    <row r="337" spans="1:10" ht="15" x14ac:dyDescent="0.2">
      <c r="A337" s="2"/>
      <c r="B337" s="1"/>
      <c r="C337" s="2"/>
      <c r="D337" s="2"/>
      <c r="E337" s="2"/>
      <c r="F337" s="2"/>
      <c r="G337" s="2"/>
      <c r="H337" s="2"/>
      <c r="I337" s="2"/>
      <c r="J337" s="2"/>
    </row>
    <row r="338" spans="1:10" ht="15" x14ac:dyDescent="0.2">
      <c r="A338" s="2"/>
      <c r="B338" s="1"/>
      <c r="C338" s="2"/>
      <c r="D338" s="2"/>
      <c r="E338" s="2"/>
      <c r="F338" s="2"/>
      <c r="G338" s="2"/>
      <c r="H338" s="2"/>
      <c r="I338" s="2"/>
      <c r="J338" s="2"/>
    </row>
    <row r="339" spans="1:10" ht="15" x14ac:dyDescent="0.2">
      <c r="A339" s="2"/>
      <c r="B339" s="1"/>
      <c r="C339" s="2"/>
      <c r="D339" s="2"/>
      <c r="E339" s="2"/>
      <c r="F339" s="2"/>
      <c r="G339" s="2"/>
      <c r="H339" s="2"/>
      <c r="I339" s="2"/>
      <c r="J339" s="2"/>
    </row>
    <row r="340" spans="1:10" ht="15" x14ac:dyDescent="0.2">
      <c r="A340" s="2"/>
      <c r="B340" s="1"/>
      <c r="C340" s="2"/>
      <c r="D340" s="2"/>
      <c r="E340" s="2"/>
      <c r="F340" s="2"/>
      <c r="G340" s="2"/>
      <c r="H340" s="2"/>
      <c r="I340" s="2"/>
      <c r="J340" s="2"/>
    </row>
    <row r="341" spans="1:10" ht="15" x14ac:dyDescent="0.2">
      <c r="A341" s="2"/>
      <c r="B341" s="1"/>
      <c r="C341" s="2"/>
      <c r="D341" s="2"/>
      <c r="E341" s="2"/>
      <c r="F341" s="2"/>
      <c r="G341" s="2"/>
      <c r="H341" s="2"/>
      <c r="I341" s="2"/>
      <c r="J341" s="2"/>
    </row>
    <row r="342" spans="1:10" ht="15" x14ac:dyDescent="0.2">
      <c r="A342" s="2"/>
      <c r="B342" s="1"/>
      <c r="C342" s="2"/>
      <c r="D342" s="2"/>
      <c r="E342" s="2"/>
      <c r="F342" s="2"/>
      <c r="G342" s="2"/>
      <c r="H342" s="2"/>
      <c r="I342" s="2"/>
      <c r="J342" s="2"/>
    </row>
    <row r="343" spans="1:10" ht="15" x14ac:dyDescent="0.2">
      <c r="A343" s="2"/>
      <c r="B343" s="1"/>
      <c r="C343" s="2"/>
      <c r="D343" s="2"/>
      <c r="E343" s="2"/>
      <c r="F343" s="2"/>
      <c r="G343" s="2"/>
      <c r="H343" s="2"/>
      <c r="I343" s="2"/>
      <c r="J343" s="2"/>
    </row>
    <row r="344" spans="1:10" ht="15" x14ac:dyDescent="0.2">
      <c r="A344" s="2"/>
      <c r="B344" s="1"/>
      <c r="C344" s="2"/>
      <c r="D344" s="2"/>
      <c r="E344" s="2"/>
      <c r="F344" s="2"/>
      <c r="G344" s="2"/>
      <c r="H344" s="2"/>
      <c r="I344" s="2"/>
      <c r="J344" s="2"/>
    </row>
    <row r="345" spans="1:10" ht="15" x14ac:dyDescent="0.2">
      <c r="A345" s="2"/>
      <c r="B345" s="1"/>
      <c r="C345" s="2"/>
      <c r="D345" s="2"/>
      <c r="E345" s="2"/>
      <c r="F345" s="2"/>
      <c r="G345" s="2"/>
      <c r="H345" s="2"/>
      <c r="I345" s="2"/>
      <c r="J345" s="2"/>
    </row>
    <row r="346" spans="1:10" ht="15" x14ac:dyDescent="0.2">
      <c r="A346" s="2"/>
      <c r="B346" s="1"/>
      <c r="C346" s="2"/>
      <c r="D346" s="2"/>
      <c r="E346" s="2"/>
      <c r="F346" s="2"/>
      <c r="G346" s="2"/>
      <c r="H346" s="2"/>
      <c r="I346" s="2"/>
      <c r="J346" s="2"/>
    </row>
    <row r="347" spans="1:10" ht="15" x14ac:dyDescent="0.2">
      <c r="A347" s="2"/>
      <c r="B347" s="1"/>
      <c r="C347" s="2"/>
      <c r="D347" s="2"/>
      <c r="E347" s="2"/>
      <c r="F347" s="2"/>
      <c r="G347" s="2"/>
      <c r="H347" s="2"/>
      <c r="I347" s="2"/>
      <c r="J347" s="2"/>
    </row>
    <row r="348" spans="1:10" ht="15" x14ac:dyDescent="0.2">
      <c r="A348" s="2"/>
      <c r="B348" s="1"/>
      <c r="C348" s="2"/>
      <c r="D348" s="2"/>
      <c r="E348" s="2"/>
      <c r="F348" s="2"/>
      <c r="G348" s="2"/>
      <c r="H348" s="2"/>
      <c r="I348" s="2"/>
      <c r="J348" s="2"/>
    </row>
    <row r="349" spans="1:10" ht="15" x14ac:dyDescent="0.2">
      <c r="A349" s="2"/>
      <c r="B349" s="1"/>
      <c r="C349" s="2"/>
      <c r="D349" s="2"/>
      <c r="E349" s="2"/>
      <c r="F349" s="2"/>
      <c r="G349" s="2"/>
      <c r="H349" s="2"/>
      <c r="I349" s="2"/>
      <c r="J349" s="2"/>
    </row>
    <row r="350" spans="1:10" ht="15" x14ac:dyDescent="0.2">
      <c r="A350" s="2"/>
      <c r="B350" s="1"/>
      <c r="C350" s="2"/>
      <c r="D350" s="2"/>
      <c r="E350" s="2"/>
      <c r="F350" s="2"/>
      <c r="G350" s="2"/>
      <c r="H350" s="2"/>
      <c r="I350" s="2"/>
      <c r="J350" s="2"/>
    </row>
    <row r="351" spans="1:10" ht="15" x14ac:dyDescent="0.2">
      <c r="A351" s="2"/>
      <c r="B351" s="1"/>
      <c r="C351" s="2"/>
      <c r="D351" s="2"/>
      <c r="E351" s="2"/>
      <c r="F351" s="2"/>
      <c r="G351" s="2"/>
      <c r="H351" s="2"/>
      <c r="I351" s="2"/>
      <c r="J351" s="2"/>
    </row>
    <row r="352" spans="1:10" ht="15" x14ac:dyDescent="0.2">
      <c r="A352" s="2"/>
      <c r="B352" s="1"/>
      <c r="C352" s="2"/>
      <c r="D352" s="2"/>
      <c r="E352" s="2"/>
      <c r="F352" s="2"/>
      <c r="G352" s="2"/>
      <c r="H352" s="2"/>
      <c r="I352" s="2"/>
      <c r="J352" s="2"/>
    </row>
    <row r="353" spans="1:10" ht="15" x14ac:dyDescent="0.2">
      <c r="A353" s="2"/>
      <c r="B353" s="1"/>
      <c r="C353" s="2"/>
      <c r="D353" s="2"/>
      <c r="E353" s="2"/>
      <c r="F353" s="2"/>
      <c r="G353" s="2"/>
      <c r="H353" s="2"/>
      <c r="I353" s="2"/>
      <c r="J353" s="2"/>
    </row>
    <row r="354" spans="1:10" ht="15" x14ac:dyDescent="0.2">
      <c r="A354" s="2"/>
      <c r="B354" s="1"/>
      <c r="C354" s="2"/>
      <c r="D354" s="2"/>
      <c r="E354" s="2"/>
      <c r="F354" s="2"/>
      <c r="G354" s="2"/>
      <c r="H354" s="2"/>
      <c r="I354" s="2"/>
      <c r="J354" s="2"/>
    </row>
    <row r="355" spans="1:10" ht="15" x14ac:dyDescent="0.2">
      <c r="A355" s="2"/>
      <c r="B355" s="1"/>
      <c r="C355" s="2"/>
      <c r="D355" s="2"/>
      <c r="E355" s="2"/>
      <c r="F355" s="2"/>
      <c r="G355" s="2"/>
      <c r="H355" s="2"/>
      <c r="I355" s="2"/>
      <c r="J355" s="2"/>
    </row>
    <row r="356" spans="1:10" ht="15" x14ac:dyDescent="0.2">
      <c r="A356" s="2"/>
      <c r="B356" s="1"/>
      <c r="C356" s="2"/>
      <c r="D356" s="2"/>
      <c r="E356" s="2"/>
      <c r="F356" s="2"/>
      <c r="G356" s="2"/>
      <c r="H356" s="2"/>
      <c r="I356" s="2"/>
      <c r="J356" s="2"/>
    </row>
    <row r="357" spans="1:10" ht="15" x14ac:dyDescent="0.2">
      <c r="A357" s="2"/>
      <c r="B357" s="1"/>
      <c r="C357" s="2"/>
      <c r="D357" s="2"/>
      <c r="E357" s="2"/>
      <c r="F357" s="2"/>
      <c r="G357" s="2"/>
      <c r="H357" s="2"/>
      <c r="I357" s="2"/>
      <c r="J357" s="2"/>
    </row>
    <row r="358" spans="1:10" ht="15" x14ac:dyDescent="0.2">
      <c r="A358" s="2"/>
      <c r="B358" s="1"/>
      <c r="C358" s="2"/>
      <c r="D358" s="2"/>
      <c r="E358" s="2"/>
      <c r="F358" s="2"/>
      <c r="G358" s="2"/>
      <c r="H358" s="2"/>
      <c r="I358" s="2"/>
      <c r="J358" s="2"/>
    </row>
    <row r="359" spans="1:10" ht="15" x14ac:dyDescent="0.2">
      <c r="A359" s="2"/>
      <c r="B359" s="1"/>
      <c r="C359" s="2"/>
      <c r="D359" s="2"/>
      <c r="E359" s="2"/>
      <c r="F359" s="2"/>
      <c r="G359" s="2"/>
      <c r="H359" s="2"/>
      <c r="I359" s="2"/>
      <c r="J359" s="2"/>
    </row>
    <row r="360" spans="1:10" ht="15" x14ac:dyDescent="0.2">
      <c r="A360" s="2"/>
      <c r="B360" s="1"/>
      <c r="C360" s="2"/>
      <c r="D360" s="2"/>
      <c r="E360" s="2"/>
      <c r="F360" s="2"/>
      <c r="G360" s="2"/>
      <c r="H360" s="2"/>
      <c r="I360" s="2"/>
      <c r="J360" s="2"/>
    </row>
    <row r="361" spans="1:10" ht="15" x14ac:dyDescent="0.2">
      <c r="A361" s="2"/>
      <c r="B361" s="1"/>
      <c r="C361" s="2"/>
      <c r="D361" s="2"/>
      <c r="E361" s="2"/>
      <c r="F361" s="2"/>
      <c r="G361" s="2"/>
      <c r="H361" s="2"/>
      <c r="I361" s="2"/>
      <c r="J361" s="2"/>
    </row>
    <row r="362" spans="1:10" ht="15" x14ac:dyDescent="0.2">
      <c r="A362" s="2"/>
      <c r="B362" s="1"/>
      <c r="C362" s="2"/>
      <c r="D362" s="2"/>
      <c r="E362" s="2"/>
      <c r="F362" s="2"/>
      <c r="G362" s="2"/>
      <c r="H362" s="2"/>
      <c r="I362" s="2"/>
      <c r="J362" s="2"/>
    </row>
    <row r="363" spans="1:10" ht="15" x14ac:dyDescent="0.2">
      <c r="A363" s="2"/>
      <c r="B363" s="1"/>
      <c r="C363" s="2"/>
      <c r="D363" s="2"/>
      <c r="E363" s="2"/>
      <c r="F363" s="2"/>
      <c r="G363" s="2"/>
      <c r="H363" s="2"/>
      <c r="I363" s="2"/>
      <c r="J363" s="2"/>
    </row>
    <row r="364" spans="1:10" ht="15" x14ac:dyDescent="0.2">
      <c r="A364" s="2"/>
      <c r="B364" s="1"/>
      <c r="C364" s="2"/>
      <c r="D364" s="2"/>
      <c r="E364" s="2"/>
      <c r="F364" s="2"/>
      <c r="G364" s="2"/>
      <c r="H364" s="2"/>
      <c r="I364" s="2"/>
      <c r="J364" s="2"/>
    </row>
    <row r="365" spans="1:10" ht="15" x14ac:dyDescent="0.2">
      <c r="A365" s="2"/>
      <c r="B365" s="1"/>
      <c r="C365" s="2"/>
      <c r="D365" s="2"/>
      <c r="E365" s="2"/>
      <c r="F365" s="2"/>
      <c r="G365" s="2"/>
      <c r="H365" s="2"/>
      <c r="I365" s="2"/>
      <c r="J365" s="2"/>
    </row>
    <row r="366" spans="1:10" ht="15" x14ac:dyDescent="0.2">
      <c r="A366" s="2"/>
      <c r="B366" s="1"/>
      <c r="C366" s="2"/>
      <c r="D366" s="2"/>
      <c r="E366" s="2"/>
      <c r="F366" s="2"/>
      <c r="G366" s="2"/>
      <c r="H366" s="2"/>
      <c r="I366" s="2"/>
      <c r="J366" s="2"/>
    </row>
    <row r="367" spans="1:10" ht="15" x14ac:dyDescent="0.2">
      <c r="A367" s="2"/>
      <c r="B367" s="1"/>
      <c r="C367" s="2"/>
      <c r="D367" s="2"/>
      <c r="E367" s="2"/>
      <c r="F367" s="2"/>
      <c r="G367" s="2"/>
      <c r="H367" s="2"/>
      <c r="I367" s="2"/>
      <c r="J367" s="2"/>
    </row>
    <row r="368" spans="1:10" ht="15" x14ac:dyDescent="0.2">
      <c r="A368" s="2"/>
      <c r="B368" s="1"/>
      <c r="C368" s="2"/>
      <c r="D368" s="2"/>
      <c r="E368" s="2"/>
      <c r="F368" s="2"/>
      <c r="G368" s="2"/>
      <c r="H368" s="2"/>
      <c r="I368" s="2"/>
      <c r="J368" s="2"/>
    </row>
    <row r="369" spans="1:10" ht="15" x14ac:dyDescent="0.2">
      <c r="A369" s="2"/>
      <c r="B369" s="1"/>
      <c r="C369" s="2"/>
      <c r="D369" s="2"/>
      <c r="E369" s="2"/>
      <c r="F369" s="2"/>
      <c r="G369" s="2"/>
      <c r="H369" s="2"/>
      <c r="I369" s="2"/>
      <c r="J369" s="2"/>
    </row>
    <row r="370" spans="1:10" ht="15" x14ac:dyDescent="0.2">
      <c r="A370" s="2"/>
      <c r="B370" s="1"/>
      <c r="C370" s="2"/>
      <c r="D370" s="2"/>
      <c r="E370" s="2"/>
      <c r="F370" s="2"/>
      <c r="G370" s="2"/>
      <c r="H370" s="2"/>
      <c r="I370" s="2"/>
      <c r="J370" s="2"/>
    </row>
    <row r="371" spans="1:10" ht="15" x14ac:dyDescent="0.2">
      <c r="A371" s="2"/>
      <c r="B371" s="1"/>
      <c r="C371" s="2"/>
      <c r="D371" s="2"/>
      <c r="E371" s="2"/>
      <c r="F371" s="2"/>
      <c r="G371" s="2"/>
      <c r="H371" s="2"/>
      <c r="I371" s="2"/>
      <c r="J371" s="2"/>
    </row>
    <row r="372" spans="1:10" ht="15" x14ac:dyDescent="0.2">
      <c r="A372" s="2"/>
      <c r="B372" s="1"/>
      <c r="C372" s="2"/>
      <c r="D372" s="2"/>
      <c r="E372" s="2"/>
      <c r="F372" s="2"/>
      <c r="G372" s="2"/>
      <c r="H372" s="2"/>
      <c r="I372" s="2"/>
      <c r="J372" s="2"/>
    </row>
    <row r="373" spans="1:10" ht="15" x14ac:dyDescent="0.2">
      <c r="A373" s="2"/>
      <c r="B373" s="1"/>
      <c r="C373" s="2"/>
      <c r="D373" s="2"/>
      <c r="E373" s="2"/>
      <c r="F373" s="2"/>
      <c r="G373" s="2"/>
      <c r="H373" s="2"/>
      <c r="I373" s="2"/>
      <c r="J373" s="2"/>
    </row>
    <row r="374" spans="1:10" ht="15" x14ac:dyDescent="0.2">
      <c r="A374" s="2"/>
      <c r="B374" s="1"/>
      <c r="C374" s="2"/>
      <c r="D374" s="2"/>
      <c r="E374" s="2"/>
      <c r="F374" s="2"/>
      <c r="G374" s="2"/>
      <c r="H374" s="2"/>
      <c r="I374" s="2"/>
      <c r="J374" s="2"/>
    </row>
    <row r="375" spans="1:10" ht="15" x14ac:dyDescent="0.2">
      <c r="A375" s="2"/>
      <c r="B375" s="1"/>
      <c r="C375" s="2"/>
      <c r="D375" s="2"/>
      <c r="E375" s="2"/>
      <c r="F375" s="2"/>
      <c r="G375" s="2"/>
      <c r="H375" s="2"/>
      <c r="I375" s="2"/>
      <c r="J375" s="2"/>
    </row>
    <row r="376" spans="1:10" ht="15" x14ac:dyDescent="0.2">
      <c r="A376" s="2"/>
      <c r="B376" s="1"/>
      <c r="C376" s="2"/>
      <c r="D376" s="2"/>
      <c r="E376" s="2"/>
      <c r="F376" s="2"/>
      <c r="G376" s="2"/>
      <c r="H376" s="2"/>
      <c r="I376" s="2"/>
      <c r="J376" s="2"/>
    </row>
    <row r="377" spans="1:10" ht="15" x14ac:dyDescent="0.2">
      <c r="A377" s="2"/>
      <c r="B377" s="1"/>
      <c r="C377" s="2"/>
      <c r="D377" s="2"/>
      <c r="E377" s="2"/>
      <c r="F377" s="2"/>
      <c r="G377" s="2"/>
      <c r="H377" s="2"/>
      <c r="I377" s="2"/>
      <c r="J377" s="2"/>
    </row>
    <row r="378" spans="1:10" ht="15" x14ac:dyDescent="0.2">
      <c r="A378" s="2"/>
      <c r="B378" s="1"/>
      <c r="C378" s="2"/>
      <c r="D378" s="2"/>
      <c r="E378" s="2"/>
      <c r="F378" s="2"/>
      <c r="G378" s="2"/>
      <c r="H378" s="2"/>
      <c r="I378" s="2"/>
      <c r="J378" s="2"/>
    </row>
    <row r="379" spans="1:10" ht="15" x14ac:dyDescent="0.2">
      <c r="A379" s="2"/>
      <c r="B379" s="1"/>
      <c r="C379" s="2"/>
      <c r="D379" s="2"/>
      <c r="E379" s="2"/>
      <c r="F379" s="2"/>
      <c r="G379" s="2"/>
      <c r="H379" s="2"/>
      <c r="I379" s="2"/>
      <c r="J379" s="2"/>
    </row>
    <row r="380" spans="1:10" ht="15" x14ac:dyDescent="0.2">
      <c r="A380" s="2"/>
      <c r="B380" s="1"/>
      <c r="C380" s="2"/>
      <c r="D380" s="2"/>
      <c r="E380" s="2"/>
      <c r="F380" s="2"/>
      <c r="G380" s="2"/>
      <c r="H380" s="2"/>
      <c r="I380" s="2"/>
      <c r="J380" s="2"/>
    </row>
    <row r="381" spans="1:10" ht="15" x14ac:dyDescent="0.2">
      <c r="A381" s="2"/>
      <c r="B381" s="1"/>
      <c r="C381" s="2"/>
      <c r="D381" s="2"/>
      <c r="E381" s="2"/>
      <c r="F381" s="2"/>
      <c r="G381" s="2"/>
      <c r="H381" s="2"/>
      <c r="I381" s="2"/>
      <c r="J381" s="2"/>
    </row>
    <row r="382" spans="1:10" ht="15" x14ac:dyDescent="0.2">
      <c r="A382" s="2"/>
      <c r="B382" s="1"/>
      <c r="C382" s="2"/>
      <c r="D382" s="2"/>
      <c r="E382" s="2"/>
      <c r="F382" s="2"/>
      <c r="G382" s="2"/>
      <c r="H382" s="2"/>
      <c r="I382" s="2"/>
      <c r="J382" s="2"/>
    </row>
    <row r="383" spans="1:10" ht="15" x14ac:dyDescent="0.2">
      <c r="A383" s="2"/>
      <c r="B383" s="1"/>
      <c r="C383" s="2"/>
      <c r="D383" s="2"/>
      <c r="E383" s="2"/>
      <c r="F383" s="2"/>
      <c r="G383" s="2"/>
      <c r="H383" s="2"/>
      <c r="I383" s="2"/>
      <c r="J383" s="2"/>
    </row>
    <row r="384" spans="1:10" ht="15" x14ac:dyDescent="0.2">
      <c r="A384" s="2"/>
      <c r="B384" s="1"/>
      <c r="C384" s="2"/>
      <c r="D384" s="2"/>
      <c r="E384" s="2"/>
      <c r="F384" s="2"/>
      <c r="G384" s="2"/>
      <c r="H384" s="2"/>
      <c r="I384" s="2"/>
      <c r="J384" s="2"/>
    </row>
    <row r="385" spans="1:10" ht="15" x14ac:dyDescent="0.2">
      <c r="A385" s="2"/>
      <c r="B385" s="1"/>
      <c r="C385" s="2"/>
      <c r="D385" s="2"/>
      <c r="E385" s="2"/>
      <c r="F385" s="2"/>
      <c r="G385" s="2"/>
      <c r="H385" s="2"/>
      <c r="I385" s="2"/>
      <c r="J385" s="2"/>
    </row>
    <row r="386" spans="1:10" ht="15" x14ac:dyDescent="0.2">
      <c r="A386" s="2"/>
      <c r="B386" s="1"/>
      <c r="C386" s="2"/>
      <c r="D386" s="2"/>
      <c r="E386" s="2"/>
      <c r="F386" s="2"/>
      <c r="G386" s="2"/>
      <c r="H386" s="2"/>
      <c r="I386" s="2"/>
      <c r="J386" s="2"/>
    </row>
    <row r="387" spans="1:10" ht="15" x14ac:dyDescent="0.2">
      <c r="A387" s="2"/>
      <c r="B387" s="1"/>
      <c r="C387" s="2"/>
      <c r="D387" s="2"/>
      <c r="E387" s="2"/>
      <c r="F387" s="2"/>
      <c r="G387" s="2"/>
      <c r="H387" s="2"/>
      <c r="I387" s="2"/>
      <c r="J387" s="2"/>
    </row>
    <row r="388" spans="1:10" ht="15" x14ac:dyDescent="0.2">
      <c r="A388" s="2"/>
      <c r="B388" s="1"/>
      <c r="C388" s="2"/>
      <c r="D388" s="2"/>
      <c r="E388" s="2"/>
      <c r="F388" s="2"/>
      <c r="G388" s="2"/>
      <c r="H388" s="2"/>
      <c r="I388" s="2"/>
      <c r="J388" s="2"/>
    </row>
    <row r="389" spans="1:10" ht="15" x14ac:dyDescent="0.2">
      <c r="A389" s="2"/>
      <c r="B389" s="1"/>
      <c r="C389" s="2"/>
      <c r="D389" s="2"/>
      <c r="E389" s="2"/>
      <c r="F389" s="2"/>
      <c r="G389" s="2"/>
      <c r="H389" s="2"/>
      <c r="I389" s="2"/>
      <c r="J389" s="2"/>
    </row>
    <row r="390" spans="1:10" ht="15" x14ac:dyDescent="0.2">
      <c r="A390" s="2"/>
      <c r="B390" s="1"/>
      <c r="C390" s="2"/>
      <c r="D390" s="2"/>
      <c r="E390" s="2"/>
      <c r="F390" s="2"/>
      <c r="G390" s="2"/>
      <c r="H390" s="2"/>
      <c r="I390" s="2"/>
      <c r="J390" s="2"/>
    </row>
    <row r="391" spans="1:10" ht="15" x14ac:dyDescent="0.2">
      <c r="A391" s="2"/>
      <c r="B391" s="1"/>
      <c r="C391" s="2"/>
      <c r="D391" s="2"/>
      <c r="E391" s="2"/>
      <c r="F391" s="2"/>
      <c r="G391" s="2"/>
      <c r="H391" s="2"/>
      <c r="I391" s="2"/>
      <c r="J391" s="2"/>
    </row>
    <row r="392" spans="1:10" ht="15" x14ac:dyDescent="0.2">
      <c r="A392" s="2"/>
      <c r="B392" s="1"/>
      <c r="C392" s="2"/>
      <c r="D392" s="2"/>
      <c r="E392" s="2"/>
      <c r="F392" s="2"/>
      <c r="G392" s="2"/>
      <c r="H392" s="2"/>
      <c r="I392" s="2"/>
      <c r="J392" s="2"/>
    </row>
    <row r="393" spans="1:10" ht="15" x14ac:dyDescent="0.2">
      <c r="A393" s="2"/>
      <c r="B393" s="1"/>
      <c r="C393" s="2"/>
      <c r="D393" s="2"/>
      <c r="E393" s="2"/>
      <c r="F393" s="2"/>
      <c r="G393" s="2"/>
      <c r="H393" s="2"/>
      <c r="I393" s="2"/>
      <c r="J393" s="2"/>
    </row>
    <row r="394" spans="1:10" ht="15" x14ac:dyDescent="0.2">
      <c r="A394" s="2"/>
      <c r="B394" s="1"/>
      <c r="C394" s="2"/>
      <c r="D394" s="2"/>
      <c r="E394" s="2"/>
      <c r="F394" s="2"/>
      <c r="G394" s="2"/>
      <c r="H394" s="2"/>
      <c r="I394" s="2"/>
      <c r="J394" s="2"/>
    </row>
    <row r="395" spans="1:10" ht="15" x14ac:dyDescent="0.2">
      <c r="A395" s="2"/>
      <c r="B395" s="1"/>
      <c r="C395" s="2"/>
      <c r="D395" s="2"/>
      <c r="E395" s="2"/>
      <c r="F395" s="2"/>
      <c r="G395" s="2"/>
      <c r="H395" s="2"/>
      <c r="I395" s="2"/>
      <c r="J395" s="2"/>
    </row>
    <row r="396" spans="1:10" ht="15" x14ac:dyDescent="0.2">
      <c r="A396" s="2"/>
      <c r="B396" s="1"/>
      <c r="C396" s="2"/>
      <c r="D396" s="2"/>
      <c r="E396" s="2"/>
      <c r="F396" s="2"/>
      <c r="G396" s="2"/>
      <c r="H396" s="2"/>
      <c r="I396" s="2"/>
      <c r="J396" s="2"/>
    </row>
    <row r="397" spans="1:10" ht="15" x14ac:dyDescent="0.2">
      <c r="A397" s="2"/>
      <c r="B397" s="1"/>
      <c r="C397" s="2"/>
      <c r="D397" s="2"/>
      <c r="E397" s="2"/>
      <c r="F397" s="2"/>
      <c r="G397" s="2"/>
      <c r="H397" s="2"/>
      <c r="I397" s="2"/>
      <c r="J397" s="2"/>
    </row>
    <row r="398" spans="1:10" ht="15" x14ac:dyDescent="0.2">
      <c r="A398" s="2"/>
      <c r="B398" s="1"/>
      <c r="C398" s="2"/>
      <c r="D398" s="2"/>
      <c r="E398" s="2"/>
      <c r="F398" s="2"/>
      <c r="G398" s="2"/>
      <c r="H398" s="2"/>
      <c r="I398" s="2"/>
      <c r="J398" s="2"/>
    </row>
    <row r="399" spans="1:10" ht="15" x14ac:dyDescent="0.2">
      <c r="A399" s="2"/>
      <c r="B399" s="1"/>
      <c r="C399" s="2"/>
      <c r="D399" s="2"/>
      <c r="E399" s="2"/>
      <c r="F399" s="2"/>
      <c r="G399" s="2"/>
      <c r="H399" s="2"/>
      <c r="I399" s="2"/>
      <c r="J399" s="2"/>
    </row>
    <row r="400" spans="1:10" ht="15" x14ac:dyDescent="0.2">
      <c r="A400" s="2"/>
      <c r="B400" s="1"/>
      <c r="C400" s="2"/>
      <c r="D400" s="2"/>
      <c r="E400" s="2"/>
      <c r="F400" s="2"/>
      <c r="G400" s="2"/>
      <c r="H400" s="2"/>
      <c r="I400" s="2"/>
      <c r="J400" s="2"/>
    </row>
    <row r="401" spans="1:10" ht="15" x14ac:dyDescent="0.2">
      <c r="A401" s="2"/>
      <c r="B401" s="1"/>
      <c r="C401" s="2"/>
      <c r="D401" s="2"/>
      <c r="E401" s="2"/>
      <c r="F401" s="2"/>
      <c r="G401" s="2"/>
      <c r="H401" s="2"/>
      <c r="I401" s="2"/>
      <c r="J401" s="2"/>
    </row>
    <row r="402" spans="1:10" ht="15" x14ac:dyDescent="0.2">
      <c r="A402" s="2"/>
      <c r="B402" s="1"/>
      <c r="C402" s="2"/>
      <c r="D402" s="2"/>
      <c r="E402" s="2"/>
      <c r="F402" s="2"/>
      <c r="G402" s="2"/>
      <c r="H402" s="2"/>
      <c r="I402" s="2"/>
      <c r="J402" s="2"/>
    </row>
    <row r="403" spans="1:10" ht="15" x14ac:dyDescent="0.2">
      <c r="A403" s="2"/>
      <c r="B403" s="1"/>
      <c r="C403" s="2"/>
      <c r="D403" s="2"/>
      <c r="E403" s="2"/>
      <c r="F403" s="2"/>
      <c r="G403" s="2"/>
      <c r="H403" s="2"/>
      <c r="I403" s="2"/>
      <c r="J403" s="2"/>
    </row>
    <row r="404" spans="1:10" ht="15" x14ac:dyDescent="0.2">
      <c r="A404" s="2"/>
      <c r="B404" s="1"/>
      <c r="C404" s="2"/>
      <c r="D404" s="2"/>
      <c r="E404" s="2"/>
      <c r="F404" s="2"/>
      <c r="G404" s="2"/>
      <c r="H404" s="2"/>
      <c r="I404" s="2"/>
      <c r="J404" s="2"/>
    </row>
    <row r="405" spans="1:10" ht="15" x14ac:dyDescent="0.2">
      <c r="A405" s="2"/>
      <c r="B405" s="1"/>
      <c r="C405" s="2"/>
      <c r="D405" s="2"/>
      <c r="E405" s="2"/>
      <c r="F405" s="2"/>
      <c r="G405" s="2"/>
      <c r="H405" s="2"/>
      <c r="I405" s="2"/>
      <c r="J405" s="2"/>
    </row>
    <row r="406" spans="1:10" ht="15" x14ac:dyDescent="0.2">
      <c r="A406" s="2"/>
      <c r="B406" s="1"/>
      <c r="C406" s="2"/>
      <c r="D406" s="2"/>
      <c r="E406" s="2"/>
      <c r="F406" s="2"/>
      <c r="G406" s="2"/>
      <c r="H406" s="2"/>
      <c r="I406" s="2"/>
      <c r="J406" s="2"/>
    </row>
    <row r="407" spans="1:10" ht="15" x14ac:dyDescent="0.2">
      <c r="A407" s="2"/>
      <c r="B407" s="1"/>
      <c r="C407" s="2"/>
      <c r="D407" s="2"/>
      <c r="E407" s="2"/>
      <c r="F407" s="2"/>
      <c r="G407" s="2"/>
      <c r="H407" s="2"/>
      <c r="I407" s="2"/>
      <c r="J407" s="2"/>
    </row>
    <row r="408" spans="1:10" ht="15" x14ac:dyDescent="0.2">
      <c r="A408" s="2"/>
      <c r="B408" s="1"/>
      <c r="C408" s="2"/>
      <c r="D408" s="2"/>
      <c r="E408" s="2"/>
      <c r="F408" s="2"/>
      <c r="G408" s="2"/>
      <c r="H408" s="2"/>
      <c r="I408" s="2"/>
      <c r="J408" s="2"/>
    </row>
    <row r="409" spans="1:10" ht="15" x14ac:dyDescent="0.2">
      <c r="A409" s="2"/>
      <c r="B409" s="1"/>
      <c r="C409" s="2"/>
      <c r="D409" s="2"/>
      <c r="E409" s="2"/>
      <c r="F409" s="2"/>
      <c r="G409" s="2"/>
      <c r="H409" s="2"/>
      <c r="I409" s="2"/>
      <c r="J409" s="2"/>
    </row>
    <row r="410" spans="1:10" ht="15" x14ac:dyDescent="0.2">
      <c r="A410" s="2"/>
      <c r="B410" s="1"/>
      <c r="C410" s="2"/>
      <c r="D410" s="2"/>
      <c r="E410" s="2"/>
      <c r="F410" s="2"/>
      <c r="G410" s="2"/>
      <c r="H410" s="2"/>
      <c r="I410" s="2"/>
      <c r="J410" s="2"/>
    </row>
    <row r="411" spans="1:10" ht="15" x14ac:dyDescent="0.2">
      <c r="A411" s="2"/>
      <c r="B411" s="1"/>
      <c r="C411" s="2"/>
      <c r="D411" s="2"/>
      <c r="E411" s="2"/>
      <c r="F411" s="2"/>
      <c r="G411" s="2"/>
      <c r="H411" s="2"/>
      <c r="I411" s="2"/>
      <c r="J411" s="2"/>
    </row>
    <row r="412" spans="1:10" ht="15" x14ac:dyDescent="0.2">
      <c r="A412" s="2"/>
      <c r="B412" s="1"/>
      <c r="C412" s="2"/>
      <c r="D412" s="2"/>
      <c r="E412" s="2"/>
      <c r="F412" s="2"/>
      <c r="G412" s="2"/>
      <c r="H412" s="2"/>
      <c r="I412" s="2"/>
      <c r="J412" s="2"/>
    </row>
    <row r="413" spans="1:10" ht="15" x14ac:dyDescent="0.2">
      <c r="A413" s="2"/>
      <c r="B413" s="1"/>
      <c r="C413" s="2"/>
      <c r="D413" s="2"/>
      <c r="E413" s="2"/>
      <c r="F413" s="2"/>
      <c r="G413" s="2"/>
      <c r="H413" s="2"/>
      <c r="I413" s="2"/>
      <c r="J413" s="2"/>
    </row>
    <row r="414" spans="1:10" ht="15" x14ac:dyDescent="0.2">
      <c r="A414" s="2"/>
      <c r="B414" s="1"/>
      <c r="C414" s="2"/>
      <c r="D414" s="2"/>
      <c r="E414" s="2"/>
      <c r="F414" s="2"/>
      <c r="G414" s="2"/>
      <c r="H414" s="2"/>
      <c r="I414" s="2"/>
      <c r="J414" s="2"/>
    </row>
    <row r="415" spans="1:10" ht="15" x14ac:dyDescent="0.2">
      <c r="A415" s="2"/>
      <c r="B415" s="1"/>
      <c r="C415" s="2"/>
      <c r="D415" s="2"/>
      <c r="E415" s="2"/>
      <c r="F415" s="2"/>
      <c r="G415" s="2"/>
      <c r="H415" s="2"/>
      <c r="I415" s="2"/>
      <c r="J415" s="2"/>
    </row>
    <row r="416" spans="1:10" ht="15" x14ac:dyDescent="0.2">
      <c r="A416" s="2"/>
      <c r="B416" s="1"/>
      <c r="C416" s="2"/>
      <c r="D416" s="2"/>
      <c r="E416" s="2"/>
      <c r="F416" s="2"/>
      <c r="G416" s="2"/>
      <c r="H416" s="2"/>
      <c r="I416" s="2"/>
      <c r="J416" s="2"/>
    </row>
    <row r="417" spans="1:10" ht="15" x14ac:dyDescent="0.2">
      <c r="A417" s="2"/>
      <c r="B417" s="1"/>
      <c r="C417" s="2"/>
      <c r="D417" s="2"/>
      <c r="E417" s="2"/>
      <c r="F417" s="2"/>
      <c r="G417" s="2"/>
      <c r="H417" s="2"/>
      <c r="I417" s="2"/>
      <c r="J417" s="2"/>
    </row>
    <row r="418" spans="1:10" ht="15" x14ac:dyDescent="0.2">
      <c r="A418" s="2"/>
      <c r="B418" s="1"/>
      <c r="C418" s="2"/>
      <c r="D418" s="2"/>
      <c r="E418" s="2"/>
      <c r="F418" s="2"/>
      <c r="G418" s="2"/>
      <c r="H418" s="2"/>
      <c r="I418" s="2"/>
      <c r="J418" s="2"/>
    </row>
    <row r="419" spans="1:10" ht="15" x14ac:dyDescent="0.2">
      <c r="A419" s="2"/>
      <c r="B419" s="1"/>
      <c r="C419" s="2"/>
      <c r="D419" s="2"/>
      <c r="E419" s="2"/>
      <c r="F419" s="2"/>
      <c r="G419" s="2"/>
      <c r="H419" s="2"/>
      <c r="I419" s="2"/>
      <c r="J419" s="2"/>
    </row>
    <row r="420" spans="1:10" ht="15" x14ac:dyDescent="0.2">
      <c r="A420" s="2"/>
      <c r="B420" s="1"/>
      <c r="C420" s="2"/>
      <c r="D420" s="2"/>
      <c r="E420" s="2"/>
      <c r="F420" s="2"/>
      <c r="G420" s="2"/>
      <c r="H420" s="2"/>
      <c r="I420" s="2"/>
      <c r="J420" s="2"/>
    </row>
    <row r="421" spans="1:10" ht="15" x14ac:dyDescent="0.2">
      <c r="A421" s="2"/>
      <c r="B421" s="1"/>
      <c r="C421" s="2"/>
      <c r="D421" s="2"/>
      <c r="E421" s="2"/>
      <c r="F421" s="2"/>
      <c r="G421" s="2"/>
      <c r="H421" s="2"/>
      <c r="I421" s="2"/>
      <c r="J421" s="2"/>
    </row>
    <row r="422" spans="1:10" ht="15" x14ac:dyDescent="0.2">
      <c r="A422" s="2"/>
      <c r="B422" s="1"/>
      <c r="C422" s="2"/>
      <c r="D422" s="2"/>
      <c r="E422" s="2"/>
      <c r="F422" s="2"/>
      <c r="G422" s="2"/>
      <c r="H422" s="2"/>
      <c r="I422" s="2"/>
      <c r="J422" s="2"/>
    </row>
    <row r="423" spans="1:10" ht="15" x14ac:dyDescent="0.2">
      <c r="A423" s="2"/>
      <c r="B423" s="1"/>
      <c r="C423" s="2"/>
      <c r="D423" s="2"/>
      <c r="E423" s="2"/>
      <c r="F423" s="2"/>
      <c r="G423" s="2"/>
      <c r="H423" s="2"/>
      <c r="I423" s="2"/>
      <c r="J423" s="2"/>
    </row>
    <row r="424" spans="1:10" ht="15" x14ac:dyDescent="0.2">
      <c r="A424" s="2"/>
      <c r="B424" s="1"/>
      <c r="C424" s="2"/>
      <c r="D424" s="2"/>
      <c r="E424" s="2"/>
      <c r="F424" s="2"/>
      <c r="G424" s="2"/>
      <c r="H424" s="2"/>
      <c r="I424" s="2"/>
      <c r="J424" s="2"/>
    </row>
    <row r="425" spans="1:10" ht="15" x14ac:dyDescent="0.2">
      <c r="A425" s="2"/>
      <c r="B425" s="1"/>
      <c r="C425" s="2"/>
      <c r="D425" s="2"/>
      <c r="E425" s="2"/>
      <c r="F425" s="2"/>
      <c r="G425" s="2"/>
      <c r="H425" s="2"/>
      <c r="I425" s="2"/>
      <c r="J425" s="2"/>
    </row>
    <row r="426" spans="1:10" ht="15" x14ac:dyDescent="0.2">
      <c r="A426" s="2"/>
      <c r="B426" s="1"/>
      <c r="C426" s="2"/>
      <c r="D426" s="2"/>
      <c r="E426" s="2"/>
      <c r="F426" s="2"/>
      <c r="G426" s="2"/>
      <c r="H426" s="2"/>
      <c r="I426" s="2"/>
      <c r="J426" s="2"/>
    </row>
    <row r="427" spans="1:10" ht="15" x14ac:dyDescent="0.2">
      <c r="A427" s="2"/>
      <c r="B427" s="1"/>
      <c r="C427" s="2"/>
      <c r="D427" s="2"/>
      <c r="E427" s="2"/>
      <c r="F427" s="2"/>
      <c r="G427" s="2"/>
      <c r="H427" s="2"/>
      <c r="I427" s="2"/>
      <c r="J427" s="2"/>
    </row>
    <row r="428" spans="1:10" ht="15" x14ac:dyDescent="0.2">
      <c r="A428" s="2"/>
      <c r="B428" s="1"/>
      <c r="C428" s="2"/>
      <c r="D428" s="2"/>
      <c r="E428" s="2"/>
      <c r="F428" s="2"/>
      <c r="G428" s="2"/>
      <c r="H428" s="2"/>
      <c r="I428" s="2"/>
      <c r="J428" s="2"/>
    </row>
    <row r="429" spans="1:10" ht="15" x14ac:dyDescent="0.2">
      <c r="A429" s="2"/>
      <c r="B429" s="1"/>
      <c r="C429" s="2"/>
      <c r="D429" s="2"/>
      <c r="E429" s="2"/>
      <c r="F429" s="2"/>
      <c r="G429" s="2"/>
      <c r="H429" s="2"/>
      <c r="I429" s="2"/>
      <c r="J429" s="2"/>
    </row>
    <row r="430" spans="1:10" ht="15" x14ac:dyDescent="0.2">
      <c r="A430" s="2"/>
      <c r="B430" s="1"/>
      <c r="C430" s="2"/>
      <c r="D430" s="2"/>
      <c r="E430" s="2"/>
      <c r="F430" s="2"/>
      <c r="G430" s="2"/>
      <c r="H430" s="2"/>
      <c r="I430" s="2"/>
      <c r="J430" s="2"/>
    </row>
    <row r="431" spans="1:10" ht="15" x14ac:dyDescent="0.2">
      <c r="A431" s="2"/>
      <c r="B431" s="1"/>
      <c r="C431" s="2"/>
      <c r="D431" s="2"/>
      <c r="E431" s="2"/>
      <c r="F431" s="2"/>
      <c r="G431" s="2"/>
      <c r="H431" s="2"/>
      <c r="I431" s="2"/>
      <c r="J431" s="2"/>
    </row>
    <row r="432" spans="1:10" ht="15" x14ac:dyDescent="0.2">
      <c r="A432" s="2"/>
      <c r="B432" s="1"/>
      <c r="C432" s="2"/>
      <c r="D432" s="2"/>
      <c r="E432" s="2"/>
      <c r="F432" s="2"/>
      <c r="G432" s="2"/>
      <c r="H432" s="2"/>
      <c r="I432" s="2"/>
      <c r="J432" s="2"/>
    </row>
    <row r="433" spans="1:10" ht="15" x14ac:dyDescent="0.2">
      <c r="A433" s="2"/>
      <c r="B433" s="1"/>
      <c r="C433" s="2"/>
      <c r="D433" s="2"/>
      <c r="E433" s="2"/>
      <c r="F433" s="2"/>
      <c r="G433" s="2"/>
      <c r="H433" s="2"/>
      <c r="I433" s="2"/>
      <c r="J433" s="2"/>
    </row>
    <row r="434" spans="1:10" ht="15" x14ac:dyDescent="0.2">
      <c r="A434" s="2"/>
      <c r="B434" s="1"/>
      <c r="C434" s="2"/>
      <c r="D434" s="2"/>
      <c r="E434" s="2"/>
      <c r="F434" s="2"/>
      <c r="G434" s="2"/>
      <c r="H434" s="2"/>
      <c r="I434" s="2"/>
      <c r="J434" s="2"/>
    </row>
    <row r="435" spans="1:10" ht="15" x14ac:dyDescent="0.2">
      <c r="A435" s="2"/>
      <c r="B435" s="1"/>
      <c r="C435" s="2"/>
      <c r="D435" s="2"/>
      <c r="E435" s="2"/>
      <c r="F435" s="2"/>
      <c r="G435" s="2"/>
      <c r="H435" s="2"/>
      <c r="I435" s="2"/>
      <c r="J435" s="2"/>
    </row>
    <row r="436" spans="1:10" ht="15" x14ac:dyDescent="0.2">
      <c r="A436" s="2"/>
      <c r="B436" s="1"/>
      <c r="C436" s="2"/>
      <c r="D436" s="2"/>
      <c r="E436" s="2"/>
      <c r="F436" s="2"/>
      <c r="G436" s="2"/>
      <c r="H436" s="2"/>
      <c r="I436" s="2"/>
      <c r="J436" s="2"/>
    </row>
    <row r="437" spans="1:10" ht="15" x14ac:dyDescent="0.2">
      <c r="A437" s="2"/>
      <c r="B437" s="1"/>
      <c r="C437" s="2"/>
      <c r="D437" s="2"/>
      <c r="E437" s="2"/>
      <c r="F437" s="2"/>
      <c r="G437" s="2"/>
      <c r="H437" s="2"/>
      <c r="I437" s="2"/>
      <c r="J437" s="2"/>
    </row>
    <row r="438" spans="1:10" ht="15" x14ac:dyDescent="0.2">
      <c r="A438" s="2"/>
      <c r="B438" s="1"/>
      <c r="C438" s="2"/>
      <c r="D438" s="2"/>
      <c r="E438" s="2"/>
      <c r="F438" s="2"/>
      <c r="G438" s="2"/>
      <c r="H438" s="2"/>
      <c r="I438" s="2"/>
      <c r="J438" s="2"/>
    </row>
    <row r="439" spans="1:10" ht="15" x14ac:dyDescent="0.2">
      <c r="A439" s="2"/>
      <c r="B439" s="1"/>
      <c r="C439" s="2"/>
      <c r="D439" s="2"/>
      <c r="E439" s="2"/>
      <c r="F439" s="2"/>
      <c r="G439" s="2"/>
      <c r="H439" s="2"/>
      <c r="I439" s="2"/>
      <c r="J439" s="2"/>
    </row>
    <row r="440" spans="1:10" ht="15" x14ac:dyDescent="0.2">
      <c r="A440" s="2"/>
      <c r="B440" s="1"/>
      <c r="C440" s="2"/>
      <c r="D440" s="2"/>
      <c r="E440" s="2"/>
      <c r="F440" s="2"/>
      <c r="G440" s="2"/>
      <c r="H440" s="2"/>
      <c r="I440" s="2"/>
      <c r="J440" s="2"/>
    </row>
    <row r="441" spans="1:10" ht="15" x14ac:dyDescent="0.2">
      <c r="A441" s="2"/>
      <c r="B441" s="1"/>
      <c r="C441" s="2"/>
      <c r="D441" s="2"/>
      <c r="E441" s="2"/>
      <c r="F441" s="2"/>
      <c r="G441" s="2"/>
      <c r="H441" s="2"/>
      <c r="I441" s="2"/>
      <c r="J441" s="2"/>
    </row>
    <row r="442" spans="1:10" ht="15" x14ac:dyDescent="0.2">
      <c r="A442" s="2"/>
      <c r="B442" s="1"/>
      <c r="C442" s="2"/>
      <c r="D442" s="2"/>
      <c r="E442" s="2"/>
      <c r="F442" s="2"/>
      <c r="G442" s="2"/>
      <c r="H442" s="2"/>
      <c r="I442" s="2"/>
      <c r="J442" s="2"/>
    </row>
    <row r="443" spans="1:10" ht="15" x14ac:dyDescent="0.2">
      <c r="A443" s="2"/>
      <c r="B443" s="1"/>
      <c r="C443" s="2"/>
      <c r="D443" s="2"/>
      <c r="E443" s="2"/>
      <c r="F443" s="2"/>
      <c r="G443" s="2"/>
      <c r="H443" s="2"/>
      <c r="I443" s="2"/>
      <c r="J443" s="2"/>
    </row>
    <row r="444" spans="1:10" ht="15" x14ac:dyDescent="0.2">
      <c r="A444" s="2"/>
      <c r="B444" s="1"/>
      <c r="C444" s="2"/>
      <c r="D444" s="2"/>
      <c r="E444" s="2"/>
      <c r="F444" s="2"/>
      <c r="G444" s="2"/>
      <c r="H444" s="2"/>
      <c r="I444" s="2"/>
      <c r="J444" s="2"/>
    </row>
    <row r="445" spans="1:10" ht="15" x14ac:dyDescent="0.2">
      <c r="A445" s="2"/>
      <c r="B445" s="1"/>
      <c r="C445" s="2"/>
      <c r="D445" s="2"/>
      <c r="E445" s="2"/>
      <c r="F445" s="2"/>
      <c r="G445" s="2"/>
      <c r="H445" s="2"/>
      <c r="I445" s="2"/>
      <c r="J445" s="2"/>
    </row>
    <row r="446" spans="1:10" ht="15" x14ac:dyDescent="0.2">
      <c r="A446" s="2"/>
      <c r="B446" s="1"/>
      <c r="C446" s="2"/>
      <c r="D446" s="2"/>
      <c r="E446" s="2"/>
      <c r="F446" s="2"/>
      <c r="G446" s="2"/>
      <c r="H446" s="2"/>
      <c r="I446" s="2"/>
      <c r="J446" s="2"/>
    </row>
    <row r="447" spans="1:10" ht="15" x14ac:dyDescent="0.2">
      <c r="A447" s="2"/>
      <c r="B447" s="1"/>
      <c r="C447" s="2"/>
      <c r="D447" s="2"/>
      <c r="E447" s="2"/>
      <c r="F447" s="2"/>
      <c r="G447" s="2"/>
      <c r="H447" s="2"/>
      <c r="I447" s="2"/>
      <c r="J447" s="2"/>
    </row>
    <row r="448" spans="1:10" ht="15" x14ac:dyDescent="0.2">
      <c r="A448" s="2"/>
      <c r="B448" s="1"/>
      <c r="C448" s="2"/>
      <c r="D448" s="2"/>
      <c r="E448" s="2"/>
      <c r="F448" s="2"/>
      <c r="G448" s="2"/>
      <c r="H448" s="2"/>
      <c r="I448" s="2"/>
      <c r="J448" s="2"/>
    </row>
    <row r="449" spans="1:10" ht="15" x14ac:dyDescent="0.2">
      <c r="A449" s="2"/>
      <c r="B449" s="1"/>
      <c r="C449" s="2"/>
      <c r="D449" s="2"/>
      <c r="E449" s="2"/>
      <c r="F449" s="2"/>
      <c r="G449" s="2"/>
      <c r="H449" s="2"/>
      <c r="I449" s="2"/>
      <c r="J449" s="2"/>
    </row>
    <row r="450" spans="1:10" ht="15" x14ac:dyDescent="0.2">
      <c r="A450" s="2"/>
      <c r="B450" s="1"/>
      <c r="C450" s="2"/>
      <c r="D450" s="2"/>
      <c r="E450" s="2"/>
      <c r="F450" s="2"/>
      <c r="G450" s="2"/>
      <c r="H450" s="2"/>
      <c r="I450" s="2"/>
      <c r="J450" s="2"/>
    </row>
    <row r="451" spans="1:10" ht="15" x14ac:dyDescent="0.2">
      <c r="A451" s="2"/>
      <c r="B451" s="1"/>
      <c r="C451" s="2"/>
      <c r="D451" s="2"/>
      <c r="E451" s="2"/>
      <c r="F451" s="2"/>
      <c r="G451" s="2"/>
      <c r="H451" s="2"/>
      <c r="I451" s="2"/>
      <c r="J451" s="2"/>
    </row>
    <row r="452" spans="1:10" ht="15" x14ac:dyDescent="0.2">
      <c r="A452" s="2"/>
      <c r="B452" s="1"/>
      <c r="C452" s="2"/>
      <c r="D452" s="2"/>
      <c r="E452" s="2"/>
      <c r="F452" s="2"/>
      <c r="G452" s="2"/>
      <c r="H452" s="2"/>
      <c r="I452" s="2"/>
      <c r="J452" s="2"/>
    </row>
    <row r="453" spans="1:10" ht="15" x14ac:dyDescent="0.2">
      <c r="A453" s="2"/>
      <c r="B453" s="1"/>
      <c r="C453" s="2"/>
      <c r="D453" s="2"/>
      <c r="E453" s="2"/>
      <c r="F453" s="2"/>
      <c r="G453" s="2"/>
      <c r="H453" s="2"/>
      <c r="I453" s="2"/>
      <c r="J453" s="2"/>
    </row>
    <row r="454" spans="1:10" ht="15" x14ac:dyDescent="0.2">
      <c r="A454" s="2"/>
      <c r="B454" s="1"/>
      <c r="C454" s="2"/>
      <c r="D454" s="2"/>
      <c r="E454" s="2"/>
      <c r="F454" s="2"/>
      <c r="G454" s="2"/>
      <c r="H454" s="2"/>
      <c r="I454" s="2"/>
      <c r="J454" s="2"/>
    </row>
    <row r="455" spans="1:10" ht="15" x14ac:dyDescent="0.2">
      <c r="A455" s="2"/>
      <c r="B455" s="1"/>
      <c r="C455" s="2"/>
      <c r="D455" s="2"/>
      <c r="E455" s="2"/>
      <c r="F455" s="2"/>
      <c r="G455" s="2"/>
      <c r="H455" s="2"/>
      <c r="I455" s="2"/>
      <c r="J455" s="2"/>
    </row>
    <row r="456" spans="1:10" ht="15" x14ac:dyDescent="0.2">
      <c r="A456" s="2"/>
      <c r="B456" s="1"/>
      <c r="C456" s="2"/>
      <c r="D456" s="2"/>
      <c r="E456" s="2"/>
      <c r="F456" s="2"/>
      <c r="G456" s="2"/>
      <c r="H456" s="2"/>
      <c r="I456" s="2"/>
      <c r="J456" s="2"/>
    </row>
    <row r="457" spans="1:10" ht="15" x14ac:dyDescent="0.2">
      <c r="A457" s="2"/>
      <c r="B457" s="1"/>
      <c r="C457" s="2"/>
      <c r="D457" s="2"/>
      <c r="E457" s="2"/>
      <c r="F457" s="2"/>
      <c r="G457" s="2"/>
      <c r="H457" s="2"/>
      <c r="I457" s="2"/>
      <c r="J457" s="2"/>
    </row>
    <row r="458" spans="1:10" ht="15" x14ac:dyDescent="0.2">
      <c r="A458" s="2"/>
      <c r="B458" s="1"/>
      <c r="C458" s="2"/>
      <c r="D458" s="2"/>
      <c r="E458" s="2"/>
      <c r="F458" s="2"/>
      <c r="G458" s="2"/>
      <c r="H458" s="2"/>
      <c r="I458" s="2"/>
      <c r="J458" s="2"/>
    </row>
    <row r="459" spans="1:10" ht="15" x14ac:dyDescent="0.2">
      <c r="A459" s="2"/>
      <c r="B459" s="1"/>
      <c r="C459" s="2"/>
      <c r="D459" s="2"/>
      <c r="E459" s="2"/>
      <c r="F459" s="2"/>
      <c r="G459" s="2"/>
      <c r="H459" s="2"/>
      <c r="I459" s="2"/>
      <c r="J459" s="2"/>
    </row>
    <row r="460" spans="1:10" ht="15" x14ac:dyDescent="0.2">
      <c r="A460" s="2"/>
      <c r="B460" s="1"/>
      <c r="C460" s="2"/>
      <c r="D460" s="2"/>
      <c r="E460" s="2"/>
      <c r="F460" s="2"/>
      <c r="G460" s="2"/>
      <c r="H460" s="2"/>
      <c r="I460" s="2"/>
      <c r="J460" s="2"/>
    </row>
    <row r="461" spans="1:10" ht="15" x14ac:dyDescent="0.2">
      <c r="A461" s="2"/>
      <c r="B461" s="1"/>
      <c r="C461" s="2"/>
      <c r="D461" s="2"/>
      <c r="E461" s="2"/>
      <c r="F461" s="2"/>
      <c r="G461" s="2"/>
      <c r="H461" s="2"/>
      <c r="I461" s="2"/>
      <c r="J461" s="2"/>
    </row>
    <row r="462" spans="1:10" ht="15" x14ac:dyDescent="0.2">
      <c r="A462" s="2"/>
      <c r="B462" s="1"/>
      <c r="C462" s="2"/>
      <c r="D462" s="2"/>
      <c r="E462" s="2"/>
      <c r="F462" s="2"/>
      <c r="G462" s="2"/>
      <c r="H462" s="2"/>
      <c r="I462" s="2"/>
      <c r="J462" s="2"/>
    </row>
    <row r="463" spans="1:10" ht="15" x14ac:dyDescent="0.2">
      <c r="A463" s="2"/>
      <c r="B463" s="1"/>
      <c r="C463" s="2"/>
      <c r="D463" s="2"/>
      <c r="E463" s="2"/>
      <c r="F463" s="2"/>
      <c r="G463" s="2"/>
      <c r="H463" s="2"/>
      <c r="I463" s="2"/>
      <c r="J463" s="2"/>
    </row>
    <row r="464" spans="1:10" ht="15" x14ac:dyDescent="0.2">
      <c r="A464" s="2"/>
      <c r="B464" s="1"/>
      <c r="C464" s="2"/>
      <c r="D464" s="2"/>
      <c r="E464" s="2"/>
      <c r="F464" s="2"/>
      <c r="G464" s="2"/>
      <c r="H464" s="2"/>
      <c r="I464" s="2"/>
      <c r="J464" s="2"/>
    </row>
    <row r="465" spans="1:10" ht="15" x14ac:dyDescent="0.2">
      <c r="A465" s="2"/>
      <c r="B465" s="1"/>
      <c r="C465" s="2"/>
      <c r="D465" s="2"/>
      <c r="E465" s="2"/>
      <c r="F465" s="2"/>
      <c r="G465" s="2"/>
      <c r="H465" s="2"/>
      <c r="I465" s="2"/>
      <c r="J465" s="2"/>
    </row>
    <row r="466" spans="1:10" ht="15" x14ac:dyDescent="0.2">
      <c r="A466" s="2"/>
      <c r="B466" s="1"/>
      <c r="C466" s="2"/>
      <c r="D466" s="2"/>
      <c r="E466" s="2"/>
      <c r="F466" s="2"/>
      <c r="G466" s="2"/>
      <c r="H466" s="2"/>
      <c r="I466" s="2"/>
      <c r="J466" s="2"/>
    </row>
    <row r="467" spans="1:10" ht="15" x14ac:dyDescent="0.2">
      <c r="A467" s="2"/>
      <c r="B467" s="1"/>
      <c r="C467" s="2"/>
      <c r="D467" s="2"/>
      <c r="E467" s="2"/>
      <c r="F467" s="2"/>
      <c r="G467" s="2"/>
      <c r="H467" s="2"/>
      <c r="I467" s="2"/>
      <c r="J467" s="2"/>
    </row>
    <row r="468" spans="1:10" ht="15" x14ac:dyDescent="0.2">
      <c r="A468" s="2"/>
      <c r="B468" s="1"/>
      <c r="C468" s="2"/>
      <c r="D468" s="2"/>
      <c r="E468" s="2"/>
      <c r="F468" s="2"/>
      <c r="G468" s="2"/>
      <c r="H468" s="2"/>
      <c r="I468" s="2"/>
      <c r="J468" s="2"/>
    </row>
    <row r="469" spans="1:10" ht="15" x14ac:dyDescent="0.2">
      <c r="A469" s="2"/>
      <c r="B469" s="1"/>
      <c r="C469" s="2"/>
      <c r="D469" s="2"/>
      <c r="E469" s="2"/>
      <c r="F469" s="2"/>
      <c r="G469" s="2"/>
      <c r="H469" s="2"/>
      <c r="I469" s="2"/>
      <c r="J469" s="2"/>
    </row>
    <row r="470" spans="1:10" ht="15" x14ac:dyDescent="0.2">
      <c r="A470" s="2"/>
      <c r="B470" s="1"/>
      <c r="C470" s="2"/>
      <c r="D470" s="2"/>
      <c r="E470" s="2"/>
      <c r="F470" s="2"/>
      <c r="G470" s="2"/>
      <c r="H470" s="2"/>
      <c r="I470" s="2"/>
      <c r="J470" s="2"/>
    </row>
    <row r="471" spans="1:10" ht="15" x14ac:dyDescent="0.2">
      <c r="A471" s="2"/>
      <c r="B471" s="1"/>
      <c r="C471" s="2"/>
      <c r="D471" s="2"/>
      <c r="E471" s="2"/>
      <c r="F471" s="2"/>
      <c r="G471" s="2"/>
      <c r="H471" s="2"/>
      <c r="I471" s="2"/>
      <c r="J471" s="2"/>
    </row>
    <row r="472" spans="1:10" ht="15" x14ac:dyDescent="0.2">
      <c r="A472" s="2"/>
      <c r="B472" s="1"/>
      <c r="C472" s="2"/>
      <c r="D472" s="2"/>
      <c r="E472" s="2"/>
      <c r="F472" s="2"/>
      <c r="G472" s="2"/>
      <c r="H472" s="2"/>
      <c r="I472" s="2"/>
      <c r="J472" s="2"/>
    </row>
    <row r="473" spans="1:10" ht="15" x14ac:dyDescent="0.2">
      <c r="A473" s="2"/>
      <c r="B473" s="1"/>
      <c r="C473" s="2"/>
      <c r="D473" s="2"/>
      <c r="E473" s="2"/>
      <c r="F473" s="2"/>
      <c r="G473" s="2"/>
      <c r="H473" s="2"/>
      <c r="I473" s="2"/>
      <c r="J473" s="2"/>
    </row>
    <row r="474" spans="1:10" ht="15" x14ac:dyDescent="0.2">
      <c r="A474" s="2"/>
      <c r="B474" s="1"/>
      <c r="C474" s="2"/>
      <c r="D474" s="2"/>
      <c r="E474" s="2"/>
      <c r="F474" s="2"/>
      <c r="G474" s="2"/>
      <c r="H474" s="2"/>
      <c r="I474" s="2"/>
      <c r="J474" s="2"/>
    </row>
    <row r="475" spans="1:10" ht="15" x14ac:dyDescent="0.2">
      <c r="A475" s="2"/>
      <c r="B475" s="1"/>
      <c r="C475" s="2"/>
      <c r="D475" s="2"/>
      <c r="E475" s="2"/>
      <c r="F475" s="2"/>
      <c r="G475" s="2"/>
      <c r="H475" s="2"/>
      <c r="I475" s="2"/>
      <c r="J475" s="2"/>
    </row>
    <row r="476" spans="1:10" ht="15" x14ac:dyDescent="0.2">
      <c r="A476" s="2"/>
      <c r="B476" s="1"/>
      <c r="C476" s="2"/>
      <c r="D476" s="2"/>
      <c r="E476" s="2"/>
      <c r="F476" s="2"/>
      <c r="G476" s="2"/>
      <c r="H476" s="2"/>
      <c r="I476" s="2"/>
      <c r="J476" s="2"/>
    </row>
    <row r="477" spans="1:10" ht="15" x14ac:dyDescent="0.2">
      <c r="A477" s="2"/>
      <c r="B477" s="1"/>
      <c r="C477" s="2"/>
      <c r="D477" s="2"/>
      <c r="E477" s="2"/>
      <c r="F477" s="2"/>
      <c r="G477" s="2"/>
      <c r="H477" s="2"/>
      <c r="I477" s="2"/>
      <c r="J477" s="2"/>
    </row>
    <row r="478" spans="1:10" ht="15" x14ac:dyDescent="0.2">
      <c r="A478" s="2"/>
      <c r="B478" s="1"/>
      <c r="C478" s="2"/>
      <c r="D478" s="2"/>
      <c r="E478" s="2"/>
      <c r="F478" s="2"/>
      <c r="G478" s="2"/>
      <c r="H478" s="2"/>
      <c r="I478" s="2"/>
      <c r="J478" s="2"/>
    </row>
    <row r="479" spans="1:10" ht="15" x14ac:dyDescent="0.2">
      <c r="A479" s="2"/>
      <c r="B479" s="1"/>
      <c r="C479" s="2"/>
      <c r="D479" s="2"/>
      <c r="E479" s="2"/>
      <c r="F479" s="2"/>
      <c r="G479" s="2"/>
      <c r="H479" s="2"/>
      <c r="I479" s="2"/>
      <c r="J479" s="2"/>
    </row>
    <row r="480" spans="1:10" ht="15" x14ac:dyDescent="0.2">
      <c r="A480" s="2"/>
      <c r="B480" s="1"/>
      <c r="C480" s="2"/>
      <c r="D480" s="2"/>
      <c r="E480" s="2"/>
      <c r="F480" s="2"/>
      <c r="G480" s="2"/>
      <c r="H480" s="2"/>
      <c r="I480" s="2"/>
      <c r="J480" s="2"/>
    </row>
    <row r="481" spans="1:10" ht="15" x14ac:dyDescent="0.2">
      <c r="A481" s="2"/>
      <c r="B481" s="1"/>
      <c r="C481" s="2"/>
      <c r="D481" s="2"/>
      <c r="E481" s="2"/>
      <c r="F481" s="2"/>
      <c r="G481" s="2"/>
      <c r="H481" s="2"/>
      <c r="I481" s="2"/>
      <c r="J481" s="2"/>
    </row>
    <row r="482" spans="1:10" ht="15" x14ac:dyDescent="0.2">
      <c r="A482" s="2"/>
      <c r="B482" s="1"/>
      <c r="C482" s="2"/>
      <c r="D482" s="2"/>
      <c r="E482" s="2"/>
      <c r="F482" s="2"/>
      <c r="G482" s="2"/>
      <c r="H482" s="2"/>
      <c r="I482" s="2"/>
      <c r="J482" s="2"/>
    </row>
    <row r="483" spans="1:10" ht="15" x14ac:dyDescent="0.2">
      <c r="A483" s="2"/>
      <c r="B483" s="1"/>
      <c r="C483" s="2"/>
      <c r="D483" s="2"/>
      <c r="E483" s="2"/>
      <c r="F483" s="2"/>
      <c r="G483" s="2"/>
      <c r="H483" s="2"/>
      <c r="I483" s="2"/>
      <c r="J483" s="2"/>
    </row>
    <row r="484" spans="1:10" ht="15" x14ac:dyDescent="0.2">
      <c r="A484" s="2"/>
      <c r="B484" s="1"/>
      <c r="C484" s="2"/>
      <c r="D484" s="2"/>
      <c r="E484" s="2"/>
      <c r="F484" s="2"/>
      <c r="G484" s="2"/>
      <c r="H484" s="2"/>
      <c r="I484" s="2"/>
      <c r="J484" s="2"/>
    </row>
    <row r="485" spans="1:10" ht="15" x14ac:dyDescent="0.2">
      <c r="A485" s="2"/>
      <c r="B485" s="1"/>
      <c r="C485" s="2"/>
      <c r="D485" s="2"/>
      <c r="E485" s="2"/>
      <c r="F485" s="2"/>
      <c r="G485" s="2"/>
      <c r="H485" s="2"/>
      <c r="I485" s="2"/>
      <c r="J485" s="2"/>
    </row>
    <row r="486" spans="1:10" ht="15" x14ac:dyDescent="0.2">
      <c r="A486" s="2"/>
      <c r="B486" s="1"/>
      <c r="C486" s="2"/>
      <c r="D486" s="2"/>
      <c r="E486" s="2"/>
      <c r="F486" s="2"/>
      <c r="G486" s="2"/>
      <c r="H486" s="2"/>
      <c r="I486" s="2"/>
      <c r="J486" s="2"/>
    </row>
    <row r="487" spans="1:10" ht="15" x14ac:dyDescent="0.2">
      <c r="A487" s="2"/>
      <c r="B487" s="1"/>
      <c r="C487" s="2"/>
      <c r="D487" s="2"/>
      <c r="E487" s="2"/>
      <c r="F487" s="2"/>
      <c r="G487" s="2"/>
      <c r="H487" s="2"/>
      <c r="I487" s="2"/>
      <c r="J487" s="2"/>
    </row>
    <row r="488" spans="1:10" ht="15" x14ac:dyDescent="0.2">
      <c r="A488" s="2"/>
      <c r="B488" s="1"/>
      <c r="C488" s="2"/>
      <c r="D488" s="2"/>
      <c r="E488" s="2"/>
      <c r="F488" s="2"/>
      <c r="G488" s="2"/>
      <c r="H488" s="2"/>
      <c r="I488" s="2"/>
      <c r="J488" s="2"/>
    </row>
    <row r="489" spans="1:10" ht="15" x14ac:dyDescent="0.2">
      <c r="A489" s="2"/>
      <c r="B489" s="1"/>
      <c r="C489" s="2"/>
      <c r="D489" s="2"/>
      <c r="E489" s="2"/>
      <c r="F489" s="2"/>
      <c r="G489" s="2"/>
      <c r="H489" s="2"/>
      <c r="I489" s="2"/>
      <c r="J489" s="2"/>
    </row>
    <row r="490" spans="1:10" ht="15" x14ac:dyDescent="0.2">
      <c r="A490" s="2"/>
      <c r="B490" s="1"/>
      <c r="C490" s="2"/>
      <c r="D490" s="2"/>
      <c r="E490" s="2"/>
      <c r="F490" s="2"/>
      <c r="G490" s="2"/>
      <c r="H490" s="2"/>
      <c r="I490" s="2"/>
      <c r="J490" s="2"/>
    </row>
    <row r="491" spans="1:10" ht="15" x14ac:dyDescent="0.2">
      <c r="A491" s="2"/>
      <c r="B491" s="1"/>
      <c r="C491" s="2"/>
      <c r="D491" s="2"/>
      <c r="E491" s="2"/>
      <c r="F491" s="2"/>
      <c r="G491" s="2"/>
      <c r="H491" s="2"/>
      <c r="I491" s="2"/>
      <c r="J491" s="2"/>
    </row>
    <row r="492" spans="1:10" ht="15" x14ac:dyDescent="0.2">
      <c r="A492" s="2"/>
      <c r="B492" s="1"/>
      <c r="C492" s="2"/>
      <c r="D492" s="2"/>
      <c r="E492" s="2"/>
      <c r="F492" s="2"/>
      <c r="G492" s="2"/>
      <c r="H492" s="2"/>
      <c r="I492" s="2"/>
      <c r="J492" s="2"/>
    </row>
    <row r="493" spans="1:10" ht="15" x14ac:dyDescent="0.2">
      <c r="A493" s="2"/>
      <c r="B493" s="1"/>
      <c r="C493" s="2"/>
      <c r="D493" s="2"/>
      <c r="E493" s="2"/>
      <c r="F493" s="2"/>
      <c r="G493" s="2"/>
      <c r="H493" s="2"/>
      <c r="I493" s="2"/>
      <c r="J493" s="2"/>
    </row>
    <row r="494" spans="1:10" ht="15" x14ac:dyDescent="0.2">
      <c r="A494" s="2"/>
      <c r="B494" s="1"/>
      <c r="C494" s="2"/>
      <c r="D494" s="2"/>
      <c r="E494" s="2"/>
      <c r="F494" s="2"/>
      <c r="G494" s="2"/>
      <c r="H494" s="2"/>
      <c r="I494" s="2"/>
      <c r="J494" s="2"/>
    </row>
    <row r="495" spans="1:10" ht="15" x14ac:dyDescent="0.2">
      <c r="A495" s="2"/>
      <c r="B495" s="1"/>
      <c r="C495" s="2"/>
      <c r="D495" s="2"/>
      <c r="E495" s="2"/>
      <c r="F495" s="2"/>
      <c r="G495" s="2"/>
      <c r="H495" s="2"/>
      <c r="I495" s="2"/>
      <c r="J495" s="2"/>
    </row>
    <row r="496" spans="1:10" ht="15" x14ac:dyDescent="0.2">
      <c r="A496" s="2"/>
      <c r="B496" s="1"/>
      <c r="C496" s="2"/>
      <c r="D496" s="2"/>
      <c r="E496" s="2"/>
      <c r="F496" s="2"/>
      <c r="G496" s="2"/>
      <c r="H496" s="2"/>
      <c r="I496" s="2"/>
      <c r="J496" s="2"/>
    </row>
    <row r="497" spans="1:10" ht="15" x14ac:dyDescent="0.2">
      <c r="A497" s="2"/>
      <c r="B497" s="1"/>
      <c r="C497" s="2"/>
      <c r="D497" s="2"/>
      <c r="E497" s="2"/>
      <c r="F497" s="2"/>
      <c r="G497" s="2"/>
      <c r="H497" s="2"/>
      <c r="I497" s="2"/>
      <c r="J497" s="2"/>
    </row>
    <row r="498" spans="1:10" ht="15" x14ac:dyDescent="0.2">
      <c r="A498" s="2"/>
      <c r="B498" s="1"/>
      <c r="C498" s="2"/>
      <c r="D498" s="2"/>
      <c r="E498" s="2"/>
      <c r="F498" s="2"/>
      <c r="G498" s="2"/>
      <c r="H498" s="2"/>
      <c r="I498" s="2"/>
      <c r="J498" s="2"/>
    </row>
    <row r="499" spans="1:10" ht="15" x14ac:dyDescent="0.2">
      <c r="A499" s="2"/>
      <c r="B499" s="1"/>
      <c r="C499" s="2"/>
      <c r="D499" s="2"/>
      <c r="E499" s="2"/>
      <c r="F499" s="2"/>
      <c r="G499" s="2"/>
      <c r="H499" s="2"/>
      <c r="I499" s="2"/>
      <c r="J499" s="2"/>
    </row>
    <row r="500" spans="1:10" ht="15" x14ac:dyDescent="0.2">
      <c r="A500" s="2"/>
      <c r="B500" s="1"/>
      <c r="C500" s="2"/>
      <c r="D500" s="2"/>
      <c r="E500" s="2"/>
      <c r="F500" s="2"/>
      <c r="G500" s="2"/>
      <c r="H500" s="2"/>
      <c r="I500" s="2"/>
      <c r="J500" s="2"/>
    </row>
    <row r="501" spans="1:10" ht="15" x14ac:dyDescent="0.2">
      <c r="A501" s="2"/>
      <c r="B501" s="1"/>
      <c r="C501" s="2"/>
      <c r="D501" s="2"/>
      <c r="E501" s="2"/>
      <c r="F501" s="2"/>
      <c r="G501" s="2"/>
      <c r="H501" s="2"/>
      <c r="I501" s="2"/>
      <c r="J501" s="2"/>
    </row>
    <row r="502" spans="1:10" ht="15" x14ac:dyDescent="0.2">
      <c r="A502" s="2"/>
      <c r="B502" s="1"/>
      <c r="C502" s="2"/>
      <c r="D502" s="2"/>
      <c r="E502" s="2"/>
      <c r="F502" s="2"/>
      <c r="G502" s="2"/>
      <c r="H502" s="2"/>
      <c r="I502" s="2"/>
      <c r="J502" s="2"/>
    </row>
    <row r="503" spans="1:10" ht="15" x14ac:dyDescent="0.2">
      <c r="A503" s="2"/>
      <c r="B503" s="1"/>
      <c r="C503" s="2"/>
      <c r="D503" s="2"/>
      <c r="E503" s="2"/>
      <c r="F503" s="2"/>
      <c r="G503" s="2"/>
      <c r="H503" s="2"/>
      <c r="I503" s="2"/>
      <c r="J503" s="2"/>
    </row>
    <row r="504" spans="1:10" ht="15" x14ac:dyDescent="0.2">
      <c r="A504" s="2"/>
      <c r="B504" s="1"/>
      <c r="C504" s="2"/>
      <c r="D504" s="2"/>
      <c r="E504" s="2"/>
      <c r="F504" s="2"/>
      <c r="G504" s="2"/>
      <c r="H504" s="2"/>
      <c r="I504" s="2"/>
      <c r="J504" s="2"/>
    </row>
    <row r="505" spans="1:10" ht="15" x14ac:dyDescent="0.2">
      <c r="A505" s="2"/>
      <c r="B505" s="1"/>
      <c r="C505" s="2"/>
      <c r="D505" s="2"/>
      <c r="E505" s="2"/>
      <c r="F505" s="2"/>
      <c r="G505" s="2"/>
      <c r="H505" s="2"/>
      <c r="I505" s="2"/>
      <c r="J505" s="2"/>
    </row>
    <row r="506" spans="1:10" ht="15" x14ac:dyDescent="0.2">
      <c r="A506" s="2"/>
      <c r="B506" s="1"/>
      <c r="C506" s="2"/>
      <c r="D506" s="2"/>
      <c r="E506" s="2"/>
      <c r="F506" s="2"/>
      <c r="G506" s="2"/>
      <c r="H506" s="2"/>
      <c r="I506" s="2"/>
      <c r="J506" s="2"/>
    </row>
    <row r="507" spans="1:10" ht="15" x14ac:dyDescent="0.2">
      <c r="A507" s="2"/>
      <c r="B507" s="1"/>
      <c r="C507" s="2"/>
      <c r="D507" s="2"/>
      <c r="E507" s="2"/>
      <c r="F507" s="2"/>
      <c r="G507" s="2"/>
      <c r="H507" s="2"/>
      <c r="I507" s="2"/>
      <c r="J507" s="2"/>
    </row>
    <row r="508" spans="1:10" ht="15" x14ac:dyDescent="0.2">
      <c r="A508" s="2"/>
      <c r="B508" s="1"/>
      <c r="C508" s="2"/>
      <c r="D508" s="2"/>
      <c r="E508" s="2"/>
      <c r="F508" s="2"/>
      <c r="G508" s="2"/>
      <c r="H508" s="2"/>
      <c r="I508" s="2"/>
      <c r="J508" s="2"/>
    </row>
    <row r="509" spans="1:10" ht="15" x14ac:dyDescent="0.2">
      <c r="A509" s="2"/>
      <c r="B509" s="1"/>
      <c r="C509" s="2"/>
      <c r="D509" s="2"/>
      <c r="E509" s="2"/>
      <c r="F509" s="2"/>
      <c r="G509" s="2"/>
      <c r="H509" s="2"/>
      <c r="I509" s="2"/>
      <c r="J509" s="2"/>
    </row>
    <row r="510" spans="1:10" ht="15" x14ac:dyDescent="0.2">
      <c r="A510" s="2"/>
      <c r="B510" s="1"/>
      <c r="C510" s="2"/>
      <c r="D510" s="2"/>
      <c r="E510" s="2"/>
      <c r="F510" s="2"/>
      <c r="G510" s="2"/>
      <c r="H510" s="2"/>
      <c r="I510" s="2"/>
      <c r="J510" s="2"/>
    </row>
    <row r="511" spans="1:10" ht="15" x14ac:dyDescent="0.2">
      <c r="A511" s="2"/>
      <c r="B511" s="1"/>
      <c r="C511" s="2"/>
      <c r="D511" s="2"/>
      <c r="E511" s="2"/>
      <c r="F511" s="2"/>
      <c r="G511" s="2"/>
      <c r="H511" s="2"/>
      <c r="I511" s="2"/>
      <c r="J511" s="2"/>
    </row>
    <row r="512" spans="1:10" ht="15" x14ac:dyDescent="0.2">
      <c r="A512" s="2"/>
      <c r="B512" s="1"/>
      <c r="C512" s="2"/>
      <c r="D512" s="2"/>
      <c r="E512" s="2"/>
      <c r="F512" s="2"/>
      <c r="G512" s="2"/>
      <c r="H512" s="2"/>
      <c r="I512" s="2"/>
      <c r="J512" s="2"/>
    </row>
    <row r="513" spans="1:10" ht="15" x14ac:dyDescent="0.2">
      <c r="A513" s="2"/>
      <c r="B513" s="1"/>
      <c r="C513" s="2"/>
      <c r="D513" s="2"/>
      <c r="E513" s="2"/>
      <c r="F513" s="2"/>
      <c r="G513" s="2"/>
      <c r="H513" s="2"/>
      <c r="I513" s="2"/>
      <c r="J513" s="2"/>
    </row>
    <row r="514" spans="1:10" ht="15" x14ac:dyDescent="0.2">
      <c r="A514" s="2"/>
      <c r="B514" s="1"/>
      <c r="C514" s="2"/>
      <c r="D514" s="2"/>
      <c r="E514" s="2"/>
      <c r="F514" s="2"/>
      <c r="G514" s="2"/>
      <c r="H514" s="2"/>
      <c r="I514" s="2"/>
      <c r="J514" s="2"/>
    </row>
    <row r="515" spans="1:10" ht="15" x14ac:dyDescent="0.2">
      <c r="A515" s="2"/>
      <c r="B515" s="1"/>
      <c r="C515" s="2"/>
      <c r="D515" s="2"/>
      <c r="E515" s="2"/>
      <c r="F515" s="2"/>
      <c r="G515" s="2"/>
      <c r="H515" s="2"/>
      <c r="I515" s="2"/>
      <c r="J515" s="2"/>
    </row>
    <row r="516" spans="1:10" ht="15" x14ac:dyDescent="0.2">
      <c r="A516" s="2"/>
      <c r="B516" s="1"/>
      <c r="C516" s="2"/>
      <c r="D516" s="2"/>
      <c r="E516" s="2"/>
      <c r="F516" s="2"/>
      <c r="G516" s="2"/>
      <c r="H516" s="2"/>
      <c r="I516" s="2"/>
      <c r="J516" s="2"/>
    </row>
    <row r="517" spans="1:10" ht="15" x14ac:dyDescent="0.2">
      <c r="A517" s="2"/>
      <c r="B517" s="1"/>
      <c r="C517" s="2"/>
      <c r="D517" s="2"/>
      <c r="E517" s="2"/>
      <c r="F517" s="2"/>
      <c r="G517" s="2"/>
      <c r="H517" s="2"/>
      <c r="I517" s="2"/>
      <c r="J517" s="2"/>
    </row>
    <row r="518" spans="1:10" ht="15" x14ac:dyDescent="0.2">
      <c r="A518" s="2"/>
      <c r="B518" s="1"/>
      <c r="C518" s="2"/>
      <c r="D518" s="2"/>
      <c r="E518" s="2"/>
      <c r="F518" s="2"/>
      <c r="G518" s="2"/>
      <c r="H518" s="2"/>
      <c r="I518" s="2"/>
      <c r="J518" s="2"/>
    </row>
    <row r="519" spans="1:10" ht="15" x14ac:dyDescent="0.2">
      <c r="A519" s="2"/>
      <c r="B519" s="1"/>
      <c r="C519" s="2"/>
      <c r="D519" s="2"/>
      <c r="E519" s="2"/>
      <c r="F519" s="2"/>
      <c r="G519" s="2"/>
      <c r="H519" s="2"/>
      <c r="I519" s="2"/>
      <c r="J519" s="2"/>
    </row>
    <row r="520" spans="1:10" ht="15" x14ac:dyDescent="0.2">
      <c r="A520" s="2"/>
      <c r="B520" s="1"/>
      <c r="C520" s="2"/>
      <c r="D520" s="2"/>
      <c r="E520" s="2"/>
      <c r="F520" s="2"/>
      <c r="G520" s="2"/>
      <c r="H520" s="2"/>
      <c r="I520" s="2"/>
      <c r="J520" s="2"/>
    </row>
    <row r="521" spans="1:10" ht="15" x14ac:dyDescent="0.2">
      <c r="A521" s="2"/>
      <c r="B521" s="1"/>
      <c r="C521" s="2"/>
      <c r="D521" s="2"/>
      <c r="E521" s="2"/>
      <c r="F521" s="2"/>
      <c r="G521" s="2"/>
      <c r="H521" s="2"/>
      <c r="I521" s="2"/>
      <c r="J521" s="2"/>
    </row>
    <row r="522" spans="1:10" ht="15" x14ac:dyDescent="0.2">
      <c r="A522" s="2"/>
      <c r="B522" s="1"/>
      <c r="C522" s="2"/>
      <c r="D522" s="2"/>
      <c r="E522" s="2"/>
      <c r="F522" s="2"/>
      <c r="G522" s="2"/>
      <c r="H522" s="2"/>
      <c r="I522" s="2"/>
      <c r="J522" s="2"/>
    </row>
    <row r="523" spans="1:10" ht="15" x14ac:dyDescent="0.2">
      <c r="A523" s="2"/>
      <c r="B523" s="1"/>
      <c r="C523" s="2"/>
      <c r="D523" s="2"/>
      <c r="E523" s="2"/>
      <c r="F523" s="2"/>
      <c r="G523" s="2"/>
      <c r="H523" s="2"/>
      <c r="I523" s="2"/>
      <c r="J523" s="2"/>
    </row>
    <row r="524" spans="1:10" ht="15" x14ac:dyDescent="0.2">
      <c r="A524" s="2"/>
      <c r="B524" s="1"/>
      <c r="C524" s="2"/>
      <c r="D524" s="2"/>
      <c r="E524" s="2"/>
      <c r="F524" s="2"/>
      <c r="G524" s="2"/>
      <c r="H524" s="2"/>
      <c r="I524" s="2"/>
      <c r="J524" s="2"/>
    </row>
    <row r="525" spans="1:10" ht="15" x14ac:dyDescent="0.2">
      <c r="A525" s="2"/>
      <c r="B525" s="1"/>
      <c r="C525" s="2"/>
      <c r="D525" s="2"/>
      <c r="E525" s="2"/>
      <c r="F525" s="2"/>
      <c r="G525" s="2"/>
      <c r="H525" s="2"/>
      <c r="I525" s="2"/>
      <c r="J525" s="2"/>
    </row>
    <row r="526" spans="1:10" ht="15" x14ac:dyDescent="0.2">
      <c r="A526" s="2"/>
      <c r="B526" s="1"/>
      <c r="C526" s="2"/>
      <c r="D526" s="2"/>
      <c r="E526" s="2"/>
      <c r="F526" s="2"/>
      <c r="G526" s="2"/>
      <c r="H526" s="2"/>
      <c r="I526" s="2"/>
      <c r="J526" s="2"/>
    </row>
    <row r="527" spans="1:10" ht="15" x14ac:dyDescent="0.2">
      <c r="A527" s="2"/>
      <c r="B527" s="1"/>
      <c r="C527" s="2"/>
      <c r="D527" s="2"/>
      <c r="E527" s="2"/>
      <c r="F527" s="2"/>
      <c r="G527" s="2"/>
      <c r="H527" s="2"/>
      <c r="I527" s="2"/>
      <c r="J527" s="2"/>
    </row>
    <row r="528" spans="1:10" ht="15" x14ac:dyDescent="0.2">
      <c r="A528" s="2"/>
      <c r="B528" s="1"/>
      <c r="C528" s="2"/>
      <c r="D528" s="2"/>
      <c r="E528" s="2"/>
      <c r="F528" s="2"/>
      <c r="G528" s="2"/>
      <c r="H528" s="2"/>
      <c r="I528" s="2"/>
      <c r="J528" s="2"/>
    </row>
    <row r="529" spans="1:10" ht="15" x14ac:dyDescent="0.2">
      <c r="A529" s="2"/>
      <c r="B529" s="1"/>
      <c r="C529" s="2"/>
      <c r="D529" s="2"/>
      <c r="E529" s="2"/>
      <c r="F529" s="2"/>
      <c r="G529" s="2"/>
      <c r="H529" s="2"/>
      <c r="I529" s="2"/>
      <c r="J529" s="2"/>
    </row>
    <row r="530" spans="1:10" ht="15" x14ac:dyDescent="0.2">
      <c r="A530" s="2"/>
      <c r="B530" s="1"/>
      <c r="C530" s="2"/>
      <c r="D530" s="2"/>
      <c r="E530" s="2"/>
      <c r="F530" s="2"/>
      <c r="G530" s="2"/>
      <c r="H530" s="2"/>
      <c r="I530" s="2"/>
      <c r="J530" s="2"/>
    </row>
    <row r="531" spans="1:10" ht="15" x14ac:dyDescent="0.2">
      <c r="A531" s="2"/>
      <c r="B531" s="1"/>
      <c r="C531" s="2"/>
      <c r="D531" s="2"/>
      <c r="E531" s="2"/>
      <c r="F531" s="2"/>
      <c r="G531" s="2"/>
      <c r="H531" s="2"/>
      <c r="I531" s="2"/>
      <c r="J531" s="2"/>
    </row>
    <row r="532" spans="1:10" ht="15" x14ac:dyDescent="0.2">
      <c r="A532" s="2"/>
      <c r="B532" s="1"/>
      <c r="C532" s="2"/>
      <c r="D532" s="2"/>
      <c r="E532" s="2"/>
      <c r="F532" s="2"/>
      <c r="G532" s="2"/>
      <c r="H532" s="2"/>
      <c r="I532" s="2"/>
      <c r="J532" s="2"/>
    </row>
    <row r="533" spans="1:10" ht="15" x14ac:dyDescent="0.2">
      <c r="A533" s="2"/>
      <c r="B533" s="1"/>
      <c r="C533" s="2"/>
      <c r="D533" s="2"/>
      <c r="E533" s="2"/>
      <c r="F533" s="2"/>
      <c r="G533" s="2"/>
      <c r="H533" s="2"/>
      <c r="I533" s="2"/>
      <c r="J533" s="2"/>
    </row>
    <row r="534" spans="1:10" ht="15" x14ac:dyDescent="0.2">
      <c r="A534" s="2"/>
      <c r="B534" s="1"/>
      <c r="C534" s="2"/>
      <c r="D534" s="2"/>
      <c r="E534" s="2"/>
      <c r="F534" s="2"/>
      <c r="G534" s="2"/>
      <c r="H534" s="2"/>
      <c r="I534" s="2"/>
      <c r="J534" s="2"/>
    </row>
    <row r="535" spans="1:10" ht="15" x14ac:dyDescent="0.2">
      <c r="A535" s="2"/>
      <c r="B535" s="1"/>
      <c r="C535" s="2"/>
      <c r="D535" s="2"/>
      <c r="E535" s="2"/>
      <c r="F535" s="2"/>
      <c r="G535" s="2"/>
      <c r="H535" s="2"/>
      <c r="I535" s="2"/>
      <c r="J535" s="2"/>
    </row>
    <row r="536" spans="1:10" ht="15" x14ac:dyDescent="0.2">
      <c r="A536" s="2"/>
      <c r="B536" s="1"/>
      <c r="C536" s="2"/>
      <c r="D536" s="2"/>
      <c r="E536" s="2"/>
      <c r="F536" s="2"/>
      <c r="G536" s="2"/>
      <c r="H536" s="2"/>
      <c r="I536" s="2"/>
      <c r="J536" s="2"/>
    </row>
    <row r="537" spans="1:10" ht="15" x14ac:dyDescent="0.2">
      <c r="A537" s="2"/>
      <c r="B537" s="1"/>
      <c r="C537" s="2"/>
      <c r="D537" s="2"/>
      <c r="E537" s="2"/>
      <c r="F537" s="2"/>
      <c r="G537" s="2"/>
      <c r="H537" s="2"/>
      <c r="I537" s="2"/>
      <c r="J537" s="2"/>
    </row>
    <row r="538" spans="1:10" ht="15" x14ac:dyDescent="0.2">
      <c r="A538" s="2"/>
      <c r="B538" s="1"/>
      <c r="C538" s="2"/>
      <c r="D538" s="2"/>
      <c r="E538" s="2"/>
      <c r="F538" s="2"/>
      <c r="G538" s="2"/>
      <c r="H538" s="2"/>
      <c r="I538" s="2"/>
      <c r="J538" s="2"/>
    </row>
    <row r="539" spans="1:10" ht="15" x14ac:dyDescent="0.2">
      <c r="A539" s="2"/>
      <c r="B539" s="1"/>
      <c r="C539" s="2"/>
      <c r="D539" s="2"/>
      <c r="E539" s="2"/>
      <c r="F539" s="2"/>
      <c r="G539" s="2"/>
      <c r="H539" s="2"/>
      <c r="I539" s="2"/>
      <c r="J539" s="2"/>
    </row>
    <row r="540" spans="1:10" ht="15" x14ac:dyDescent="0.2">
      <c r="A540" s="2"/>
      <c r="B540" s="1"/>
      <c r="C540" s="2"/>
      <c r="D540" s="2"/>
      <c r="E540" s="2"/>
      <c r="F540" s="2"/>
      <c r="G540" s="2"/>
      <c r="H540" s="2"/>
      <c r="I540" s="2"/>
      <c r="J540" s="2"/>
    </row>
    <row r="541" spans="1:10" ht="15" x14ac:dyDescent="0.2">
      <c r="A541" s="2"/>
      <c r="B541" s="1"/>
      <c r="C541" s="2"/>
      <c r="D541" s="2"/>
      <c r="E541" s="2"/>
      <c r="F541" s="2"/>
      <c r="G541" s="2"/>
      <c r="H541" s="2"/>
      <c r="I541" s="2"/>
      <c r="J541" s="2"/>
    </row>
    <row r="542" spans="1:10" ht="15" x14ac:dyDescent="0.2">
      <c r="A542" s="2"/>
      <c r="B542" s="1"/>
      <c r="C542" s="2"/>
      <c r="D542" s="2"/>
      <c r="E542" s="2"/>
      <c r="F542" s="2"/>
      <c r="G542" s="2"/>
      <c r="H542" s="2"/>
      <c r="I542" s="2"/>
      <c r="J542" s="2"/>
    </row>
    <row r="543" spans="1:10" ht="15" x14ac:dyDescent="0.2">
      <c r="A543" s="2"/>
      <c r="B543" s="1"/>
      <c r="C543" s="2"/>
      <c r="D543" s="2"/>
      <c r="E543" s="2"/>
      <c r="F543" s="2"/>
      <c r="G543" s="2"/>
      <c r="H543" s="2"/>
      <c r="I543" s="2"/>
      <c r="J543" s="2"/>
    </row>
    <row r="544" spans="1:10" ht="15" x14ac:dyDescent="0.2">
      <c r="A544" s="2"/>
      <c r="B544" s="1"/>
      <c r="C544" s="2"/>
      <c r="D544" s="2"/>
      <c r="E544" s="2"/>
      <c r="F544" s="2"/>
      <c r="G544" s="2"/>
      <c r="H544" s="2"/>
      <c r="I544" s="2"/>
      <c r="J544" s="2"/>
    </row>
    <row r="545" spans="1:10" ht="15" x14ac:dyDescent="0.2">
      <c r="A545" s="2"/>
      <c r="B545" s="1"/>
      <c r="C545" s="2"/>
      <c r="D545" s="2"/>
      <c r="E545" s="2"/>
      <c r="F545" s="2"/>
      <c r="G545" s="2"/>
      <c r="H545" s="2"/>
      <c r="I545" s="2"/>
      <c r="J545" s="2"/>
    </row>
    <row r="546" spans="1:10" ht="15" x14ac:dyDescent="0.2">
      <c r="A546" s="2"/>
      <c r="B546" s="1"/>
      <c r="C546" s="2"/>
      <c r="D546" s="2"/>
      <c r="E546" s="2"/>
      <c r="F546" s="2"/>
      <c r="G546" s="2"/>
      <c r="H546" s="2"/>
      <c r="I546" s="2"/>
      <c r="J546" s="2"/>
    </row>
    <row r="547" spans="1:10" ht="15" x14ac:dyDescent="0.2">
      <c r="A547" s="2"/>
      <c r="B547" s="1"/>
      <c r="C547" s="2"/>
      <c r="D547" s="2"/>
      <c r="E547" s="2"/>
      <c r="F547" s="2"/>
      <c r="G547" s="2"/>
      <c r="H547" s="2"/>
      <c r="I547" s="2"/>
      <c r="J547" s="2"/>
    </row>
    <row r="548" spans="1:10" ht="15" x14ac:dyDescent="0.2">
      <c r="A548" s="2"/>
      <c r="B548" s="1"/>
      <c r="C548" s="2"/>
      <c r="D548" s="2"/>
      <c r="E548" s="2"/>
      <c r="F548" s="2"/>
      <c r="G548" s="2"/>
      <c r="H548" s="2"/>
      <c r="I548" s="2"/>
      <c r="J548" s="2"/>
    </row>
    <row r="549" spans="1:10" ht="15" x14ac:dyDescent="0.2">
      <c r="A549" s="2"/>
      <c r="B549" s="1"/>
      <c r="C549" s="2"/>
      <c r="D549" s="2"/>
      <c r="E549" s="2"/>
      <c r="F549" s="2"/>
      <c r="G549" s="2"/>
      <c r="H549" s="2"/>
      <c r="I549" s="2"/>
      <c r="J549" s="2"/>
    </row>
    <row r="550" spans="1:10" ht="15" x14ac:dyDescent="0.2">
      <c r="A550" s="2"/>
      <c r="B550" s="1"/>
      <c r="C550" s="2"/>
      <c r="D550" s="2"/>
      <c r="E550" s="2"/>
      <c r="F550" s="2"/>
      <c r="G550" s="2"/>
      <c r="H550" s="2"/>
      <c r="I550" s="2"/>
      <c r="J550" s="2"/>
    </row>
    <row r="551" spans="1:10" ht="15" x14ac:dyDescent="0.2">
      <c r="A551" s="2"/>
      <c r="B551" s="1"/>
      <c r="C551" s="2"/>
      <c r="D551" s="2"/>
      <c r="E551" s="2"/>
      <c r="F551" s="2"/>
      <c r="G551" s="2"/>
      <c r="H551" s="2"/>
      <c r="I551" s="2"/>
      <c r="J551" s="2"/>
    </row>
    <row r="552" spans="1:10" ht="15" x14ac:dyDescent="0.2">
      <c r="A552" s="2"/>
      <c r="B552" s="1"/>
      <c r="C552" s="2"/>
      <c r="D552" s="2"/>
      <c r="E552" s="2"/>
      <c r="F552" s="2"/>
      <c r="G552" s="2"/>
      <c r="H552" s="2"/>
      <c r="I552" s="2"/>
      <c r="J552" s="2"/>
    </row>
    <row r="553" spans="1:10" ht="15" x14ac:dyDescent="0.2">
      <c r="A553" s="2"/>
      <c r="B553" s="1"/>
      <c r="C553" s="2"/>
      <c r="D553" s="2"/>
      <c r="E553" s="2"/>
      <c r="F553" s="2"/>
      <c r="G553" s="2"/>
      <c r="H553" s="2"/>
      <c r="I553" s="2"/>
      <c r="J553" s="2"/>
    </row>
    <row r="554" spans="1:10" ht="15" x14ac:dyDescent="0.2">
      <c r="A554" s="2"/>
      <c r="B554" s="1"/>
      <c r="C554" s="2"/>
      <c r="D554" s="2"/>
      <c r="E554" s="2"/>
      <c r="F554" s="2"/>
      <c r="G554" s="2"/>
      <c r="H554" s="2"/>
      <c r="I554" s="2"/>
      <c r="J554" s="2"/>
    </row>
    <row r="555" spans="1:10" ht="15" x14ac:dyDescent="0.2">
      <c r="A555" s="2"/>
      <c r="B555" s="1"/>
      <c r="C555" s="2"/>
      <c r="D555" s="2"/>
      <c r="E555" s="2"/>
      <c r="F555" s="2"/>
      <c r="G555" s="2"/>
      <c r="H555" s="2"/>
      <c r="I555" s="2"/>
      <c r="J555" s="2"/>
    </row>
    <row r="556" spans="1:10" ht="15" x14ac:dyDescent="0.2">
      <c r="A556" s="2"/>
      <c r="B556" s="1"/>
      <c r="C556" s="2"/>
      <c r="D556" s="2"/>
      <c r="E556" s="2"/>
      <c r="F556" s="2"/>
      <c r="G556" s="2"/>
      <c r="H556" s="2"/>
      <c r="I556" s="2"/>
      <c r="J556" s="2"/>
    </row>
    <row r="557" spans="1:10" ht="15" x14ac:dyDescent="0.2">
      <c r="A557" s="2"/>
      <c r="B557" s="1"/>
      <c r="C557" s="2"/>
      <c r="D557" s="2"/>
      <c r="E557" s="2"/>
      <c r="F557" s="2"/>
      <c r="G557" s="2"/>
      <c r="H557" s="2"/>
      <c r="I557" s="2"/>
      <c r="J557" s="2"/>
    </row>
    <row r="558" spans="1:10" ht="15" x14ac:dyDescent="0.2">
      <c r="A558" s="2"/>
      <c r="B558" s="1"/>
      <c r="C558" s="2"/>
      <c r="D558" s="2"/>
      <c r="E558" s="2"/>
      <c r="F558" s="2"/>
      <c r="G558" s="2"/>
      <c r="H558" s="2"/>
      <c r="I558" s="2"/>
      <c r="J558" s="2"/>
    </row>
    <row r="559" spans="1:10" ht="15" x14ac:dyDescent="0.2">
      <c r="A559" s="2"/>
      <c r="B559" s="1"/>
      <c r="C559" s="2"/>
      <c r="D559" s="2"/>
      <c r="E559" s="2"/>
      <c r="F559" s="2"/>
      <c r="G559" s="2"/>
      <c r="H559" s="2"/>
      <c r="I559" s="2"/>
      <c r="J559" s="2"/>
    </row>
    <row r="560" spans="1:10" ht="15" x14ac:dyDescent="0.2">
      <c r="A560" s="2"/>
      <c r="B560" s="1"/>
      <c r="C560" s="2"/>
      <c r="D560" s="2"/>
      <c r="E560" s="2"/>
      <c r="F560" s="2"/>
      <c r="G560" s="2"/>
      <c r="H560" s="2"/>
      <c r="I560" s="2"/>
      <c r="J560" s="2"/>
    </row>
    <row r="561" spans="1:10" ht="15" x14ac:dyDescent="0.2">
      <c r="A561" s="2"/>
      <c r="B561" s="1"/>
      <c r="C561" s="2"/>
      <c r="D561" s="2"/>
      <c r="E561" s="2"/>
      <c r="F561" s="2"/>
      <c r="G561" s="2"/>
      <c r="H561" s="2"/>
      <c r="I561" s="2"/>
      <c r="J561" s="2"/>
    </row>
    <row r="562" spans="1:10" ht="15" x14ac:dyDescent="0.2">
      <c r="A562" s="2"/>
      <c r="B562" s="1"/>
      <c r="C562" s="2"/>
      <c r="D562" s="2"/>
      <c r="E562" s="2"/>
      <c r="F562" s="2"/>
      <c r="G562" s="2"/>
      <c r="H562" s="2"/>
      <c r="I562" s="2"/>
      <c r="J562" s="2"/>
    </row>
    <row r="563" spans="1:10" ht="15" x14ac:dyDescent="0.2">
      <c r="A563" s="2"/>
      <c r="B563" s="1"/>
      <c r="C563" s="2"/>
      <c r="D563" s="2"/>
      <c r="E563" s="2"/>
      <c r="F563" s="2"/>
      <c r="G563" s="2"/>
      <c r="H563" s="2"/>
      <c r="I563" s="2"/>
      <c r="J563" s="2"/>
    </row>
    <row r="564" spans="1:10" ht="15" x14ac:dyDescent="0.2">
      <c r="A564" s="2"/>
      <c r="B564" s="1"/>
      <c r="C564" s="2"/>
      <c r="D564" s="2"/>
      <c r="E564" s="2"/>
      <c r="F564" s="2"/>
      <c r="G564" s="2"/>
      <c r="H564" s="2"/>
      <c r="I564" s="2"/>
      <c r="J564" s="2"/>
    </row>
    <row r="565" spans="1:10" ht="15" x14ac:dyDescent="0.2">
      <c r="A565" s="2"/>
      <c r="B565" s="1"/>
      <c r="C565" s="2"/>
      <c r="D565" s="2"/>
      <c r="E565" s="2"/>
      <c r="F565" s="2"/>
      <c r="G565" s="2"/>
      <c r="H565" s="2"/>
      <c r="I565" s="2"/>
      <c r="J565" s="2"/>
    </row>
    <row r="566" spans="1:10" ht="15" x14ac:dyDescent="0.2">
      <c r="A566" s="2"/>
      <c r="B566" s="1"/>
      <c r="C566" s="2"/>
      <c r="D566" s="2"/>
      <c r="E566" s="2"/>
      <c r="F566" s="2"/>
      <c r="G566" s="2"/>
      <c r="H566" s="2"/>
      <c r="I566" s="2"/>
      <c r="J566" s="2"/>
    </row>
    <row r="567" spans="1:10" ht="15" x14ac:dyDescent="0.2">
      <c r="A567" s="2"/>
      <c r="B567" s="1"/>
      <c r="C567" s="2"/>
      <c r="D567" s="2"/>
      <c r="E567" s="2"/>
      <c r="F567" s="2"/>
      <c r="G567" s="2"/>
      <c r="H567" s="2"/>
      <c r="I567" s="2"/>
      <c r="J567" s="2"/>
    </row>
    <row r="568" spans="1:10" ht="15" x14ac:dyDescent="0.2">
      <c r="A568" s="2"/>
      <c r="B568" s="1"/>
      <c r="C568" s="2"/>
      <c r="D568" s="2"/>
      <c r="E568" s="2"/>
      <c r="F568" s="2"/>
      <c r="G568" s="2"/>
      <c r="H568" s="2"/>
      <c r="I568" s="2"/>
      <c r="J568" s="2"/>
    </row>
    <row r="569" spans="1:10" ht="15" x14ac:dyDescent="0.2">
      <c r="A569" s="2"/>
      <c r="B569" s="1"/>
      <c r="C569" s="2"/>
      <c r="D569" s="2"/>
      <c r="E569" s="2"/>
      <c r="F569" s="2"/>
      <c r="G569" s="2"/>
      <c r="H569" s="2"/>
      <c r="I569" s="2"/>
      <c r="J569" s="2"/>
    </row>
    <row r="570" spans="1:10" ht="15" x14ac:dyDescent="0.2">
      <c r="A570" s="2"/>
      <c r="B570" s="1"/>
      <c r="C570" s="2"/>
      <c r="D570" s="2"/>
      <c r="E570" s="2"/>
      <c r="F570" s="2"/>
      <c r="G570" s="2"/>
      <c r="H570" s="2"/>
      <c r="I570" s="2"/>
      <c r="J570" s="2"/>
    </row>
    <row r="571" spans="1:10" ht="15" x14ac:dyDescent="0.2">
      <c r="A571" s="2"/>
      <c r="B571" s="1"/>
      <c r="C571" s="2"/>
      <c r="D571" s="2"/>
      <c r="E571" s="2"/>
      <c r="F571" s="2"/>
      <c r="G571" s="2"/>
      <c r="H571" s="2"/>
      <c r="I571" s="2"/>
      <c r="J571" s="2"/>
    </row>
    <row r="572" spans="1:10" ht="15" x14ac:dyDescent="0.2">
      <c r="A572" s="2"/>
      <c r="B572" s="1"/>
      <c r="C572" s="2"/>
      <c r="D572" s="2"/>
      <c r="E572" s="2"/>
      <c r="F572" s="2"/>
      <c r="G572" s="2"/>
      <c r="H572" s="2"/>
      <c r="I572" s="2"/>
      <c r="J572" s="2"/>
    </row>
    <row r="573" spans="1:10" ht="15" x14ac:dyDescent="0.2">
      <c r="A573" s="2"/>
      <c r="B573" s="1"/>
      <c r="C573" s="2"/>
      <c r="D573" s="2"/>
      <c r="E573" s="2"/>
      <c r="F573" s="2"/>
      <c r="G573" s="2"/>
      <c r="H573" s="2"/>
      <c r="I573" s="2"/>
      <c r="J573" s="2"/>
    </row>
    <row r="574" spans="1:10" ht="15" x14ac:dyDescent="0.2">
      <c r="A574" s="2"/>
      <c r="B574" s="1"/>
      <c r="C574" s="2"/>
      <c r="D574" s="2"/>
      <c r="E574" s="2"/>
      <c r="F574" s="2"/>
      <c r="G574" s="2"/>
      <c r="H574" s="2"/>
      <c r="I574" s="2"/>
      <c r="J574" s="2"/>
    </row>
    <row r="575" spans="1:10" ht="15" x14ac:dyDescent="0.2">
      <c r="A575" s="2"/>
      <c r="B575" s="1"/>
      <c r="C575" s="2"/>
      <c r="D575" s="2"/>
      <c r="E575" s="2"/>
      <c r="F575" s="2"/>
      <c r="G575" s="2"/>
      <c r="H575" s="2"/>
      <c r="I575" s="2"/>
      <c r="J575" s="2"/>
    </row>
    <row r="576" spans="1:10" ht="15" x14ac:dyDescent="0.2">
      <c r="A576" s="2"/>
      <c r="B576" s="1"/>
      <c r="C576" s="2"/>
      <c r="D576" s="2"/>
      <c r="E576" s="2"/>
      <c r="F576" s="2"/>
      <c r="G576" s="2"/>
      <c r="H576" s="2"/>
      <c r="I576" s="2"/>
      <c r="J576" s="2"/>
    </row>
    <row r="577" spans="1:10" ht="15" x14ac:dyDescent="0.2">
      <c r="A577" s="2"/>
      <c r="B577" s="1"/>
      <c r="C577" s="2"/>
      <c r="D577" s="2"/>
      <c r="E577" s="2"/>
      <c r="F577" s="2"/>
      <c r="G577" s="2"/>
      <c r="H577" s="2"/>
      <c r="I577" s="2"/>
      <c r="J577" s="2"/>
    </row>
    <row r="578" spans="1:10" ht="15" x14ac:dyDescent="0.2">
      <c r="A578" s="2"/>
      <c r="B578" s="1"/>
      <c r="C578" s="2"/>
      <c r="D578" s="2"/>
      <c r="E578" s="2"/>
      <c r="F578" s="2"/>
      <c r="G578" s="2"/>
      <c r="H578" s="2"/>
      <c r="I578" s="2"/>
      <c r="J578" s="2"/>
    </row>
    <row r="579" spans="1:10" ht="15" x14ac:dyDescent="0.2">
      <c r="A579" s="2"/>
      <c r="B579" s="1"/>
      <c r="C579" s="2"/>
      <c r="D579" s="2"/>
      <c r="E579" s="2"/>
      <c r="F579" s="2"/>
      <c r="G579" s="2"/>
      <c r="H579" s="2"/>
      <c r="I579" s="2"/>
      <c r="J579" s="2"/>
    </row>
    <row r="580" spans="1:10" ht="15" x14ac:dyDescent="0.2">
      <c r="A580" s="2"/>
      <c r="B580" s="1"/>
      <c r="C580" s="2"/>
      <c r="D580" s="2"/>
      <c r="E580" s="2"/>
      <c r="F580" s="2"/>
      <c r="G580" s="2"/>
      <c r="H580" s="2"/>
      <c r="I580" s="2"/>
      <c r="J580" s="2"/>
    </row>
    <row r="581" spans="1:10" ht="15" x14ac:dyDescent="0.2">
      <c r="A581" s="2"/>
      <c r="B581" s="1"/>
      <c r="C581" s="2"/>
      <c r="D581" s="2"/>
      <c r="E581" s="2"/>
      <c r="F581" s="2"/>
      <c r="G581" s="2"/>
      <c r="H581" s="2"/>
      <c r="I581" s="2"/>
      <c r="J581" s="2"/>
    </row>
    <row r="582" spans="1:10" ht="15" x14ac:dyDescent="0.2">
      <c r="A582" s="2"/>
      <c r="B582" s="1"/>
      <c r="C582" s="2"/>
      <c r="D582" s="2"/>
      <c r="E582" s="2"/>
      <c r="F582" s="2"/>
      <c r="G582" s="2"/>
      <c r="H582" s="2"/>
      <c r="I582" s="2"/>
      <c r="J582" s="2"/>
    </row>
    <row r="583" spans="1:10" ht="15" x14ac:dyDescent="0.2">
      <c r="A583" s="2"/>
      <c r="B583" s="1"/>
      <c r="C583" s="2"/>
      <c r="D583" s="2"/>
      <c r="E583" s="2"/>
      <c r="F583" s="2"/>
      <c r="G583" s="2"/>
      <c r="H583" s="2"/>
      <c r="I583" s="2"/>
      <c r="J583" s="2"/>
    </row>
    <row r="584" spans="1:10" ht="15" x14ac:dyDescent="0.2">
      <c r="A584" s="2"/>
      <c r="B584" s="1"/>
      <c r="C584" s="2"/>
      <c r="D584" s="2"/>
      <c r="E584" s="2"/>
      <c r="F584" s="2"/>
      <c r="G584" s="2"/>
      <c r="H584" s="2"/>
      <c r="I584" s="2"/>
      <c r="J584" s="2"/>
    </row>
    <row r="585" spans="1:10" ht="15" x14ac:dyDescent="0.2">
      <c r="A585" s="2"/>
      <c r="B585" s="1"/>
      <c r="C585" s="2"/>
      <c r="D585" s="2"/>
      <c r="E585" s="2"/>
      <c r="F585" s="2"/>
      <c r="G585" s="2"/>
      <c r="H585" s="2"/>
      <c r="I585" s="2"/>
      <c r="J585" s="2"/>
    </row>
    <row r="586" spans="1:10" ht="15" x14ac:dyDescent="0.2">
      <c r="A586" s="2"/>
      <c r="B586" s="1"/>
      <c r="C586" s="2"/>
      <c r="D586" s="2"/>
      <c r="E586" s="2"/>
      <c r="F586" s="2"/>
      <c r="G586" s="2"/>
      <c r="H586" s="2"/>
      <c r="I586" s="2"/>
      <c r="J586" s="2"/>
    </row>
    <row r="587" spans="1:10" ht="15" x14ac:dyDescent="0.2">
      <c r="A587" s="2"/>
      <c r="B587" s="1"/>
      <c r="C587" s="2"/>
      <c r="D587" s="2"/>
      <c r="E587" s="2"/>
      <c r="F587" s="2"/>
      <c r="G587" s="2"/>
      <c r="H587" s="2"/>
      <c r="I587" s="2"/>
      <c r="J587" s="2"/>
    </row>
    <row r="588" spans="1:10" ht="15" x14ac:dyDescent="0.2">
      <c r="A588" s="2"/>
      <c r="B588" s="1"/>
      <c r="C588" s="2"/>
      <c r="D588" s="2"/>
      <c r="E588" s="2"/>
      <c r="F588" s="2"/>
      <c r="G588" s="2"/>
      <c r="H588" s="2"/>
      <c r="I588" s="2"/>
      <c r="J588" s="2"/>
    </row>
    <row r="589" spans="1:10" ht="15" x14ac:dyDescent="0.2">
      <c r="A589" s="2"/>
      <c r="B589" s="1"/>
      <c r="C589" s="2"/>
      <c r="D589" s="2"/>
      <c r="E589" s="2"/>
      <c r="F589" s="2"/>
      <c r="G589" s="2"/>
      <c r="H589" s="2"/>
      <c r="I589" s="2"/>
      <c r="J589" s="2"/>
    </row>
    <row r="590" spans="1:10" ht="15" x14ac:dyDescent="0.2">
      <c r="A590" s="2"/>
      <c r="B590" s="1"/>
      <c r="C590" s="2"/>
      <c r="D590" s="2"/>
      <c r="E590" s="2"/>
      <c r="F590" s="2"/>
      <c r="G590" s="2"/>
      <c r="H590" s="2"/>
      <c r="I590" s="2"/>
      <c r="J590" s="2"/>
    </row>
    <row r="591" spans="1:10" ht="15" x14ac:dyDescent="0.2">
      <c r="A591" s="2"/>
      <c r="B591" s="1"/>
      <c r="C591" s="2"/>
      <c r="D591" s="2"/>
      <c r="E591" s="2"/>
      <c r="F591" s="2"/>
      <c r="G591" s="2"/>
      <c r="H591" s="2"/>
      <c r="I591" s="2"/>
      <c r="J591" s="2"/>
    </row>
    <row r="592" spans="1:10" ht="15" x14ac:dyDescent="0.2">
      <c r="A592" s="2"/>
      <c r="B592" s="1"/>
      <c r="C592" s="2"/>
      <c r="D592" s="2"/>
      <c r="E592" s="2"/>
      <c r="F592" s="2"/>
      <c r="G592" s="2"/>
      <c r="H592" s="2"/>
      <c r="I592" s="2"/>
      <c r="J592" s="2"/>
    </row>
    <row r="593" spans="1:10" ht="15" x14ac:dyDescent="0.2">
      <c r="A593" s="2"/>
      <c r="B593" s="1"/>
      <c r="C593" s="2"/>
      <c r="D593" s="2"/>
      <c r="E593" s="2"/>
      <c r="F593" s="2"/>
      <c r="G593" s="2"/>
      <c r="H593" s="2"/>
      <c r="I593" s="2"/>
      <c r="J593" s="2"/>
    </row>
    <row r="594" spans="1:10" ht="15" x14ac:dyDescent="0.2">
      <c r="A594" s="2"/>
      <c r="B594" s="1"/>
      <c r="C594" s="2"/>
      <c r="D594" s="2"/>
      <c r="E594" s="2"/>
      <c r="F594" s="2"/>
      <c r="G594" s="2"/>
      <c r="H594" s="2"/>
      <c r="I594" s="2"/>
      <c r="J594" s="2"/>
    </row>
    <row r="595" spans="1:10" ht="15" x14ac:dyDescent="0.2">
      <c r="A595" s="2"/>
      <c r="B595" s="1"/>
      <c r="C595" s="2"/>
      <c r="D595" s="2"/>
      <c r="E595" s="2"/>
      <c r="F595" s="2"/>
      <c r="G595" s="2"/>
      <c r="H595" s="2"/>
      <c r="I595" s="2"/>
      <c r="J595" s="2"/>
    </row>
    <row r="596" spans="1:10" ht="15" x14ac:dyDescent="0.2">
      <c r="A596" s="2"/>
      <c r="B596" s="1"/>
      <c r="C596" s="2"/>
      <c r="D596" s="2"/>
      <c r="E596" s="2"/>
      <c r="F596" s="2"/>
      <c r="G596" s="2"/>
      <c r="H596" s="2"/>
      <c r="I596" s="2"/>
      <c r="J596" s="2"/>
    </row>
    <row r="597" spans="1:10" ht="15" x14ac:dyDescent="0.2">
      <c r="A597" s="2"/>
      <c r="B597" s="1"/>
      <c r="C597" s="2"/>
      <c r="D597" s="2"/>
      <c r="E597" s="2"/>
      <c r="F597" s="2"/>
      <c r="G597" s="2"/>
      <c r="H597" s="2"/>
      <c r="I597" s="2"/>
      <c r="J597" s="2"/>
    </row>
    <row r="598" spans="1:10" ht="15" x14ac:dyDescent="0.2">
      <c r="A598" s="2"/>
      <c r="B598" s="1"/>
      <c r="C598" s="2"/>
      <c r="D598" s="2"/>
      <c r="E598" s="2"/>
      <c r="F598" s="2"/>
      <c r="G598" s="2"/>
      <c r="H598" s="2"/>
      <c r="I598" s="2"/>
      <c r="J598" s="2"/>
    </row>
    <row r="599" spans="1:10" ht="15" x14ac:dyDescent="0.2">
      <c r="A599" s="2"/>
      <c r="B599" s="1"/>
      <c r="C599" s="2"/>
      <c r="D599" s="2"/>
      <c r="E599" s="2"/>
      <c r="F599" s="2"/>
      <c r="G599" s="2"/>
      <c r="H599" s="2"/>
      <c r="I599" s="2"/>
      <c r="J599" s="2"/>
    </row>
    <row r="600" spans="1:10" ht="15" x14ac:dyDescent="0.2">
      <c r="A600" s="2"/>
      <c r="B600" s="1"/>
      <c r="C600" s="2"/>
      <c r="D600" s="2"/>
      <c r="E600" s="2"/>
      <c r="F600" s="2"/>
      <c r="G600" s="2"/>
      <c r="H600" s="2"/>
      <c r="I600" s="2"/>
      <c r="J600" s="2"/>
    </row>
    <row r="601" spans="1:10" ht="15" x14ac:dyDescent="0.2">
      <c r="A601" s="2"/>
      <c r="B601" s="1"/>
      <c r="C601" s="2"/>
      <c r="D601" s="2"/>
      <c r="E601" s="2"/>
      <c r="F601" s="2"/>
      <c r="G601" s="2"/>
      <c r="H601" s="2"/>
      <c r="I601" s="2"/>
      <c r="J601" s="2"/>
    </row>
    <row r="602" spans="1:10" ht="15" x14ac:dyDescent="0.2">
      <c r="A602" s="2"/>
      <c r="B602" s="1"/>
      <c r="C602" s="2"/>
      <c r="D602" s="2"/>
      <c r="E602" s="2"/>
      <c r="F602" s="2"/>
      <c r="G602" s="2"/>
      <c r="H602" s="2"/>
      <c r="I602" s="2"/>
      <c r="J602" s="2"/>
    </row>
    <row r="603" spans="1:10" ht="15" x14ac:dyDescent="0.2">
      <c r="A603" s="2"/>
      <c r="B603" s="1"/>
      <c r="C603" s="2"/>
      <c r="D603" s="2"/>
      <c r="E603" s="2"/>
      <c r="F603" s="2"/>
      <c r="G603" s="2"/>
      <c r="H603" s="2"/>
      <c r="I603" s="2"/>
      <c r="J603" s="2"/>
    </row>
    <row r="604" spans="1:10" ht="15" x14ac:dyDescent="0.2">
      <c r="A604" s="2"/>
      <c r="B604" s="1"/>
      <c r="C604" s="2"/>
      <c r="D604" s="2"/>
      <c r="E604" s="2"/>
      <c r="F604" s="2"/>
      <c r="G604" s="2"/>
      <c r="H604" s="2"/>
      <c r="I604" s="2"/>
      <c r="J604" s="2"/>
    </row>
    <row r="605" spans="1:10" ht="15" x14ac:dyDescent="0.2">
      <c r="A605" s="2"/>
      <c r="B605" s="1"/>
      <c r="C605" s="2"/>
      <c r="D605" s="2"/>
      <c r="E605" s="2"/>
      <c r="F605" s="2"/>
      <c r="G605" s="2"/>
      <c r="H605" s="2"/>
      <c r="I605" s="2"/>
      <c r="J605" s="2"/>
    </row>
    <row r="606" spans="1:10" ht="15" x14ac:dyDescent="0.2">
      <c r="A606" s="2"/>
      <c r="B606" s="1"/>
      <c r="C606" s="2"/>
      <c r="D606" s="2"/>
      <c r="E606" s="2"/>
      <c r="F606" s="2"/>
      <c r="G606" s="2"/>
      <c r="H606" s="2"/>
      <c r="I606" s="2"/>
      <c r="J606" s="2"/>
    </row>
    <row r="607" spans="1:10" ht="15" x14ac:dyDescent="0.2">
      <c r="A607" s="2"/>
      <c r="B607" s="1"/>
      <c r="C607" s="2"/>
      <c r="D607" s="2"/>
      <c r="E607" s="2"/>
      <c r="F607" s="2"/>
      <c r="G607" s="2"/>
      <c r="H607" s="2"/>
      <c r="I607" s="2"/>
      <c r="J607" s="2"/>
    </row>
    <row r="608" spans="1:10" ht="15" x14ac:dyDescent="0.2">
      <c r="A608" s="2"/>
      <c r="B608" s="1"/>
      <c r="C608" s="2"/>
      <c r="D608" s="2"/>
      <c r="E608" s="2"/>
      <c r="F608" s="2"/>
      <c r="G608" s="2"/>
      <c r="H608" s="2"/>
      <c r="I608" s="2"/>
      <c r="J608" s="2"/>
    </row>
    <row r="609" spans="1:10" ht="15" x14ac:dyDescent="0.2">
      <c r="A609" s="2"/>
      <c r="B609" s="1"/>
      <c r="C609" s="2"/>
      <c r="D609" s="2"/>
      <c r="E609" s="2"/>
      <c r="F609" s="2"/>
      <c r="G609" s="2"/>
      <c r="H609" s="2"/>
      <c r="I609" s="2"/>
      <c r="J609" s="2"/>
    </row>
    <row r="610" spans="1:10" ht="15" x14ac:dyDescent="0.2">
      <c r="A610" s="2"/>
      <c r="B610" s="1"/>
      <c r="C610" s="2"/>
      <c r="D610" s="2"/>
      <c r="E610" s="2"/>
      <c r="F610" s="2"/>
      <c r="G610" s="2"/>
      <c r="H610" s="2"/>
      <c r="I610" s="2"/>
      <c r="J610" s="2"/>
    </row>
    <row r="611" spans="1:10" ht="15" x14ac:dyDescent="0.2">
      <c r="A611" s="2"/>
      <c r="B611" s="1"/>
      <c r="C611" s="2"/>
      <c r="D611" s="2"/>
      <c r="E611" s="2"/>
      <c r="F611" s="2"/>
      <c r="G611" s="2"/>
      <c r="H611" s="2"/>
      <c r="I611" s="2"/>
      <c r="J611" s="2"/>
    </row>
    <row r="612" spans="1:10" ht="15" x14ac:dyDescent="0.2">
      <c r="A612" s="2"/>
      <c r="B612" s="1"/>
      <c r="C612" s="2"/>
      <c r="D612" s="2"/>
      <c r="E612" s="2"/>
      <c r="F612" s="2"/>
      <c r="G612" s="2"/>
      <c r="H612" s="2"/>
      <c r="I612" s="2"/>
      <c r="J612" s="2"/>
    </row>
    <row r="613" spans="1:10" ht="15" x14ac:dyDescent="0.2">
      <c r="A613" s="2"/>
      <c r="B613" s="1"/>
      <c r="C613" s="2"/>
      <c r="D613" s="2"/>
      <c r="E613" s="2"/>
      <c r="F613" s="2"/>
      <c r="G613" s="2"/>
      <c r="H613" s="2"/>
      <c r="I613" s="2"/>
      <c r="J613" s="2"/>
    </row>
    <row r="614" spans="1:10" ht="15" x14ac:dyDescent="0.2">
      <c r="A614" s="2"/>
      <c r="B614" s="1"/>
      <c r="C614" s="2"/>
      <c r="D614" s="2"/>
      <c r="E614" s="2"/>
      <c r="F614" s="2"/>
      <c r="G614" s="2"/>
      <c r="H614" s="2"/>
      <c r="I614" s="2"/>
      <c r="J614" s="2"/>
    </row>
    <row r="615" spans="1:10" ht="15" x14ac:dyDescent="0.2">
      <c r="A615" s="2"/>
      <c r="B615" s="1"/>
      <c r="C615" s="2"/>
      <c r="D615" s="2"/>
      <c r="E615" s="2"/>
      <c r="F615" s="2"/>
      <c r="G615" s="2"/>
      <c r="H615" s="2"/>
      <c r="I615" s="2"/>
      <c r="J615" s="2"/>
    </row>
    <row r="616" spans="1:10" ht="15" x14ac:dyDescent="0.2">
      <c r="A616" s="2"/>
      <c r="B616" s="1"/>
      <c r="C616" s="2"/>
      <c r="D616" s="2"/>
      <c r="E616" s="2"/>
      <c r="F616" s="2"/>
      <c r="G616" s="2"/>
      <c r="H616" s="2"/>
      <c r="I616" s="2"/>
      <c r="J616" s="2"/>
    </row>
    <row r="617" spans="1:10" ht="15" x14ac:dyDescent="0.2">
      <c r="A617" s="2"/>
      <c r="B617" s="1"/>
      <c r="C617" s="2"/>
      <c r="D617" s="2"/>
      <c r="E617" s="2"/>
      <c r="F617" s="2"/>
      <c r="G617" s="2"/>
      <c r="H617" s="2"/>
      <c r="I617" s="2"/>
      <c r="J617" s="2"/>
    </row>
    <row r="618" spans="1:10" ht="15" x14ac:dyDescent="0.2">
      <c r="A618" s="2"/>
      <c r="B618" s="1"/>
      <c r="C618" s="2"/>
      <c r="D618" s="2"/>
      <c r="E618" s="2"/>
      <c r="F618" s="2"/>
      <c r="G618" s="2"/>
      <c r="H618" s="2"/>
      <c r="I618" s="2"/>
      <c r="J618" s="2"/>
    </row>
    <row r="619" spans="1:10" ht="15" x14ac:dyDescent="0.2">
      <c r="A619" s="2"/>
      <c r="B619" s="1"/>
      <c r="C619" s="2"/>
      <c r="D619" s="2"/>
      <c r="E619" s="2"/>
      <c r="F619" s="2"/>
      <c r="G619" s="2"/>
      <c r="H619" s="2"/>
      <c r="I619" s="2"/>
      <c r="J619" s="2"/>
    </row>
    <row r="620" spans="1:10" ht="15" x14ac:dyDescent="0.2">
      <c r="A620" s="2"/>
      <c r="B620" s="1"/>
      <c r="C620" s="2"/>
      <c r="D620" s="2"/>
      <c r="E620" s="2"/>
      <c r="F620" s="2"/>
      <c r="G620" s="2"/>
      <c r="H620" s="2"/>
      <c r="I620" s="2"/>
      <c r="J620" s="2"/>
    </row>
    <row r="621" spans="1:10" ht="15" x14ac:dyDescent="0.2">
      <c r="A621" s="2"/>
      <c r="B621" s="1"/>
      <c r="C621" s="2"/>
      <c r="D621" s="2"/>
      <c r="E621" s="2"/>
      <c r="F621" s="2"/>
      <c r="G621" s="2"/>
      <c r="H621" s="2"/>
      <c r="I621" s="2"/>
      <c r="J621" s="2"/>
    </row>
    <row r="622" spans="1:10" ht="15" x14ac:dyDescent="0.2">
      <c r="A622" s="2"/>
      <c r="B622" s="1"/>
      <c r="C622" s="2"/>
      <c r="D622" s="2"/>
      <c r="E622" s="2"/>
      <c r="F622" s="2"/>
      <c r="G622" s="2"/>
      <c r="H622" s="2"/>
      <c r="I622" s="2"/>
      <c r="J622" s="2"/>
    </row>
    <row r="623" spans="1:10" ht="15" x14ac:dyDescent="0.2">
      <c r="A623" s="2"/>
      <c r="B623" s="1"/>
      <c r="C623" s="2"/>
      <c r="D623" s="2"/>
      <c r="E623" s="2"/>
      <c r="F623" s="2"/>
      <c r="G623" s="2"/>
      <c r="H623" s="2"/>
      <c r="I623" s="2"/>
      <c r="J623" s="2"/>
    </row>
    <row r="624" spans="1:10" ht="15" x14ac:dyDescent="0.2">
      <c r="A624" s="2"/>
      <c r="B624" s="1"/>
      <c r="C624" s="2"/>
      <c r="D624" s="2"/>
      <c r="E624" s="2"/>
      <c r="F624" s="2"/>
      <c r="G624" s="2"/>
      <c r="H624" s="2"/>
      <c r="I624" s="2"/>
      <c r="J624" s="2"/>
    </row>
    <row r="625" spans="1:10" ht="15" x14ac:dyDescent="0.2">
      <c r="A625" s="2"/>
      <c r="B625" s="1"/>
      <c r="C625" s="2"/>
      <c r="D625" s="2"/>
      <c r="E625" s="2"/>
      <c r="F625" s="2"/>
      <c r="G625" s="2"/>
      <c r="H625" s="2"/>
      <c r="I625" s="2"/>
      <c r="J625" s="2"/>
    </row>
    <row r="626" spans="1:10" ht="15" x14ac:dyDescent="0.2">
      <c r="A626" s="2"/>
      <c r="B626" s="1"/>
      <c r="C626" s="2"/>
      <c r="D626" s="2"/>
      <c r="E626" s="2"/>
      <c r="F626" s="2"/>
      <c r="G626" s="2"/>
      <c r="H626" s="2"/>
      <c r="I626" s="2"/>
      <c r="J626" s="2"/>
    </row>
    <row r="627" spans="1:10" ht="15" x14ac:dyDescent="0.2">
      <c r="A627" s="2"/>
      <c r="B627" s="1"/>
      <c r="C627" s="2"/>
      <c r="D627" s="2"/>
      <c r="E627" s="2"/>
      <c r="F627" s="2"/>
      <c r="G627" s="2"/>
      <c r="H627" s="2"/>
      <c r="I627" s="2"/>
      <c r="J627" s="2"/>
    </row>
    <row r="628" spans="1:10" ht="15" x14ac:dyDescent="0.2">
      <c r="A628" s="2"/>
      <c r="B628" s="1"/>
      <c r="C628" s="2"/>
      <c r="D628" s="2"/>
      <c r="E628" s="2"/>
      <c r="F628" s="2"/>
      <c r="G628" s="2"/>
      <c r="H628" s="2"/>
      <c r="I628" s="2"/>
      <c r="J628" s="2"/>
    </row>
    <row r="629" spans="1:10" ht="15" x14ac:dyDescent="0.2">
      <c r="A629" s="2"/>
      <c r="B629" s="1"/>
      <c r="C629" s="2"/>
      <c r="D629" s="2"/>
      <c r="E629" s="2"/>
      <c r="F629" s="2"/>
      <c r="G629" s="2"/>
      <c r="H629" s="2"/>
      <c r="I629" s="2"/>
      <c r="J629" s="2"/>
    </row>
    <row r="630" spans="1:10" ht="15" x14ac:dyDescent="0.2">
      <c r="A630" s="2"/>
      <c r="B630" s="1"/>
      <c r="C630" s="2"/>
      <c r="D630" s="2"/>
      <c r="E630" s="2"/>
      <c r="F630" s="2"/>
      <c r="G630" s="2"/>
      <c r="H630" s="2"/>
      <c r="I630" s="2"/>
      <c r="J630" s="2"/>
    </row>
    <row r="631" spans="1:10" ht="15" x14ac:dyDescent="0.2">
      <c r="A631" s="2"/>
      <c r="B631" s="1"/>
      <c r="C631" s="2"/>
      <c r="D631" s="2"/>
      <c r="E631" s="2"/>
      <c r="F631" s="2"/>
      <c r="G631" s="2"/>
      <c r="H631" s="2"/>
      <c r="I631" s="2"/>
      <c r="J631" s="2"/>
    </row>
    <row r="632" spans="1:10" ht="15" x14ac:dyDescent="0.2">
      <c r="A632" s="2"/>
      <c r="B632" s="1"/>
      <c r="C632" s="2"/>
      <c r="D632" s="2"/>
      <c r="E632" s="2"/>
      <c r="F632" s="2"/>
      <c r="G632" s="2"/>
      <c r="H632" s="2"/>
      <c r="I632" s="2"/>
      <c r="J632" s="2"/>
    </row>
    <row r="633" spans="1:10" ht="15" x14ac:dyDescent="0.2">
      <c r="A633" s="2"/>
      <c r="B633" s="1"/>
      <c r="C633" s="2"/>
      <c r="D633" s="2"/>
      <c r="E633" s="2"/>
      <c r="F633" s="2"/>
      <c r="G633" s="2"/>
      <c r="H633" s="2"/>
      <c r="I633" s="2"/>
      <c r="J633" s="2"/>
    </row>
    <row r="634" spans="1:10" ht="15" x14ac:dyDescent="0.2">
      <c r="A634" s="2"/>
      <c r="B634" s="1"/>
      <c r="C634" s="2"/>
      <c r="D634" s="2"/>
      <c r="E634" s="2"/>
      <c r="F634" s="2"/>
      <c r="G634" s="2"/>
      <c r="H634" s="2"/>
      <c r="I634" s="2"/>
      <c r="J634" s="2"/>
    </row>
    <row r="635" spans="1:10" ht="15" x14ac:dyDescent="0.2">
      <c r="A635" s="2"/>
      <c r="B635" s="1"/>
      <c r="C635" s="2"/>
      <c r="D635" s="2"/>
      <c r="E635" s="2"/>
      <c r="F635" s="2"/>
      <c r="G635" s="2"/>
      <c r="H635" s="2"/>
      <c r="I635" s="2"/>
      <c r="J635" s="2"/>
    </row>
    <row r="636" spans="1:10" ht="15" x14ac:dyDescent="0.2">
      <c r="A636" s="2"/>
      <c r="B636" s="1"/>
      <c r="C636" s="2"/>
      <c r="D636" s="2"/>
      <c r="E636" s="2"/>
      <c r="F636" s="2"/>
      <c r="G636" s="2"/>
      <c r="H636" s="2"/>
      <c r="I636" s="2"/>
      <c r="J636" s="2"/>
    </row>
    <row r="637" spans="1:10" ht="15" x14ac:dyDescent="0.2">
      <c r="A637" s="2"/>
      <c r="B637" s="1"/>
      <c r="C637" s="2"/>
      <c r="D637" s="2"/>
      <c r="E637" s="2"/>
      <c r="F637" s="2"/>
      <c r="G637" s="2"/>
      <c r="H637" s="2"/>
      <c r="I637" s="2"/>
      <c r="J637" s="2"/>
    </row>
    <row r="638" spans="1:10" ht="15" x14ac:dyDescent="0.2">
      <c r="A638" s="2"/>
      <c r="B638" s="1"/>
      <c r="C638" s="2"/>
      <c r="D638" s="2"/>
      <c r="E638" s="2"/>
      <c r="F638" s="2"/>
      <c r="G638" s="2"/>
      <c r="H638" s="2"/>
      <c r="I638" s="2"/>
      <c r="J638" s="2"/>
    </row>
    <row r="639" spans="1:10" ht="15" x14ac:dyDescent="0.2">
      <c r="A639" s="2"/>
      <c r="B639" s="1"/>
      <c r="C639" s="2"/>
      <c r="D639" s="2"/>
      <c r="E639" s="2"/>
      <c r="F639" s="2"/>
      <c r="G639" s="2"/>
      <c r="H639" s="2"/>
      <c r="I639" s="2"/>
      <c r="J639" s="2"/>
    </row>
    <row r="640" spans="1:10" ht="15" x14ac:dyDescent="0.2">
      <c r="A640" s="2"/>
      <c r="B640" s="1"/>
      <c r="C640" s="2"/>
      <c r="D640" s="2"/>
      <c r="E640" s="2"/>
      <c r="F640" s="2"/>
      <c r="G640" s="2"/>
      <c r="H640" s="2"/>
      <c r="I640" s="2"/>
      <c r="J640" s="2"/>
    </row>
    <row r="641" spans="1:10" ht="15" x14ac:dyDescent="0.2">
      <c r="A641" s="2"/>
      <c r="B641" s="1"/>
      <c r="C641" s="2"/>
      <c r="D641" s="2"/>
      <c r="E641" s="2"/>
      <c r="F641" s="2"/>
      <c r="G641" s="2"/>
      <c r="H641" s="2"/>
      <c r="I641" s="2"/>
      <c r="J641" s="2"/>
    </row>
    <row r="642" spans="1:10" ht="15" x14ac:dyDescent="0.2">
      <c r="A642" s="2"/>
      <c r="B642" s="1"/>
      <c r="C642" s="2"/>
      <c r="D642" s="2"/>
      <c r="E642" s="2"/>
      <c r="F642" s="2"/>
      <c r="G642" s="2"/>
      <c r="H642" s="2"/>
      <c r="I642" s="2"/>
      <c r="J642" s="2"/>
    </row>
    <row r="643" spans="1:10" ht="15" x14ac:dyDescent="0.2">
      <c r="A643" s="2"/>
      <c r="B643" s="1"/>
      <c r="C643" s="2"/>
      <c r="D643" s="2"/>
      <c r="E643" s="2"/>
      <c r="F643" s="2"/>
      <c r="G643" s="2"/>
      <c r="H643" s="2"/>
      <c r="I643" s="2"/>
      <c r="J643" s="2"/>
    </row>
    <row r="644" spans="1:10" ht="15" x14ac:dyDescent="0.2">
      <c r="A644" s="2"/>
      <c r="B644" s="1"/>
      <c r="C644" s="2"/>
      <c r="D644" s="2"/>
      <c r="E644" s="2"/>
      <c r="F644" s="2"/>
      <c r="G644" s="2"/>
      <c r="H644" s="2"/>
      <c r="I644" s="2"/>
      <c r="J644" s="2"/>
    </row>
    <row r="645" spans="1:10" ht="15" x14ac:dyDescent="0.2">
      <c r="A645" s="2"/>
      <c r="B645" s="1"/>
      <c r="C645" s="2"/>
      <c r="D645" s="2"/>
      <c r="E645" s="2"/>
      <c r="F645" s="2"/>
      <c r="G645" s="2"/>
      <c r="H645" s="2"/>
      <c r="I645" s="2"/>
      <c r="J645" s="2"/>
    </row>
    <row r="646" spans="1:10" ht="15" x14ac:dyDescent="0.2">
      <c r="A646" s="2"/>
      <c r="B646" s="1"/>
      <c r="C646" s="2"/>
      <c r="D646" s="2"/>
      <c r="E646" s="2"/>
      <c r="F646" s="2"/>
      <c r="G646" s="2"/>
      <c r="H646" s="2"/>
      <c r="I646" s="2"/>
      <c r="J646" s="2"/>
    </row>
    <row r="647" spans="1:10" ht="15" x14ac:dyDescent="0.2">
      <c r="A647" s="2"/>
      <c r="B647" s="1"/>
      <c r="C647" s="2"/>
      <c r="D647" s="2"/>
      <c r="E647" s="2"/>
      <c r="F647" s="2"/>
      <c r="G647" s="2"/>
      <c r="H647" s="2"/>
      <c r="I647" s="2"/>
      <c r="J647" s="2"/>
    </row>
    <row r="648" spans="1:10" ht="15" x14ac:dyDescent="0.2">
      <c r="A648" s="2"/>
      <c r="B648" s="1"/>
      <c r="C648" s="2"/>
      <c r="D648" s="2"/>
      <c r="E648" s="2"/>
      <c r="F648" s="2"/>
      <c r="G648" s="2"/>
      <c r="H648" s="2"/>
      <c r="I648" s="2"/>
      <c r="J648" s="2"/>
    </row>
    <row r="649" spans="1:10" ht="15" x14ac:dyDescent="0.2">
      <c r="A649" s="2"/>
      <c r="B649" s="1"/>
      <c r="C649" s="2"/>
      <c r="D649" s="2"/>
      <c r="E649" s="2"/>
      <c r="F649" s="2"/>
      <c r="G649" s="2"/>
      <c r="H649" s="2"/>
      <c r="I649" s="2"/>
      <c r="J649" s="2"/>
    </row>
    <row r="650" spans="1:10" ht="15" x14ac:dyDescent="0.2">
      <c r="A650" s="2"/>
      <c r="B650" s="1"/>
      <c r="C650" s="2"/>
      <c r="D650" s="2"/>
      <c r="E650" s="2"/>
      <c r="F650" s="2"/>
      <c r="G650" s="2"/>
      <c r="H650" s="2"/>
      <c r="I650" s="2"/>
      <c r="J650" s="2"/>
    </row>
    <row r="651" spans="1:10" ht="15" x14ac:dyDescent="0.2">
      <c r="A651" s="2"/>
      <c r="B651" s="1"/>
      <c r="C651" s="2"/>
      <c r="D651" s="2"/>
      <c r="E651" s="2"/>
      <c r="F651" s="2"/>
      <c r="G651" s="2"/>
      <c r="H651" s="2"/>
      <c r="I651" s="2"/>
      <c r="J651" s="2"/>
    </row>
    <row r="652" spans="1:10" ht="15" x14ac:dyDescent="0.2">
      <c r="A652" s="2"/>
      <c r="B652" s="1"/>
      <c r="C652" s="2"/>
      <c r="D652" s="2"/>
      <c r="E652" s="2"/>
      <c r="F652" s="2"/>
      <c r="G652" s="2"/>
      <c r="H652" s="2"/>
      <c r="I652" s="2"/>
      <c r="J652" s="2"/>
    </row>
    <row r="653" spans="1:10" ht="15" x14ac:dyDescent="0.2">
      <c r="A653" s="2"/>
      <c r="B653" s="1"/>
      <c r="C653" s="2"/>
      <c r="D653" s="2"/>
      <c r="E653" s="2"/>
      <c r="F653" s="2"/>
      <c r="G653" s="2"/>
      <c r="H653" s="2"/>
      <c r="I653" s="2"/>
      <c r="J653" s="2"/>
    </row>
    <row r="654" spans="1:10" ht="15" x14ac:dyDescent="0.2">
      <c r="A654" s="2"/>
      <c r="B654" s="1"/>
      <c r="C654" s="2"/>
      <c r="D654" s="2"/>
      <c r="E654" s="2"/>
      <c r="F654" s="2"/>
      <c r="G654" s="2"/>
      <c r="H654" s="2"/>
      <c r="I654" s="2"/>
      <c r="J654" s="2"/>
    </row>
    <row r="655" spans="1:10" ht="15" x14ac:dyDescent="0.2">
      <c r="A655" s="2"/>
      <c r="B655" s="1"/>
      <c r="C655" s="2"/>
      <c r="D655" s="2"/>
      <c r="E655" s="2"/>
      <c r="F655" s="2"/>
      <c r="G655" s="2"/>
      <c r="H655" s="2"/>
      <c r="I655" s="2"/>
      <c r="J655" s="2"/>
    </row>
    <row r="656" spans="1:10" ht="15" x14ac:dyDescent="0.2">
      <c r="A656" s="2"/>
      <c r="B656" s="1"/>
      <c r="C656" s="2"/>
      <c r="D656" s="2"/>
      <c r="E656" s="2"/>
      <c r="F656" s="2"/>
      <c r="G656" s="2"/>
      <c r="H656" s="2"/>
      <c r="I656" s="2"/>
      <c r="J656" s="2"/>
    </row>
    <row r="657" spans="1:10" ht="15" x14ac:dyDescent="0.2">
      <c r="A657" s="2"/>
      <c r="B657" s="1"/>
      <c r="C657" s="2"/>
      <c r="D657" s="2"/>
      <c r="E657" s="2"/>
      <c r="F657" s="2"/>
      <c r="G657" s="2"/>
      <c r="H657" s="2"/>
      <c r="I657" s="2"/>
      <c r="J657" s="2"/>
    </row>
    <row r="658" spans="1:10" ht="15" x14ac:dyDescent="0.2">
      <c r="A658" s="2"/>
      <c r="B658" s="1"/>
      <c r="C658" s="2"/>
      <c r="D658" s="2"/>
      <c r="E658" s="2"/>
      <c r="F658" s="2"/>
      <c r="G658" s="2"/>
      <c r="H658" s="2"/>
      <c r="I658" s="2"/>
      <c r="J658" s="2"/>
    </row>
    <row r="659" spans="1:10" ht="15" x14ac:dyDescent="0.2">
      <c r="A659" s="2"/>
      <c r="B659" s="1"/>
      <c r="C659" s="2"/>
      <c r="D659" s="2"/>
      <c r="E659" s="2"/>
      <c r="F659" s="2"/>
      <c r="G659" s="2"/>
      <c r="H659" s="2"/>
      <c r="I659" s="2"/>
      <c r="J659" s="2"/>
    </row>
    <row r="660" spans="1:10" ht="15" x14ac:dyDescent="0.2">
      <c r="A660" s="2"/>
      <c r="B660" s="1"/>
      <c r="C660" s="2"/>
      <c r="D660" s="2"/>
      <c r="E660" s="2"/>
      <c r="F660" s="2"/>
      <c r="G660" s="2"/>
      <c r="H660" s="2"/>
      <c r="I660" s="2"/>
      <c r="J660" s="2"/>
    </row>
    <row r="661" spans="1:10" ht="15" x14ac:dyDescent="0.2">
      <c r="A661" s="2"/>
      <c r="B661" s="1"/>
      <c r="C661" s="2"/>
      <c r="D661" s="2"/>
      <c r="E661" s="2"/>
      <c r="F661" s="2"/>
      <c r="G661" s="2"/>
      <c r="H661" s="2"/>
      <c r="I661" s="2"/>
      <c r="J661" s="2"/>
    </row>
    <row r="662" spans="1:10" ht="15" x14ac:dyDescent="0.2">
      <c r="A662" s="2"/>
      <c r="B662" s="1"/>
      <c r="C662" s="2"/>
      <c r="D662" s="2"/>
      <c r="E662" s="2"/>
      <c r="F662" s="2"/>
      <c r="G662" s="2"/>
      <c r="H662" s="2"/>
      <c r="I662" s="2"/>
      <c r="J662" s="2"/>
    </row>
    <row r="663" spans="1:10" ht="15" x14ac:dyDescent="0.2">
      <c r="A663" s="2"/>
      <c r="B663" s="1"/>
      <c r="C663" s="2"/>
      <c r="D663" s="2"/>
      <c r="E663" s="2"/>
      <c r="F663" s="2"/>
      <c r="G663" s="2"/>
      <c r="H663" s="2"/>
      <c r="I663" s="2"/>
      <c r="J663" s="2"/>
    </row>
    <row r="664" spans="1:10" ht="15" x14ac:dyDescent="0.2">
      <c r="A664" s="2"/>
      <c r="B664" s="1"/>
      <c r="C664" s="2"/>
      <c r="D664" s="2"/>
      <c r="E664" s="2"/>
      <c r="F664" s="2"/>
      <c r="G664" s="2"/>
      <c r="H664" s="2"/>
      <c r="I664" s="2"/>
      <c r="J664" s="2"/>
    </row>
    <row r="665" spans="1:10" ht="15" x14ac:dyDescent="0.2">
      <c r="A665" s="2"/>
      <c r="B665" s="1"/>
      <c r="C665" s="2"/>
      <c r="D665" s="2"/>
      <c r="E665" s="2"/>
      <c r="F665" s="2"/>
      <c r="G665" s="2"/>
      <c r="H665" s="2"/>
      <c r="I665" s="2"/>
      <c r="J665" s="2"/>
    </row>
    <row r="666" spans="1:10" ht="15" x14ac:dyDescent="0.2">
      <c r="A666" s="2"/>
      <c r="B666" s="1"/>
      <c r="C666" s="2"/>
      <c r="D666" s="2"/>
      <c r="E666" s="2"/>
      <c r="F666" s="2"/>
      <c r="G666" s="2"/>
      <c r="H666" s="2"/>
      <c r="I666" s="2"/>
      <c r="J666" s="2"/>
    </row>
    <row r="667" spans="1:10" ht="15" x14ac:dyDescent="0.2">
      <c r="A667" s="2"/>
      <c r="B667" s="1"/>
      <c r="C667" s="2"/>
      <c r="D667" s="2"/>
      <c r="E667" s="2"/>
      <c r="F667" s="2"/>
      <c r="G667" s="2"/>
      <c r="H667" s="2"/>
      <c r="I667" s="2"/>
      <c r="J667" s="2"/>
    </row>
    <row r="668" spans="1:10" ht="15" x14ac:dyDescent="0.2">
      <c r="A668" s="2"/>
      <c r="B668" s="1"/>
      <c r="C668" s="2"/>
      <c r="D668" s="2"/>
      <c r="E668" s="2"/>
      <c r="F668" s="2"/>
      <c r="G668" s="2"/>
      <c r="H668" s="2"/>
      <c r="I668" s="2"/>
      <c r="J668" s="2"/>
    </row>
    <row r="669" spans="1:10" ht="15" x14ac:dyDescent="0.2">
      <c r="A669" s="2"/>
      <c r="B669" s="1"/>
      <c r="C669" s="2"/>
      <c r="D669" s="2"/>
      <c r="E669" s="2"/>
      <c r="F669" s="2"/>
      <c r="G669" s="2"/>
      <c r="H669" s="2"/>
      <c r="I669" s="2"/>
      <c r="J669" s="2"/>
    </row>
    <row r="670" spans="1:10" ht="15" x14ac:dyDescent="0.2">
      <c r="A670" s="2"/>
      <c r="B670" s="1"/>
      <c r="C670" s="2"/>
      <c r="D670" s="2"/>
      <c r="E670" s="2"/>
      <c r="F670" s="2"/>
      <c r="G670" s="2"/>
      <c r="H670" s="2"/>
      <c r="I670" s="2"/>
      <c r="J670" s="2"/>
    </row>
    <row r="671" spans="1:10" ht="15" x14ac:dyDescent="0.2">
      <c r="A671" s="2"/>
      <c r="B671" s="1"/>
      <c r="C671" s="2"/>
      <c r="D671" s="2"/>
      <c r="E671" s="2"/>
      <c r="F671" s="2"/>
      <c r="G671" s="2"/>
      <c r="H671" s="2"/>
      <c r="I671" s="2"/>
      <c r="J671" s="2"/>
    </row>
    <row r="672" spans="1:10" ht="15" x14ac:dyDescent="0.2">
      <c r="A672" s="2"/>
      <c r="B672" s="1"/>
      <c r="C672" s="2"/>
      <c r="D672" s="2"/>
      <c r="E672" s="2"/>
      <c r="F672" s="2"/>
      <c r="G672" s="2"/>
      <c r="H672" s="2"/>
      <c r="I672" s="2"/>
      <c r="J672" s="2"/>
    </row>
    <row r="673" spans="1:10" ht="15" x14ac:dyDescent="0.2">
      <c r="A673" s="2"/>
      <c r="B673" s="1"/>
      <c r="C673" s="2"/>
      <c r="D673" s="2"/>
      <c r="E673" s="2"/>
      <c r="F673" s="2"/>
      <c r="G673" s="2"/>
      <c r="H673" s="2"/>
      <c r="I673" s="2"/>
      <c r="J673" s="2"/>
    </row>
    <row r="674" spans="1:10" ht="15" x14ac:dyDescent="0.2">
      <c r="A674" s="2"/>
      <c r="B674" s="1"/>
      <c r="C674" s="2"/>
      <c r="D674" s="2"/>
      <c r="E674" s="2"/>
      <c r="F674" s="2"/>
      <c r="G674" s="2"/>
      <c r="H674" s="2"/>
      <c r="I674" s="2"/>
      <c r="J674" s="2"/>
    </row>
    <row r="675" spans="1:10" ht="15" x14ac:dyDescent="0.2">
      <c r="A675" s="2"/>
      <c r="B675" s="1"/>
      <c r="C675" s="2"/>
      <c r="D675" s="2"/>
      <c r="E675" s="2"/>
      <c r="F675" s="2"/>
      <c r="G675" s="2"/>
      <c r="H675" s="2"/>
      <c r="I675" s="2"/>
      <c r="J675" s="2"/>
    </row>
    <row r="676" spans="1:10" ht="15" x14ac:dyDescent="0.2">
      <c r="A676" s="2"/>
      <c r="B676" s="1"/>
      <c r="C676" s="2"/>
      <c r="D676" s="2"/>
      <c r="E676" s="2"/>
      <c r="F676" s="2"/>
      <c r="G676" s="2"/>
      <c r="H676" s="2"/>
      <c r="I676" s="2"/>
      <c r="J676" s="2"/>
    </row>
    <row r="677" spans="1:10" ht="15" x14ac:dyDescent="0.2">
      <c r="A677" s="2"/>
      <c r="B677" s="1"/>
      <c r="C677" s="2"/>
      <c r="D677" s="2"/>
      <c r="E677" s="2"/>
      <c r="F677" s="2"/>
      <c r="G677" s="2"/>
      <c r="H677" s="2"/>
      <c r="I677" s="2"/>
      <c r="J677" s="2"/>
    </row>
    <row r="678" spans="1:10" ht="15" x14ac:dyDescent="0.2">
      <c r="A678" s="2"/>
      <c r="B678" s="1"/>
      <c r="C678" s="2"/>
      <c r="D678" s="2"/>
      <c r="E678" s="2"/>
      <c r="F678" s="2"/>
      <c r="G678" s="2"/>
      <c r="H678" s="2"/>
      <c r="I678" s="2"/>
      <c r="J678" s="2"/>
    </row>
    <row r="679" spans="1:10" ht="15" x14ac:dyDescent="0.2">
      <c r="A679" s="2"/>
      <c r="B679" s="1"/>
      <c r="C679" s="2"/>
      <c r="D679" s="2"/>
      <c r="E679" s="2"/>
      <c r="F679" s="2"/>
      <c r="G679" s="2"/>
      <c r="H679" s="2"/>
      <c r="I679" s="2"/>
      <c r="J679" s="2"/>
    </row>
    <row r="680" spans="1:10" ht="15" x14ac:dyDescent="0.2">
      <c r="A680" s="2"/>
      <c r="B680" s="1"/>
      <c r="C680" s="2"/>
      <c r="D680" s="2"/>
      <c r="E680" s="2"/>
      <c r="F680" s="2"/>
      <c r="G680" s="2"/>
      <c r="H680" s="2"/>
      <c r="I680" s="2"/>
      <c r="J680" s="2"/>
    </row>
    <row r="681" spans="1:10" ht="15" x14ac:dyDescent="0.2">
      <c r="A681" s="2"/>
      <c r="B681" s="1"/>
      <c r="C681" s="2"/>
      <c r="D681" s="2"/>
      <c r="E681" s="2"/>
      <c r="F681" s="2"/>
      <c r="G681" s="2"/>
      <c r="H681" s="2"/>
      <c r="I681" s="2"/>
      <c r="J681" s="2"/>
    </row>
    <row r="682" spans="1:10" ht="15" x14ac:dyDescent="0.2">
      <c r="A682" s="2"/>
      <c r="B682" s="1"/>
      <c r="C682" s="2"/>
      <c r="D682" s="2"/>
      <c r="E682" s="2"/>
      <c r="F682" s="2"/>
      <c r="G682" s="2"/>
      <c r="H682" s="2"/>
      <c r="I682" s="2"/>
      <c r="J682" s="2"/>
    </row>
    <row r="683" spans="1:10" ht="15" x14ac:dyDescent="0.2">
      <c r="A683" s="2"/>
      <c r="B683" s="1"/>
      <c r="C683" s="2"/>
      <c r="D683" s="2"/>
      <c r="E683" s="2"/>
      <c r="F683" s="2"/>
      <c r="G683" s="2"/>
      <c r="H683" s="2"/>
      <c r="I683" s="2"/>
      <c r="J683" s="2"/>
    </row>
    <row r="684" spans="1:10" ht="15" x14ac:dyDescent="0.2">
      <c r="A684" s="2"/>
      <c r="B684" s="1"/>
      <c r="C684" s="2"/>
      <c r="D684" s="2"/>
      <c r="E684" s="2"/>
      <c r="F684" s="2"/>
      <c r="G684" s="2"/>
      <c r="H684" s="2"/>
      <c r="I684" s="2"/>
      <c r="J684" s="2"/>
    </row>
    <row r="685" spans="1:10" ht="15" x14ac:dyDescent="0.2">
      <c r="A685" s="2"/>
      <c r="B685" s="1"/>
      <c r="C685" s="2"/>
      <c r="D685" s="2"/>
      <c r="E685" s="2"/>
      <c r="F685" s="2"/>
      <c r="G685" s="2"/>
      <c r="H685" s="2"/>
      <c r="I685" s="2"/>
      <c r="J685" s="2"/>
    </row>
    <row r="686" spans="1:10" ht="15" x14ac:dyDescent="0.2">
      <c r="A686" s="2"/>
      <c r="B686" s="1"/>
      <c r="C686" s="2"/>
      <c r="D686" s="2"/>
      <c r="E686" s="2"/>
      <c r="F686" s="2"/>
      <c r="G686" s="2"/>
      <c r="H686" s="2"/>
      <c r="I686" s="2"/>
      <c r="J686" s="2"/>
    </row>
    <row r="687" spans="1:10" ht="15" x14ac:dyDescent="0.2">
      <c r="A687" s="2"/>
      <c r="B687" s="1"/>
      <c r="C687" s="2"/>
      <c r="D687" s="2"/>
      <c r="E687" s="2"/>
      <c r="F687" s="2"/>
      <c r="G687" s="2"/>
      <c r="H687" s="2"/>
      <c r="I687" s="2"/>
      <c r="J687" s="2"/>
    </row>
    <row r="688" spans="1:10" ht="15" x14ac:dyDescent="0.2">
      <c r="A688" s="2"/>
      <c r="B688" s="1"/>
      <c r="C688" s="2"/>
      <c r="D688" s="2"/>
      <c r="E688" s="2"/>
      <c r="F688" s="2"/>
      <c r="G688" s="2"/>
      <c r="H688" s="2"/>
      <c r="I688" s="2"/>
      <c r="J688" s="2"/>
    </row>
    <row r="689" spans="1:10" ht="15" x14ac:dyDescent="0.2">
      <c r="A689" s="2"/>
      <c r="B689" s="1"/>
      <c r="C689" s="2"/>
      <c r="D689" s="2"/>
      <c r="E689" s="2"/>
      <c r="F689" s="2"/>
      <c r="G689" s="2"/>
      <c r="H689" s="2"/>
      <c r="I689" s="2"/>
      <c r="J689" s="2"/>
    </row>
    <row r="690" spans="1:10" ht="15" x14ac:dyDescent="0.2">
      <c r="A690" s="2"/>
      <c r="B690" s="1"/>
      <c r="C690" s="2"/>
      <c r="D690" s="2"/>
      <c r="E690" s="2"/>
      <c r="F690" s="2"/>
      <c r="G690" s="2"/>
      <c r="H690" s="2"/>
      <c r="I690" s="2"/>
      <c r="J690" s="2"/>
    </row>
    <row r="691" spans="1:10" ht="15" x14ac:dyDescent="0.2">
      <c r="A691" s="2"/>
      <c r="B691" s="1"/>
      <c r="C691" s="2"/>
      <c r="D691" s="2"/>
      <c r="E691" s="2"/>
      <c r="F691" s="2"/>
      <c r="G691" s="2"/>
      <c r="H691" s="2"/>
      <c r="I691" s="2"/>
      <c r="J691" s="2"/>
    </row>
    <row r="692" spans="1:10" ht="15" x14ac:dyDescent="0.2">
      <c r="A692" s="2"/>
      <c r="B692" s="1"/>
      <c r="C692" s="2"/>
      <c r="D692" s="2"/>
      <c r="E692" s="2"/>
      <c r="F692" s="2"/>
      <c r="G692" s="2"/>
      <c r="H692" s="2"/>
      <c r="I692" s="2"/>
      <c r="J692" s="2"/>
    </row>
    <row r="693" spans="1:10" ht="15" x14ac:dyDescent="0.2">
      <c r="A693" s="2"/>
      <c r="B693" s="1"/>
      <c r="C693" s="2"/>
      <c r="D693" s="2"/>
      <c r="E693" s="2"/>
      <c r="F693" s="2"/>
      <c r="G693" s="2"/>
      <c r="H693" s="2"/>
      <c r="I693" s="2"/>
      <c r="J693" s="2"/>
    </row>
    <row r="694" spans="1:10" ht="15" x14ac:dyDescent="0.2">
      <c r="A694" s="2"/>
      <c r="B694" s="1"/>
      <c r="C694" s="2"/>
      <c r="D694" s="2"/>
      <c r="E694" s="2"/>
      <c r="F694" s="2"/>
      <c r="G694" s="2"/>
      <c r="H694" s="2"/>
      <c r="I694" s="2"/>
      <c r="J694" s="2"/>
    </row>
    <row r="695" spans="1:10" ht="15" x14ac:dyDescent="0.2">
      <c r="A695" s="2"/>
      <c r="B695" s="1"/>
      <c r="C695" s="2"/>
      <c r="D695" s="2"/>
      <c r="E695" s="2"/>
      <c r="F695" s="2"/>
      <c r="G695" s="2"/>
      <c r="H695" s="2"/>
      <c r="I695" s="2"/>
      <c r="J695" s="2"/>
    </row>
    <row r="696" spans="1:10" ht="15" x14ac:dyDescent="0.2">
      <c r="A696" s="2"/>
      <c r="B696" s="1"/>
      <c r="C696" s="2"/>
      <c r="D696" s="2"/>
      <c r="E696" s="2"/>
      <c r="F696" s="2"/>
      <c r="G696" s="2"/>
      <c r="H696" s="2"/>
      <c r="I696" s="2"/>
      <c r="J696" s="2"/>
    </row>
    <row r="697" spans="1:10" ht="15" x14ac:dyDescent="0.2">
      <c r="A697" s="2"/>
      <c r="B697" s="1"/>
      <c r="C697" s="2"/>
      <c r="D697" s="2"/>
      <c r="E697" s="2"/>
      <c r="F697" s="2"/>
      <c r="G697" s="2"/>
      <c r="H697" s="2"/>
      <c r="I697" s="2"/>
      <c r="J697" s="2"/>
    </row>
    <row r="698" spans="1:10" ht="15" x14ac:dyDescent="0.2">
      <c r="A698" s="2"/>
      <c r="B698" s="1"/>
      <c r="C698" s="2"/>
      <c r="D698" s="2"/>
      <c r="E698" s="2"/>
      <c r="F698" s="2"/>
      <c r="G698" s="2"/>
      <c r="H698" s="2"/>
      <c r="I698" s="2"/>
      <c r="J698" s="2"/>
    </row>
    <row r="699" spans="1:10" ht="15" x14ac:dyDescent="0.2">
      <c r="A699" s="2"/>
      <c r="B699" s="1"/>
      <c r="C699" s="2"/>
      <c r="D699" s="2"/>
      <c r="E699" s="2"/>
      <c r="F699" s="2"/>
      <c r="G699" s="2"/>
      <c r="H699" s="2"/>
      <c r="I699" s="2"/>
      <c r="J699" s="2"/>
    </row>
    <row r="700" spans="1:10" ht="15" x14ac:dyDescent="0.2">
      <c r="A700" s="2"/>
      <c r="B700" s="1"/>
      <c r="C700" s="2"/>
      <c r="D700" s="2"/>
      <c r="E700" s="2"/>
      <c r="F700" s="2"/>
      <c r="G700" s="2"/>
      <c r="H700" s="2"/>
      <c r="I700" s="2"/>
      <c r="J700" s="2"/>
    </row>
    <row r="701" spans="1:10" ht="15" x14ac:dyDescent="0.2">
      <c r="A701" s="2"/>
      <c r="B701" s="1"/>
      <c r="C701" s="2"/>
      <c r="D701" s="2"/>
      <c r="E701" s="2"/>
      <c r="F701" s="2"/>
      <c r="G701" s="2"/>
      <c r="H701" s="2"/>
      <c r="I701" s="2"/>
      <c r="J701" s="2"/>
    </row>
    <row r="702" spans="1:10" ht="15" x14ac:dyDescent="0.2">
      <c r="A702" s="2"/>
      <c r="B702" s="1"/>
      <c r="C702" s="2"/>
      <c r="D702" s="2"/>
      <c r="E702" s="2"/>
      <c r="F702" s="2"/>
      <c r="G702" s="2"/>
      <c r="H702" s="2"/>
      <c r="I702" s="2"/>
      <c r="J702" s="2"/>
    </row>
    <row r="703" spans="1:10" ht="15" x14ac:dyDescent="0.2">
      <c r="A703" s="2"/>
      <c r="B703" s="1"/>
      <c r="C703" s="2"/>
      <c r="D703" s="2"/>
      <c r="E703" s="2"/>
      <c r="F703" s="2"/>
      <c r="G703" s="2"/>
      <c r="H703" s="2"/>
      <c r="I703" s="2"/>
      <c r="J703" s="2"/>
    </row>
    <row r="704" spans="1:10" ht="15" x14ac:dyDescent="0.2">
      <c r="A704" s="2"/>
      <c r="B704" s="1"/>
      <c r="C704" s="2"/>
      <c r="D704" s="2"/>
      <c r="E704" s="2"/>
      <c r="F704" s="2"/>
      <c r="G704" s="2"/>
      <c r="H704" s="2"/>
      <c r="I704" s="2"/>
      <c r="J704" s="2"/>
    </row>
    <row r="705" spans="1:10" ht="15" x14ac:dyDescent="0.2">
      <c r="A705" s="2"/>
      <c r="B705" s="1"/>
      <c r="C705" s="2"/>
      <c r="D705" s="2"/>
      <c r="E705" s="2"/>
      <c r="F705" s="2"/>
      <c r="G705" s="2"/>
      <c r="H705" s="2"/>
      <c r="I705" s="2"/>
      <c r="J705" s="2"/>
    </row>
    <row r="706" spans="1:10" ht="15" x14ac:dyDescent="0.2">
      <c r="A706" s="2"/>
      <c r="B706" s="1"/>
      <c r="C706" s="2"/>
      <c r="D706" s="2"/>
      <c r="E706" s="2"/>
      <c r="F706" s="2"/>
      <c r="G706" s="2"/>
      <c r="H706" s="2"/>
      <c r="I706" s="2"/>
      <c r="J706" s="2"/>
    </row>
    <row r="707" spans="1:10" ht="15" x14ac:dyDescent="0.2">
      <c r="A707" s="2"/>
      <c r="B707" s="1"/>
      <c r="C707" s="2"/>
      <c r="D707" s="2"/>
      <c r="E707" s="2"/>
      <c r="F707" s="2"/>
      <c r="G707" s="2"/>
      <c r="H707" s="2"/>
      <c r="I707" s="2"/>
      <c r="J707" s="2"/>
    </row>
    <row r="708" spans="1:10" ht="15" x14ac:dyDescent="0.2">
      <c r="A708" s="2"/>
      <c r="B708" s="1"/>
      <c r="C708" s="2"/>
      <c r="D708" s="2"/>
      <c r="E708" s="2"/>
      <c r="F708" s="2"/>
      <c r="G708" s="2"/>
      <c r="H708" s="2"/>
      <c r="I708" s="2"/>
      <c r="J708" s="2"/>
    </row>
    <row r="709" spans="1:10" ht="15" x14ac:dyDescent="0.2">
      <c r="A709" s="2"/>
      <c r="B709" s="1"/>
      <c r="C709" s="2"/>
      <c r="D709" s="2"/>
      <c r="E709" s="2"/>
      <c r="F709" s="2"/>
      <c r="G709" s="2"/>
      <c r="H709" s="2"/>
      <c r="I709" s="2"/>
      <c r="J709" s="2"/>
    </row>
    <row r="710" spans="1:10" ht="15" x14ac:dyDescent="0.2">
      <c r="A710" s="2"/>
      <c r="B710" s="1"/>
      <c r="C710" s="2"/>
      <c r="D710" s="2"/>
      <c r="E710" s="2"/>
      <c r="F710" s="2"/>
      <c r="G710" s="2"/>
      <c r="H710" s="2"/>
      <c r="I710" s="2"/>
      <c r="J710" s="2"/>
    </row>
    <row r="711" spans="1:10" ht="15" x14ac:dyDescent="0.2">
      <c r="A711" s="2"/>
      <c r="B711" s="1"/>
      <c r="C711" s="2"/>
      <c r="D711" s="2"/>
      <c r="E711" s="2"/>
      <c r="F711" s="2"/>
      <c r="G711" s="2"/>
      <c r="H711" s="2"/>
      <c r="I711" s="2"/>
      <c r="J711" s="2"/>
    </row>
    <row r="712" spans="1:10" ht="15" x14ac:dyDescent="0.2">
      <c r="A712" s="2"/>
      <c r="B712" s="1"/>
      <c r="C712" s="2"/>
      <c r="D712" s="2"/>
      <c r="E712" s="2"/>
      <c r="F712" s="2"/>
      <c r="G712" s="2"/>
      <c r="H712" s="2"/>
      <c r="I712" s="2"/>
      <c r="J712" s="2"/>
    </row>
    <row r="713" spans="1:10" ht="15" x14ac:dyDescent="0.2">
      <c r="A713" s="2"/>
      <c r="B713" s="1"/>
      <c r="C713" s="2"/>
      <c r="D713" s="2"/>
      <c r="E713" s="2"/>
      <c r="F713" s="2"/>
      <c r="G713" s="2"/>
      <c r="H713" s="2"/>
      <c r="I713" s="2"/>
      <c r="J713" s="2"/>
    </row>
    <row r="714" spans="1:10" ht="15" x14ac:dyDescent="0.2">
      <c r="A714" s="2"/>
      <c r="B714" s="1"/>
      <c r="C714" s="2"/>
      <c r="D714" s="2"/>
      <c r="E714" s="2"/>
      <c r="F714" s="2"/>
      <c r="G714" s="2"/>
      <c r="H714" s="2"/>
      <c r="I714" s="2"/>
      <c r="J714" s="2"/>
    </row>
    <row r="715" spans="1:10" ht="15" x14ac:dyDescent="0.2">
      <c r="A715" s="2"/>
      <c r="B715" s="1"/>
      <c r="C715" s="2"/>
      <c r="D715" s="2"/>
      <c r="E715" s="2"/>
      <c r="F715" s="2"/>
      <c r="G715" s="2"/>
      <c r="H715" s="2"/>
      <c r="I715" s="2"/>
      <c r="J715" s="2"/>
    </row>
    <row r="716" spans="1:10" ht="15" x14ac:dyDescent="0.2">
      <c r="A716" s="2"/>
      <c r="B716" s="1"/>
      <c r="C716" s="2"/>
      <c r="D716" s="2"/>
      <c r="E716" s="2"/>
      <c r="F716" s="2"/>
      <c r="G716" s="2"/>
      <c r="H716" s="2"/>
      <c r="I716" s="2"/>
      <c r="J716" s="2"/>
    </row>
    <row r="717" spans="1:10" ht="15" x14ac:dyDescent="0.2">
      <c r="A717" s="2"/>
      <c r="B717" s="1"/>
      <c r="C717" s="2"/>
      <c r="D717" s="2"/>
      <c r="E717" s="2"/>
      <c r="F717" s="2"/>
      <c r="G717" s="2"/>
      <c r="H717" s="2"/>
      <c r="I717" s="2"/>
      <c r="J717" s="2"/>
    </row>
    <row r="718" spans="1:10" ht="15" x14ac:dyDescent="0.2">
      <c r="A718" s="2"/>
      <c r="B718" s="1"/>
      <c r="C718" s="2"/>
      <c r="D718" s="2"/>
      <c r="E718" s="2"/>
      <c r="F718" s="2"/>
      <c r="G718" s="2"/>
      <c r="H718" s="2"/>
      <c r="I718" s="2"/>
      <c r="J718" s="2"/>
    </row>
    <row r="719" spans="1:10" ht="15" x14ac:dyDescent="0.2">
      <c r="A719" s="2"/>
      <c r="B719" s="1"/>
      <c r="C719" s="2"/>
      <c r="D719" s="2"/>
      <c r="E719" s="2"/>
      <c r="F719" s="2"/>
      <c r="G719" s="2"/>
      <c r="H719" s="2"/>
      <c r="I719" s="2"/>
      <c r="J719" s="2"/>
    </row>
    <row r="720" spans="1:10" ht="15" x14ac:dyDescent="0.2">
      <c r="A720" s="2"/>
      <c r="B720" s="1"/>
      <c r="C720" s="2"/>
      <c r="D720" s="2"/>
      <c r="E720" s="2"/>
      <c r="F720" s="2"/>
      <c r="G720" s="2"/>
      <c r="H720" s="2"/>
      <c r="I720" s="2"/>
      <c r="J720" s="2"/>
    </row>
    <row r="721" spans="1:10" ht="15" x14ac:dyDescent="0.2">
      <c r="A721" s="2"/>
      <c r="B721" s="1"/>
      <c r="C721" s="2"/>
      <c r="D721" s="2"/>
      <c r="E721" s="2"/>
      <c r="F721" s="2"/>
      <c r="G721" s="2"/>
      <c r="H721" s="2"/>
      <c r="I721" s="2"/>
      <c r="J721" s="2"/>
    </row>
    <row r="722" spans="1:10" ht="15" x14ac:dyDescent="0.2">
      <c r="A722" s="2"/>
      <c r="B722" s="1"/>
      <c r="C722" s="2"/>
      <c r="D722" s="2"/>
      <c r="E722" s="2"/>
      <c r="F722" s="2"/>
      <c r="G722" s="2"/>
      <c r="H722" s="2"/>
      <c r="I722" s="2"/>
      <c r="J722" s="2"/>
    </row>
    <row r="723" spans="1:10" ht="15" x14ac:dyDescent="0.2">
      <c r="A723" s="2"/>
      <c r="B723" s="1"/>
      <c r="C723" s="2"/>
      <c r="D723" s="2"/>
      <c r="E723" s="2"/>
      <c r="F723" s="2"/>
      <c r="G723" s="2"/>
      <c r="H723" s="2"/>
      <c r="I723" s="2"/>
      <c r="J723" s="2"/>
    </row>
    <row r="724" spans="1:10" ht="15" x14ac:dyDescent="0.2">
      <c r="A724" s="2"/>
      <c r="B724" s="1"/>
      <c r="C724" s="2"/>
      <c r="D724" s="2"/>
      <c r="E724" s="2"/>
      <c r="F724" s="2"/>
      <c r="G724" s="2"/>
      <c r="H724" s="2"/>
      <c r="I724" s="2"/>
      <c r="J724" s="2"/>
    </row>
    <row r="725" spans="1:10" ht="15" x14ac:dyDescent="0.2">
      <c r="A725" s="2"/>
      <c r="B725" s="1"/>
      <c r="C725" s="2"/>
      <c r="D725" s="2"/>
      <c r="E725" s="2"/>
      <c r="F725" s="2"/>
      <c r="G725" s="2"/>
      <c r="H725" s="2"/>
      <c r="I725" s="2"/>
      <c r="J725" s="2"/>
    </row>
    <row r="726" spans="1:10" ht="15" x14ac:dyDescent="0.2">
      <c r="A726" s="2"/>
      <c r="B726" s="1"/>
      <c r="C726" s="2"/>
      <c r="D726" s="2"/>
      <c r="E726" s="2"/>
      <c r="F726" s="2"/>
      <c r="G726" s="2"/>
      <c r="H726" s="2"/>
      <c r="I726" s="2"/>
      <c r="J726" s="2"/>
    </row>
    <row r="727" spans="1:10" ht="15" x14ac:dyDescent="0.2">
      <c r="A727" s="2"/>
      <c r="B727" s="1"/>
      <c r="C727" s="2"/>
      <c r="D727" s="2"/>
      <c r="E727" s="2"/>
      <c r="F727" s="2"/>
      <c r="G727" s="2"/>
      <c r="H727" s="2"/>
      <c r="I727" s="2"/>
      <c r="J727" s="2"/>
    </row>
    <row r="728" spans="1:10" ht="15" x14ac:dyDescent="0.2">
      <c r="A728" s="2"/>
      <c r="B728" s="1"/>
      <c r="C728" s="2"/>
      <c r="D728" s="2"/>
      <c r="E728" s="2"/>
      <c r="F728" s="2"/>
      <c r="G728" s="2"/>
      <c r="H728" s="2"/>
      <c r="I728" s="2"/>
      <c r="J728" s="2"/>
    </row>
    <row r="729" spans="1:10" ht="15" x14ac:dyDescent="0.2">
      <c r="A729" s="2"/>
      <c r="B729" s="1"/>
      <c r="C729" s="2"/>
      <c r="D729" s="2"/>
      <c r="E729" s="2"/>
      <c r="F729" s="2"/>
      <c r="G729" s="2"/>
      <c r="H729" s="2"/>
      <c r="I729" s="2"/>
      <c r="J729" s="2"/>
    </row>
    <row r="730" spans="1:10" ht="15" x14ac:dyDescent="0.2">
      <c r="A730" s="2"/>
      <c r="B730" s="1"/>
      <c r="C730" s="2"/>
      <c r="D730" s="2"/>
      <c r="E730" s="2"/>
      <c r="F730" s="2"/>
      <c r="G730" s="2"/>
      <c r="H730" s="2"/>
      <c r="I730" s="2"/>
      <c r="J730" s="2"/>
    </row>
    <row r="731" spans="1:10" ht="15" x14ac:dyDescent="0.2">
      <c r="A731" s="2"/>
      <c r="B731" s="1"/>
      <c r="C731" s="2"/>
      <c r="D731" s="2"/>
      <c r="E731" s="2"/>
      <c r="F731" s="2"/>
      <c r="G731" s="2"/>
      <c r="H731" s="2"/>
      <c r="I731" s="2"/>
      <c r="J731" s="2"/>
    </row>
    <row r="732" spans="1:10" ht="15" x14ac:dyDescent="0.2">
      <c r="A732" s="2"/>
      <c r="B732" s="1"/>
      <c r="C732" s="2"/>
      <c r="D732" s="2"/>
      <c r="E732" s="2"/>
      <c r="F732" s="2"/>
      <c r="G732" s="2"/>
      <c r="H732" s="2"/>
      <c r="I732" s="2"/>
      <c r="J732" s="2"/>
    </row>
    <row r="733" spans="1:10" ht="15" x14ac:dyDescent="0.2">
      <c r="A733" s="2"/>
      <c r="B733" s="1"/>
      <c r="C733" s="2"/>
      <c r="D733" s="2"/>
      <c r="E733" s="2"/>
      <c r="F733" s="2"/>
      <c r="G733" s="2"/>
      <c r="H733" s="2"/>
      <c r="I733" s="2"/>
      <c r="J733" s="2"/>
    </row>
    <row r="734" spans="1:10" ht="15" x14ac:dyDescent="0.2">
      <c r="A734" s="2"/>
      <c r="B734" s="1"/>
      <c r="C734" s="2"/>
      <c r="D734" s="2"/>
      <c r="E734" s="2"/>
      <c r="F734" s="2"/>
      <c r="G734" s="2"/>
      <c r="H734" s="2"/>
      <c r="I734" s="2"/>
      <c r="J734" s="2"/>
    </row>
    <row r="735" spans="1:10" ht="15" x14ac:dyDescent="0.2">
      <c r="A735" s="2"/>
      <c r="B735" s="1"/>
      <c r="C735" s="2"/>
      <c r="D735" s="2"/>
      <c r="E735" s="2"/>
      <c r="F735" s="2"/>
      <c r="G735" s="2"/>
      <c r="H735" s="2"/>
      <c r="I735" s="2"/>
      <c r="J735" s="2"/>
    </row>
    <row r="736" spans="1:10" ht="15" x14ac:dyDescent="0.2">
      <c r="A736" s="2"/>
      <c r="B736" s="1"/>
      <c r="C736" s="2"/>
      <c r="D736" s="2"/>
      <c r="E736" s="2"/>
      <c r="F736" s="2"/>
      <c r="G736" s="2"/>
      <c r="H736" s="2"/>
      <c r="I736" s="2"/>
      <c r="J736" s="2"/>
    </row>
    <row r="737" spans="1:10" ht="15" x14ac:dyDescent="0.2">
      <c r="A737" s="2"/>
      <c r="B737" s="1"/>
      <c r="C737" s="2"/>
      <c r="D737" s="2"/>
      <c r="E737" s="2"/>
      <c r="F737" s="2"/>
      <c r="G737" s="2"/>
      <c r="H737" s="2"/>
      <c r="I737" s="2"/>
      <c r="J737" s="2"/>
    </row>
    <row r="738" spans="1:10" ht="15" x14ac:dyDescent="0.2">
      <c r="A738" s="2"/>
      <c r="B738" s="1"/>
      <c r="C738" s="2"/>
      <c r="D738" s="2"/>
      <c r="E738" s="2"/>
      <c r="F738" s="2"/>
      <c r="G738" s="2"/>
      <c r="H738" s="2"/>
      <c r="I738" s="2"/>
      <c r="J738" s="2"/>
    </row>
    <row r="739" spans="1:10" ht="15" x14ac:dyDescent="0.2">
      <c r="A739" s="2"/>
      <c r="B739" s="1"/>
      <c r="C739" s="2"/>
      <c r="D739" s="2"/>
      <c r="E739" s="2"/>
      <c r="F739" s="2"/>
      <c r="G739" s="2"/>
      <c r="H739" s="2"/>
      <c r="I739" s="2"/>
      <c r="J739" s="2"/>
    </row>
    <row r="740" spans="1:10" ht="15" x14ac:dyDescent="0.2">
      <c r="A740" s="2"/>
      <c r="B740" s="1"/>
      <c r="C740" s="2"/>
      <c r="D740" s="2"/>
      <c r="E740" s="2"/>
      <c r="F740" s="2"/>
      <c r="G740" s="2"/>
      <c r="H740" s="2"/>
      <c r="I740" s="2"/>
      <c r="J740" s="2"/>
    </row>
    <row r="741" spans="1:10" ht="15" x14ac:dyDescent="0.2">
      <c r="A741" s="2"/>
      <c r="B741" s="1"/>
      <c r="C741" s="2"/>
      <c r="D741" s="2"/>
      <c r="E741" s="2"/>
      <c r="F741" s="2"/>
      <c r="G741" s="2"/>
      <c r="H741" s="2"/>
      <c r="I741" s="2"/>
      <c r="J741" s="2"/>
    </row>
    <row r="742" spans="1:10" ht="15" x14ac:dyDescent="0.2">
      <c r="A742" s="2"/>
      <c r="B742" s="1"/>
      <c r="C742" s="2"/>
      <c r="D742" s="2"/>
      <c r="E742" s="2"/>
      <c r="F742" s="2"/>
      <c r="G742" s="2"/>
      <c r="H742" s="2"/>
      <c r="I742" s="2"/>
      <c r="J742" s="2"/>
    </row>
    <row r="743" spans="1:10" ht="15" x14ac:dyDescent="0.2">
      <c r="A743" s="2"/>
      <c r="B743" s="1"/>
      <c r="C743" s="2"/>
      <c r="D743" s="2"/>
      <c r="E743" s="2"/>
      <c r="F743" s="2"/>
      <c r="G743" s="2"/>
      <c r="H743" s="2"/>
      <c r="I743" s="2"/>
      <c r="J743" s="2"/>
    </row>
    <row r="744" spans="1:10" ht="15" x14ac:dyDescent="0.2">
      <c r="A744" s="2"/>
      <c r="B744" s="1"/>
      <c r="C744" s="2"/>
      <c r="D744" s="2"/>
      <c r="E744" s="2"/>
      <c r="F744" s="2"/>
      <c r="G744" s="2"/>
      <c r="H744" s="2"/>
      <c r="I744" s="2"/>
      <c r="J744" s="2"/>
    </row>
    <row r="745" spans="1:10" ht="15" x14ac:dyDescent="0.2">
      <c r="A745" s="2"/>
      <c r="B745" s="1"/>
      <c r="C745" s="2"/>
      <c r="D745" s="2"/>
      <c r="E745" s="2"/>
      <c r="F745" s="2"/>
      <c r="G745" s="2"/>
      <c r="H745" s="2"/>
      <c r="I745" s="2"/>
      <c r="J745" s="2"/>
    </row>
    <row r="746" spans="1:10" ht="15" x14ac:dyDescent="0.2">
      <c r="A746" s="2"/>
      <c r="B746" s="1"/>
      <c r="C746" s="2"/>
      <c r="D746" s="2"/>
      <c r="E746" s="2"/>
      <c r="F746" s="2"/>
      <c r="G746" s="2"/>
      <c r="H746" s="2"/>
      <c r="I746" s="2"/>
      <c r="J746" s="2"/>
    </row>
    <row r="747" spans="1:10" ht="15" x14ac:dyDescent="0.2">
      <c r="A747" s="2"/>
      <c r="B747" s="1"/>
      <c r="C747" s="2"/>
      <c r="D747" s="2"/>
      <c r="E747" s="2"/>
      <c r="F747" s="2"/>
      <c r="G747" s="2"/>
      <c r="H747" s="2"/>
      <c r="I747" s="2"/>
      <c r="J747" s="2"/>
    </row>
    <row r="748" spans="1:10" ht="15" x14ac:dyDescent="0.2">
      <c r="A748" s="2"/>
      <c r="B748" s="1"/>
      <c r="C748" s="2"/>
      <c r="D748" s="2"/>
      <c r="E748" s="2"/>
      <c r="F748" s="2"/>
      <c r="G748" s="2"/>
      <c r="H748" s="2"/>
      <c r="I748" s="2"/>
      <c r="J748" s="2"/>
    </row>
    <row r="749" spans="1:10" ht="15" x14ac:dyDescent="0.2">
      <c r="A749" s="2"/>
      <c r="B749" s="1"/>
      <c r="C749" s="2"/>
      <c r="D749" s="2"/>
      <c r="E749" s="2"/>
      <c r="F749" s="2"/>
      <c r="G749" s="2"/>
      <c r="H749" s="2"/>
      <c r="I749" s="2"/>
      <c r="J749" s="2"/>
    </row>
    <row r="750" spans="1:10" ht="15" x14ac:dyDescent="0.2">
      <c r="A750" s="2"/>
      <c r="B750" s="1"/>
      <c r="C750" s="2"/>
      <c r="D750" s="2"/>
      <c r="E750" s="2"/>
      <c r="F750" s="2"/>
      <c r="G750" s="2"/>
      <c r="H750" s="2"/>
      <c r="I750" s="2"/>
      <c r="J750" s="2"/>
    </row>
    <row r="751" spans="1:10" ht="15" x14ac:dyDescent="0.2">
      <c r="A751" s="2"/>
      <c r="B751" s="1"/>
      <c r="C751" s="2"/>
      <c r="D751" s="2"/>
      <c r="E751" s="2"/>
      <c r="F751" s="2"/>
      <c r="G751" s="2"/>
      <c r="H751" s="2"/>
      <c r="I751" s="2"/>
      <c r="J751" s="2"/>
    </row>
    <row r="752" spans="1:10" ht="15" x14ac:dyDescent="0.2">
      <c r="A752" s="2"/>
      <c r="B752" s="1"/>
      <c r="C752" s="2"/>
      <c r="D752" s="2"/>
      <c r="E752" s="2"/>
      <c r="F752" s="2"/>
      <c r="G752" s="2"/>
      <c r="H752" s="2"/>
      <c r="I752" s="2"/>
      <c r="J752" s="2"/>
    </row>
    <row r="753" spans="1:10" ht="15" x14ac:dyDescent="0.2">
      <c r="A753" s="2"/>
      <c r="B753" s="1"/>
      <c r="C753" s="2"/>
      <c r="D753" s="2"/>
      <c r="E753" s="2"/>
      <c r="F753" s="2"/>
      <c r="G753" s="2"/>
      <c r="H753" s="2"/>
      <c r="I753" s="2"/>
      <c r="J753" s="2"/>
    </row>
    <row r="754" spans="1:10" ht="15" x14ac:dyDescent="0.2">
      <c r="A754" s="2"/>
      <c r="B754" s="1"/>
      <c r="C754" s="2"/>
      <c r="D754" s="2"/>
      <c r="E754" s="2"/>
      <c r="F754" s="2"/>
      <c r="G754" s="2"/>
      <c r="H754" s="2"/>
      <c r="I754" s="2"/>
      <c r="J754" s="2"/>
    </row>
    <row r="755" spans="1:10" ht="15" x14ac:dyDescent="0.2">
      <c r="A755" s="2"/>
      <c r="B755" s="1"/>
      <c r="C755" s="2"/>
      <c r="D755" s="2"/>
      <c r="E755" s="2"/>
      <c r="F755" s="2"/>
      <c r="G755" s="2"/>
      <c r="H755" s="2"/>
      <c r="I755" s="2"/>
      <c r="J755" s="2"/>
    </row>
    <row r="756" spans="1:10" ht="15" x14ac:dyDescent="0.2">
      <c r="A756" s="2"/>
      <c r="B756" s="1"/>
      <c r="C756" s="2"/>
      <c r="D756" s="2"/>
      <c r="E756" s="2"/>
      <c r="F756" s="2"/>
      <c r="G756" s="2"/>
      <c r="H756" s="2"/>
      <c r="I756" s="2"/>
      <c r="J756" s="2"/>
    </row>
    <row r="757" spans="1:10" ht="15" x14ac:dyDescent="0.2">
      <c r="A757" s="2"/>
      <c r="B757" s="1"/>
      <c r="C757" s="2"/>
      <c r="D757" s="2"/>
      <c r="E757" s="2"/>
      <c r="F757" s="2"/>
      <c r="G757" s="2"/>
      <c r="H757" s="2"/>
      <c r="I757" s="2"/>
      <c r="J757" s="2"/>
    </row>
    <row r="758" spans="1:10" ht="15" x14ac:dyDescent="0.2">
      <c r="A758" s="2"/>
      <c r="B758" s="1"/>
      <c r="C758" s="2"/>
      <c r="D758" s="2"/>
      <c r="E758" s="2"/>
      <c r="F758" s="2"/>
      <c r="G758" s="2"/>
      <c r="H758" s="2"/>
      <c r="I758" s="2"/>
      <c r="J758" s="2"/>
    </row>
    <row r="759" spans="1:10" ht="15" x14ac:dyDescent="0.2">
      <c r="A759" s="2"/>
      <c r="B759" s="1"/>
      <c r="C759" s="2"/>
      <c r="D759" s="2"/>
      <c r="E759" s="2"/>
      <c r="F759" s="2"/>
      <c r="G759" s="2"/>
      <c r="H759" s="2"/>
      <c r="I759" s="2"/>
      <c r="J759" s="2"/>
    </row>
    <row r="760" spans="1:10" ht="15" x14ac:dyDescent="0.2">
      <c r="A760" s="2"/>
      <c r="B760" s="1"/>
      <c r="C760" s="2"/>
      <c r="D760" s="2"/>
      <c r="E760" s="2"/>
      <c r="F760" s="2"/>
      <c r="G760" s="2"/>
      <c r="H760" s="2"/>
      <c r="I760" s="2"/>
      <c r="J760" s="2"/>
    </row>
    <row r="761" spans="1:10" ht="15" x14ac:dyDescent="0.2">
      <c r="A761" s="2"/>
      <c r="B761" s="1"/>
      <c r="C761" s="2"/>
      <c r="D761" s="2"/>
      <c r="E761" s="2"/>
      <c r="F761" s="2"/>
      <c r="G761" s="2"/>
      <c r="H761" s="2"/>
      <c r="I761" s="2"/>
      <c r="J761" s="2"/>
    </row>
    <row r="762" spans="1:10" ht="15" x14ac:dyDescent="0.2">
      <c r="A762" s="2"/>
      <c r="B762" s="1"/>
      <c r="C762" s="2"/>
      <c r="D762" s="2"/>
      <c r="E762" s="2"/>
      <c r="F762" s="2"/>
      <c r="G762" s="2"/>
      <c r="H762" s="2"/>
      <c r="I762" s="2"/>
      <c r="J762" s="2"/>
    </row>
    <row r="763" spans="1:10" ht="15" x14ac:dyDescent="0.2">
      <c r="A763" s="2"/>
      <c r="B763" s="1"/>
      <c r="C763" s="2"/>
      <c r="D763" s="2"/>
      <c r="E763" s="2"/>
      <c r="F763" s="2"/>
      <c r="G763" s="2"/>
      <c r="H763" s="2"/>
      <c r="I763" s="2"/>
      <c r="J763" s="2"/>
    </row>
    <row r="764" spans="1:10" ht="15" x14ac:dyDescent="0.2">
      <c r="A764" s="2"/>
      <c r="B764" s="1"/>
      <c r="C764" s="2"/>
      <c r="D764" s="2"/>
      <c r="E764" s="2"/>
      <c r="F764" s="2"/>
      <c r="G764" s="2"/>
      <c r="H764" s="2"/>
      <c r="I764" s="2"/>
      <c r="J764" s="2"/>
    </row>
    <row r="765" spans="1:10" ht="15" x14ac:dyDescent="0.2">
      <c r="A765" s="2"/>
      <c r="B765" s="1"/>
      <c r="C765" s="2"/>
      <c r="D765" s="2"/>
      <c r="E765" s="2"/>
      <c r="F765" s="2"/>
      <c r="G765" s="2"/>
      <c r="H765" s="2"/>
      <c r="I765" s="2"/>
      <c r="J765" s="2"/>
    </row>
    <row r="766" spans="1:10" ht="15" x14ac:dyDescent="0.2">
      <c r="A766" s="2"/>
      <c r="B766" s="1"/>
      <c r="C766" s="2"/>
      <c r="D766" s="2"/>
      <c r="E766" s="2"/>
      <c r="F766" s="2"/>
      <c r="G766" s="2"/>
      <c r="H766" s="2"/>
      <c r="I766" s="2"/>
      <c r="J766" s="2"/>
    </row>
    <row r="767" spans="1:10" ht="15" x14ac:dyDescent="0.2">
      <c r="A767" s="2"/>
      <c r="B767" s="1"/>
      <c r="C767" s="2"/>
      <c r="D767" s="2"/>
      <c r="E767" s="2"/>
      <c r="F767" s="2"/>
      <c r="G767" s="2"/>
      <c r="H767" s="2"/>
      <c r="I767" s="2"/>
      <c r="J767" s="2"/>
    </row>
    <row r="768" spans="1:10" ht="15" x14ac:dyDescent="0.2">
      <c r="A768" s="2"/>
      <c r="B768" s="1"/>
      <c r="C768" s="2"/>
      <c r="D768" s="2"/>
      <c r="E768" s="2"/>
      <c r="F768" s="2"/>
      <c r="G768" s="2"/>
      <c r="H768" s="2"/>
      <c r="I768" s="2"/>
      <c r="J768" s="2"/>
    </row>
    <row r="769" spans="1:10" ht="15" x14ac:dyDescent="0.2">
      <c r="A769" s="2"/>
      <c r="B769" s="1"/>
      <c r="C769" s="2"/>
      <c r="D769" s="2"/>
      <c r="E769" s="2"/>
      <c r="F769" s="2"/>
      <c r="G769" s="2"/>
      <c r="H769" s="2"/>
      <c r="I769" s="2"/>
      <c r="J769" s="2"/>
    </row>
    <row r="770" spans="1:10" ht="15" x14ac:dyDescent="0.2">
      <c r="A770" s="2"/>
      <c r="B770" s="1"/>
      <c r="C770" s="2"/>
      <c r="D770" s="2"/>
      <c r="E770" s="2"/>
      <c r="F770" s="2"/>
      <c r="G770" s="2"/>
      <c r="H770" s="2"/>
      <c r="I770" s="2"/>
      <c r="J770" s="2"/>
    </row>
    <row r="771" spans="1:10" ht="15" x14ac:dyDescent="0.2">
      <c r="A771" s="2"/>
      <c r="B771" s="1"/>
      <c r="C771" s="2"/>
      <c r="D771" s="2"/>
      <c r="E771" s="2"/>
      <c r="F771" s="2"/>
      <c r="G771" s="2"/>
      <c r="H771" s="2"/>
      <c r="I771" s="2"/>
      <c r="J771" s="2"/>
    </row>
    <row r="772" spans="1:10" ht="15" x14ac:dyDescent="0.2">
      <c r="A772" s="2"/>
      <c r="B772" s="1"/>
      <c r="C772" s="2"/>
      <c r="D772" s="2"/>
      <c r="E772" s="2"/>
      <c r="F772" s="2"/>
      <c r="G772" s="2"/>
      <c r="H772" s="2"/>
      <c r="I772" s="2"/>
      <c r="J772" s="2"/>
    </row>
    <row r="773" spans="1:10" ht="15" x14ac:dyDescent="0.2">
      <c r="A773" s="2"/>
      <c r="B773" s="1"/>
      <c r="C773" s="2"/>
      <c r="D773" s="2"/>
      <c r="E773" s="2"/>
      <c r="F773" s="2"/>
      <c r="G773" s="2"/>
      <c r="H773" s="2"/>
      <c r="I773" s="2"/>
      <c r="J773" s="2"/>
    </row>
    <row r="774" spans="1:10" ht="15" x14ac:dyDescent="0.2">
      <c r="A774" s="2"/>
      <c r="B774" s="1"/>
      <c r="C774" s="2"/>
      <c r="D774" s="2"/>
      <c r="E774" s="2"/>
      <c r="F774" s="2"/>
      <c r="G774" s="2"/>
      <c r="H774" s="2"/>
      <c r="I774" s="2"/>
      <c r="J774" s="2"/>
    </row>
    <row r="775" spans="1:10" ht="15" x14ac:dyDescent="0.2">
      <c r="A775" s="2"/>
      <c r="B775" s="1"/>
      <c r="C775" s="2"/>
      <c r="D775" s="2"/>
      <c r="E775" s="2"/>
      <c r="F775" s="2"/>
      <c r="G775" s="2"/>
      <c r="H775" s="2"/>
      <c r="I775" s="2"/>
      <c r="J775" s="2"/>
    </row>
    <row r="776" spans="1:10" ht="15" x14ac:dyDescent="0.2">
      <c r="A776" s="2"/>
      <c r="B776" s="1"/>
      <c r="C776" s="2"/>
      <c r="D776" s="2"/>
      <c r="E776" s="2"/>
      <c r="F776" s="2"/>
      <c r="G776" s="2"/>
      <c r="H776" s="2"/>
      <c r="I776" s="2"/>
      <c r="J776" s="2"/>
    </row>
    <row r="777" spans="1:10" ht="15" x14ac:dyDescent="0.2">
      <c r="A777" s="2"/>
      <c r="B777" s="1"/>
      <c r="C777" s="2"/>
      <c r="D777" s="2"/>
      <c r="E777" s="2"/>
      <c r="F777" s="2"/>
      <c r="G777" s="2"/>
      <c r="H777" s="2"/>
      <c r="I777" s="2"/>
      <c r="J777" s="2"/>
    </row>
    <row r="778" spans="1:10" ht="15" x14ac:dyDescent="0.2">
      <c r="A778" s="2"/>
      <c r="B778" s="1"/>
      <c r="C778" s="2"/>
      <c r="D778" s="2"/>
      <c r="E778" s="2"/>
      <c r="F778" s="2"/>
      <c r="G778" s="2"/>
      <c r="H778" s="2"/>
      <c r="I778" s="2"/>
      <c r="J778" s="2"/>
    </row>
    <row r="779" spans="1:10" ht="15" x14ac:dyDescent="0.2">
      <c r="A779" s="2"/>
      <c r="B779" s="1"/>
      <c r="C779" s="2"/>
      <c r="D779" s="2"/>
      <c r="E779" s="2"/>
      <c r="F779" s="2"/>
      <c r="G779" s="2"/>
      <c r="H779" s="2"/>
      <c r="I779" s="2"/>
      <c r="J779" s="2"/>
    </row>
    <row r="780" spans="1:10" ht="15" x14ac:dyDescent="0.2">
      <c r="A780" s="2"/>
      <c r="B780" s="1"/>
      <c r="C780" s="2"/>
      <c r="D780" s="2"/>
      <c r="E780" s="2"/>
      <c r="F780" s="2"/>
      <c r="G780" s="2"/>
      <c r="H780" s="2"/>
      <c r="I780" s="2"/>
      <c r="J780" s="2"/>
    </row>
    <row r="781" spans="1:10" ht="15" x14ac:dyDescent="0.2">
      <c r="A781" s="2"/>
      <c r="B781" s="1"/>
      <c r="C781" s="2"/>
      <c r="D781" s="2"/>
      <c r="E781" s="2"/>
      <c r="F781" s="2"/>
      <c r="G781" s="2"/>
      <c r="H781" s="2"/>
      <c r="I781" s="2"/>
      <c r="J781" s="2"/>
    </row>
    <row r="782" spans="1:10" ht="15" x14ac:dyDescent="0.2">
      <c r="A782" s="2"/>
      <c r="B782" s="1"/>
      <c r="C782" s="2"/>
      <c r="D782" s="2"/>
      <c r="E782" s="2"/>
      <c r="F782" s="2"/>
      <c r="G782" s="2"/>
      <c r="H782" s="2"/>
      <c r="I782" s="2"/>
      <c r="J782" s="2"/>
    </row>
    <row r="783" spans="1:10" ht="15" x14ac:dyDescent="0.2">
      <c r="A783" s="2"/>
      <c r="B783" s="1"/>
      <c r="C783" s="2"/>
      <c r="D783" s="2"/>
      <c r="E783" s="2"/>
      <c r="F783" s="2"/>
      <c r="G783" s="2"/>
      <c r="H783" s="2"/>
      <c r="I783" s="2"/>
      <c r="J783" s="2"/>
    </row>
    <row r="784" spans="1:10" ht="15" x14ac:dyDescent="0.2">
      <c r="A784" s="2"/>
      <c r="B784" s="1"/>
      <c r="C784" s="2"/>
      <c r="D784" s="2"/>
      <c r="E784" s="2"/>
      <c r="F784" s="2"/>
      <c r="G784" s="2"/>
      <c r="H784" s="2"/>
      <c r="I784" s="2"/>
      <c r="J784" s="2"/>
    </row>
    <row r="785" spans="1:10" ht="15" x14ac:dyDescent="0.2">
      <c r="A785" s="2"/>
      <c r="B785" s="1"/>
      <c r="C785" s="2"/>
      <c r="D785" s="2"/>
      <c r="E785" s="2"/>
      <c r="F785" s="2"/>
      <c r="G785" s="2"/>
      <c r="H785" s="2"/>
      <c r="I785" s="2"/>
      <c r="J785" s="2"/>
    </row>
    <row r="786" spans="1:10" ht="15" x14ac:dyDescent="0.2">
      <c r="A786" s="2"/>
      <c r="B786" s="1"/>
      <c r="C786" s="2"/>
      <c r="D786" s="2"/>
      <c r="E786" s="2"/>
      <c r="F786" s="2"/>
      <c r="G786" s="2"/>
      <c r="H786" s="2"/>
      <c r="I786" s="2"/>
      <c r="J786" s="2"/>
    </row>
    <row r="787" spans="1:10" ht="15" x14ac:dyDescent="0.2">
      <c r="A787" s="2"/>
      <c r="B787" s="1"/>
      <c r="C787" s="2"/>
      <c r="D787" s="2"/>
      <c r="E787" s="2"/>
      <c r="F787" s="2"/>
      <c r="G787" s="2"/>
      <c r="H787" s="2"/>
      <c r="I787" s="2"/>
      <c r="J787" s="2"/>
    </row>
    <row r="788" spans="1:10" ht="15" x14ac:dyDescent="0.2">
      <c r="A788" s="2"/>
      <c r="B788" s="1"/>
      <c r="C788" s="2"/>
      <c r="D788" s="2"/>
      <c r="E788" s="2"/>
      <c r="F788" s="2"/>
      <c r="G788" s="2"/>
      <c r="H788" s="2"/>
      <c r="I788" s="2"/>
      <c r="J788" s="2"/>
    </row>
    <row r="789" spans="1:10" ht="15" x14ac:dyDescent="0.2">
      <c r="A789" s="2"/>
      <c r="B789" s="1"/>
      <c r="C789" s="2"/>
      <c r="D789" s="2"/>
      <c r="E789" s="2"/>
      <c r="F789" s="2"/>
      <c r="G789" s="2"/>
      <c r="H789" s="2"/>
      <c r="I789" s="2"/>
      <c r="J789" s="2"/>
    </row>
    <row r="790" spans="1:10" ht="15" x14ac:dyDescent="0.2">
      <c r="A790" s="2"/>
      <c r="B790" s="1"/>
      <c r="C790" s="2"/>
      <c r="D790" s="2"/>
      <c r="E790" s="2"/>
      <c r="F790" s="2"/>
      <c r="G790" s="2"/>
      <c r="H790" s="2"/>
      <c r="I790" s="2"/>
      <c r="J790" s="2"/>
    </row>
    <row r="791" spans="1:10" ht="15" x14ac:dyDescent="0.2">
      <c r="A791" s="2"/>
      <c r="B791" s="1"/>
      <c r="C791" s="2"/>
      <c r="D791" s="2"/>
      <c r="E791" s="2"/>
      <c r="F791" s="2"/>
      <c r="G791" s="2"/>
      <c r="H791" s="2"/>
      <c r="I791" s="2"/>
      <c r="J791" s="2"/>
    </row>
    <row r="792" spans="1:10" ht="15" x14ac:dyDescent="0.2">
      <c r="A792" s="2"/>
      <c r="B792" s="1"/>
      <c r="C792" s="2"/>
      <c r="D792" s="2"/>
      <c r="E792" s="2"/>
      <c r="F792" s="2"/>
      <c r="G792" s="2"/>
      <c r="H792" s="2"/>
      <c r="I792" s="2"/>
      <c r="J792" s="2"/>
    </row>
    <row r="793" spans="1:10" ht="15" x14ac:dyDescent="0.2">
      <c r="A793" s="2"/>
      <c r="B793" s="1"/>
      <c r="C793" s="2"/>
      <c r="D793" s="2"/>
      <c r="E793" s="2"/>
      <c r="F793" s="2"/>
      <c r="G793" s="2"/>
      <c r="H793" s="2"/>
      <c r="I793" s="2"/>
      <c r="J793" s="2"/>
    </row>
    <row r="794" spans="1:10" ht="15" x14ac:dyDescent="0.2">
      <c r="A794" s="2"/>
      <c r="B794" s="1"/>
      <c r="C794" s="2"/>
      <c r="D794" s="2"/>
      <c r="E794" s="2"/>
      <c r="F794" s="2"/>
      <c r="G794" s="2"/>
      <c r="H794" s="2"/>
      <c r="I794" s="2"/>
      <c r="J794" s="2"/>
    </row>
    <row r="795" spans="1:10" ht="15" x14ac:dyDescent="0.2">
      <c r="A795" s="2"/>
      <c r="B795" s="1"/>
      <c r="C795" s="2"/>
      <c r="D795" s="2"/>
      <c r="E795" s="2"/>
      <c r="F795" s="2"/>
      <c r="G795" s="2"/>
      <c r="H795" s="2"/>
      <c r="I795" s="2"/>
      <c r="J795" s="2"/>
    </row>
    <row r="796" spans="1:10" ht="15" x14ac:dyDescent="0.2">
      <c r="A796" s="2"/>
      <c r="B796" s="1"/>
      <c r="C796" s="2"/>
      <c r="D796" s="2"/>
      <c r="E796" s="2"/>
      <c r="F796" s="2"/>
      <c r="G796" s="2"/>
      <c r="H796" s="2"/>
      <c r="I796" s="2"/>
      <c r="J796" s="2"/>
    </row>
    <row r="797" spans="1:10" ht="15" x14ac:dyDescent="0.2">
      <c r="A797" s="2"/>
      <c r="B797" s="1"/>
      <c r="C797" s="2"/>
      <c r="D797" s="2"/>
      <c r="E797" s="2"/>
      <c r="F797" s="2"/>
      <c r="G797" s="2"/>
      <c r="H797" s="2"/>
      <c r="I797" s="2"/>
      <c r="J797" s="2"/>
    </row>
    <row r="798" spans="1:10" ht="15" x14ac:dyDescent="0.2">
      <c r="A798" s="2"/>
      <c r="B798" s="1"/>
      <c r="C798" s="2"/>
      <c r="D798" s="2"/>
      <c r="E798" s="2"/>
      <c r="F798" s="2"/>
      <c r="G798" s="2"/>
      <c r="H798" s="2"/>
      <c r="I798" s="2"/>
      <c r="J798" s="2"/>
    </row>
    <row r="799" spans="1:10" ht="15" x14ac:dyDescent="0.2">
      <c r="A799" s="2"/>
      <c r="B799" s="1"/>
      <c r="C799" s="2"/>
      <c r="D799" s="2"/>
      <c r="E799" s="2"/>
      <c r="F799" s="2"/>
      <c r="G799" s="2"/>
      <c r="H799" s="2"/>
      <c r="I799" s="2"/>
      <c r="J799" s="2"/>
    </row>
    <row r="800" spans="1:10" ht="15" x14ac:dyDescent="0.2">
      <c r="A800" s="2"/>
      <c r="B800" s="1"/>
      <c r="C800" s="2"/>
      <c r="D800" s="2"/>
      <c r="E800" s="2"/>
      <c r="F800" s="2"/>
      <c r="G800" s="2"/>
      <c r="H800" s="2"/>
      <c r="I800" s="2"/>
      <c r="J800" s="2"/>
    </row>
    <row r="801" spans="1:10" ht="15" x14ac:dyDescent="0.2">
      <c r="A801" s="2"/>
      <c r="B801" s="1"/>
      <c r="C801" s="2"/>
      <c r="D801" s="2"/>
      <c r="E801" s="2"/>
      <c r="F801" s="2"/>
      <c r="G801" s="2"/>
      <c r="H801" s="2"/>
      <c r="I801" s="2"/>
      <c r="J801" s="2"/>
    </row>
    <row r="802" spans="1:10" ht="15" x14ac:dyDescent="0.2">
      <c r="A802" s="2"/>
      <c r="B802" s="1"/>
      <c r="C802" s="2"/>
      <c r="D802" s="2"/>
      <c r="E802" s="2"/>
      <c r="F802" s="2"/>
      <c r="G802" s="2"/>
      <c r="H802" s="2"/>
      <c r="I802" s="2"/>
      <c r="J802" s="2"/>
    </row>
    <row r="803" spans="1:10" ht="15" x14ac:dyDescent="0.2">
      <c r="A803" s="2"/>
      <c r="B803" s="1"/>
      <c r="C803" s="2"/>
      <c r="D803" s="2"/>
      <c r="E803" s="2"/>
      <c r="F803" s="2"/>
      <c r="G803" s="2"/>
      <c r="H803" s="2"/>
      <c r="I803" s="2"/>
      <c r="J803" s="2"/>
    </row>
    <row r="804" spans="1:10" ht="15" x14ac:dyDescent="0.2">
      <c r="A804" s="2"/>
      <c r="B804" s="1"/>
      <c r="C804" s="2"/>
      <c r="D804" s="2"/>
      <c r="E804" s="2"/>
      <c r="F804" s="2"/>
      <c r="G804" s="2"/>
      <c r="H804" s="2"/>
      <c r="I804" s="2"/>
      <c r="J804" s="2"/>
    </row>
    <row r="805" spans="1:10" ht="15" x14ac:dyDescent="0.2">
      <c r="A805" s="2"/>
      <c r="B805" s="1"/>
      <c r="C805" s="2"/>
      <c r="D805" s="2"/>
      <c r="E805" s="2"/>
      <c r="F805" s="2"/>
      <c r="G805" s="2"/>
      <c r="H805" s="2"/>
      <c r="I805" s="2"/>
      <c r="J805" s="2"/>
    </row>
    <row r="806" spans="1:10" ht="15" x14ac:dyDescent="0.2">
      <c r="A806" s="2"/>
      <c r="B806" s="1"/>
      <c r="C806" s="2"/>
      <c r="D806" s="2"/>
      <c r="E806" s="2"/>
      <c r="F806" s="2"/>
      <c r="G806" s="2"/>
      <c r="H806" s="2"/>
      <c r="I806" s="2"/>
      <c r="J806" s="2"/>
    </row>
    <row r="807" spans="1:10" ht="15" x14ac:dyDescent="0.2">
      <c r="A807" s="2"/>
      <c r="B807" s="1"/>
      <c r="C807" s="2"/>
      <c r="D807" s="2"/>
      <c r="E807" s="2"/>
      <c r="F807" s="2"/>
      <c r="G807" s="2"/>
      <c r="H807" s="2"/>
      <c r="I807" s="2"/>
      <c r="J807" s="2"/>
    </row>
    <row r="808" spans="1:10" ht="15" x14ac:dyDescent="0.2">
      <c r="A808" s="2"/>
      <c r="B808" s="1"/>
      <c r="C808" s="2"/>
      <c r="D808" s="2"/>
      <c r="E808" s="2"/>
      <c r="F808" s="2"/>
      <c r="G808" s="2"/>
      <c r="H808" s="2"/>
      <c r="I808" s="2"/>
      <c r="J808" s="2"/>
    </row>
    <row r="809" spans="1:10" ht="15" x14ac:dyDescent="0.2">
      <c r="A809" s="2"/>
      <c r="B809" s="1"/>
      <c r="C809" s="2"/>
      <c r="D809" s="2"/>
      <c r="E809" s="2"/>
      <c r="F809" s="2"/>
      <c r="G809" s="2"/>
      <c r="H809" s="2"/>
      <c r="I809" s="2"/>
      <c r="J809" s="2"/>
    </row>
    <row r="810" spans="1:10" ht="15" x14ac:dyDescent="0.2">
      <c r="A810" s="2"/>
      <c r="B810" s="1"/>
      <c r="C810" s="2"/>
      <c r="D810" s="2"/>
      <c r="E810" s="2"/>
      <c r="F810" s="2"/>
      <c r="G810" s="2"/>
      <c r="H810" s="2"/>
      <c r="I810" s="2"/>
      <c r="J810" s="2"/>
    </row>
    <row r="811" spans="1:10" ht="15" x14ac:dyDescent="0.2">
      <c r="A811" s="2"/>
      <c r="B811" s="1"/>
      <c r="C811" s="2"/>
      <c r="D811" s="2"/>
      <c r="E811" s="2"/>
      <c r="F811" s="2"/>
      <c r="G811" s="2"/>
      <c r="H811" s="2"/>
      <c r="I811" s="2"/>
      <c r="J811" s="2"/>
    </row>
    <row r="812" spans="1:10" ht="15" x14ac:dyDescent="0.2">
      <c r="A812" s="2"/>
      <c r="B812" s="1"/>
      <c r="C812" s="2"/>
      <c r="D812" s="2"/>
      <c r="E812" s="2"/>
      <c r="F812" s="2"/>
      <c r="G812" s="2"/>
      <c r="H812" s="2"/>
      <c r="I812" s="2"/>
      <c r="J812" s="2"/>
    </row>
    <row r="813" spans="1:10" ht="15" x14ac:dyDescent="0.2">
      <c r="A813" s="2"/>
      <c r="B813" s="1"/>
      <c r="C813" s="2"/>
      <c r="D813" s="2"/>
      <c r="E813" s="2"/>
      <c r="F813" s="2"/>
      <c r="G813" s="2"/>
      <c r="H813" s="2"/>
      <c r="I813" s="2"/>
      <c r="J813" s="2"/>
    </row>
    <row r="814" spans="1:10" ht="15" x14ac:dyDescent="0.2">
      <c r="A814" s="2"/>
      <c r="B814" s="1"/>
      <c r="C814" s="2"/>
      <c r="D814" s="2"/>
      <c r="E814" s="2"/>
      <c r="F814" s="2"/>
      <c r="G814" s="2"/>
      <c r="H814" s="2"/>
      <c r="I814" s="2"/>
      <c r="J814" s="2"/>
    </row>
    <row r="815" spans="1:10" ht="15" x14ac:dyDescent="0.2">
      <c r="A815" s="2"/>
      <c r="B815" s="1"/>
      <c r="C815" s="2"/>
      <c r="D815" s="2"/>
      <c r="E815" s="2"/>
      <c r="F815" s="2"/>
      <c r="G815" s="2"/>
      <c r="H815" s="2"/>
      <c r="I815" s="2"/>
      <c r="J815" s="2"/>
    </row>
    <row r="816" spans="1:10" ht="15" x14ac:dyDescent="0.2">
      <c r="A816" s="2"/>
      <c r="B816" s="1"/>
      <c r="C816" s="2"/>
      <c r="D816" s="2"/>
      <c r="E816" s="2"/>
      <c r="F816" s="2"/>
      <c r="G816" s="2"/>
      <c r="H816" s="2"/>
      <c r="I816" s="2"/>
      <c r="J816" s="2"/>
    </row>
    <row r="817" spans="1:10" ht="15" x14ac:dyDescent="0.2">
      <c r="A817" s="2"/>
      <c r="B817" s="1"/>
      <c r="C817" s="2"/>
      <c r="D817" s="2"/>
      <c r="E817" s="2"/>
      <c r="F817" s="2"/>
      <c r="G817" s="2"/>
      <c r="H817" s="2"/>
      <c r="I817" s="2"/>
      <c r="J817" s="2"/>
    </row>
    <row r="818" spans="1:10" ht="15" x14ac:dyDescent="0.2">
      <c r="A818" s="2"/>
      <c r="B818" s="1"/>
      <c r="C818" s="2"/>
      <c r="D818" s="2"/>
      <c r="E818" s="2"/>
      <c r="F818" s="2"/>
      <c r="G818" s="2"/>
      <c r="H818" s="2"/>
      <c r="I818" s="2"/>
      <c r="J818" s="2"/>
    </row>
    <row r="819" spans="1:10" ht="15" x14ac:dyDescent="0.2">
      <c r="A819" s="2"/>
      <c r="B819" s="1"/>
      <c r="C819" s="2"/>
      <c r="D819" s="2"/>
      <c r="E819" s="2"/>
      <c r="F819" s="2"/>
      <c r="G819" s="2"/>
      <c r="H819" s="2"/>
      <c r="I819" s="2"/>
      <c r="J819" s="2"/>
    </row>
    <row r="820" spans="1:10" ht="15" x14ac:dyDescent="0.2">
      <c r="A820" s="2"/>
      <c r="B820" s="1"/>
      <c r="C820" s="2"/>
      <c r="D820" s="2"/>
      <c r="E820" s="2"/>
      <c r="F820" s="2"/>
      <c r="G820" s="2"/>
      <c r="H820" s="2"/>
      <c r="I820" s="2"/>
      <c r="J820" s="2"/>
    </row>
    <row r="821" spans="1:10" ht="15" x14ac:dyDescent="0.2">
      <c r="A821" s="2"/>
      <c r="B821" s="1"/>
      <c r="C821" s="2"/>
      <c r="D821" s="2"/>
      <c r="E821" s="2"/>
      <c r="F821" s="2"/>
      <c r="G821" s="2"/>
      <c r="H821" s="2"/>
      <c r="I821" s="2"/>
      <c r="J821" s="2"/>
    </row>
    <row r="822" spans="1:10" ht="15" x14ac:dyDescent="0.2">
      <c r="A822" s="2"/>
      <c r="B822" s="1"/>
      <c r="C822" s="2"/>
      <c r="D822" s="2"/>
      <c r="E822" s="2"/>
      <c r="F822" s="2"/>
      <c r="G822" s="2"/>
      <c r="H822" s="2"/>
      <c r="I822" s="2"/>
      <c r="J822" s="2"/>
    </row>
    <row r="823" spans="1:10" ht="15" x14ac:dyDescent="0.2">
      <c r="A823" s="2"/>
      <c r="B823" s="1"/>
      <c r="C823" s="2"/>
      <c r="D823" s="2"/>
      <c r="E823" s="2"/>
      <c r="F823" s="2"/>
      <c r="G823" s="2"/>
      <c r="H823" s="2"/>
      <c r="I823" s="2"/>
      <c r="J823" s="2"/>
    </row>
    <row r="824" spans="1:10" ht="15" x14ac:dyDescent="0.2">
      <c r="A824" s="2"/>
      <c r="B824" s="1"/>
      <c r="C824" s="2"/>
      <c r="D824" s="2"/>
      <c r="E824" s="2"/>
      <c r="F824" s="2"/>
      <c r="G824" s="2"/>
      <c r="H824" s="2"/>
      <c r="I824" s="2"/>
      <c r="J824" s="2"/>
    </row>
    <row r="825" spans="1:10" ht="15" x14ac:dyDescent="0.2">
      <c r="A825" s="2"/>
      <c r="B825" s="1"/>
      <c r="C825" s="2"/>
      <c r="D825" s="2"/>
      <c r="E825" s="2"/>
      <c r="F825" s="2"/>
      <c r="G825" s="2"/>
      <c r="H825" s="2"/>
      <c r="I825" s="2"/>
      <c r="J825" s="2"/>
    </row>
    <row r="826" spans="1:10" ht="15" x14ac:dyDescent="0.2">
      <c r="A826" s="2"/>
      <c r="B826" s="1"/>
      <c r="C826" s="2"/>
      <c r="D826" s="2"/>
      <c r="E826" s="2"/>
      <c r="F826" s="2"/>
      <c r="G826" s="2"/>
      <c r="H826" s="2"/>
      <c r="I826" s="2"/>
      <c r="J826" s="2"/>
    </row>
    <row r="827" spans="1:10" ht="15" x14ac:dyDescent="0.2">
      <c r="A827" s="2"/>
      <c r="B827" s="1"/>
      <c r="C827" s="2"/>
      <c r="D827" s="2"/>
      <c r="E827" s="2"/>
      <c r="F827" s="2"/>
      <c r="G827" s="2"/>
      <c r="H827" s="2"/>
      <c r="I827" s="2"/>
      <c r="J827" s="2"/>
    </row>
    <row r="828" spans="1:10" ht="15" x14ac:dyDescent="0.2">
      <c r="A828" s="2"/>
      <c r="B828" s="1"/>
      <c r="C828" s="2"/>
      <c r="D828" s="2"/>
      <c r="E828" s="2"/>
      <c r="F828" s="2"/>
      <c r="G828" s="2"/>
      <c r="H828" s="2"/>
      <c r="I828" s="2"/>
      <c r="J828" s="2"/>
    </row>
    <row r="829" spans="1:10" ht="15" x14ac:dyDescent="0.2">
      <c r="A829" s="2"/>
      <c r="B829" s="1"/>
      <c r="C829" s="2"/>
      <c r="D829" s="2"/>
      <c r="E829" s="2"/>
      <c r="F829" s="2"/>
      <c r="G829" s="2"/>
      <c r="H829" s="2"/>
      <c r="I829" s="2"/>
      <c r="J829" s="2"/>
    </row>
  </sheetData>
  <mergeCells count="10">
    <mergeCell ref="A32:D32"/>
    <mergeCell ref="A57:D57"/>
    <mergeCell ref="A82:D82"/>
    <mergeCell ref="A123:D123"/>
    <mergeCell ref="A154:D154"/>
    <mergeCell ref="A8:D8"/>
    <mergeCell ref="A1:D1"/>
    <mergeCell ref="A2:D2"/>
    <mergeCell ref="A3:D3"/>
    <mergeCell ref="A4:D4"/>
  </mergeCells>
  <pageMargins left="0.7" right="0.7" top="0.85416666666666696" bottom="0.75" header="0.3" footer="0.3"/>
  <pageSetup scale="26" fitToHeight="0" orientation="landscape" r:id="rId1"/>
  <headerFooter>
    <oddHeader>&amp;R&amp;"Times New Roman,Bold"KyPSC Case No. 2024-00354
AG-DR-01-084 Attachment 2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E0290-0CE2-4633-894F-3201451321C0}">
  <sheetPr>
    <pageSetUpPr fitToPage="1"/>
  </sheetPr>
  <dimension ref="A1:Z829"/>
  <sheetViews>
    <sheetView tabSelected="1" zoomScale="80" zoomScaleNormal="80" zoomScalePageLayoutView="90" workbookViewId="0">
      <pane xSplit="4" ySplit="6" topLeftCell="E7" activePane="bottomRight" state="frozen"/>
      <selection activeCell="F22" sqref="F22"/>
      <selection pane="topRight" activeCell="F22" sqref="F22"/>
      <selection pane="bottomLeft" activeCell="F22" sqref="F22"/>
      <selection pane="bottomRight" activeCell="F22" sqref="F22"/>
    </sheetView>
  </sheetViews>
  <sheetFormatPr defaultColWidth="7.28515625" defaultRowHeight="12.75" x14ac:dyDescent="0.2"/>
  <cols>
    <col min="1" max="1" width="11.5703125" style="3" bestFit="1" customWidth="1"/>
    <col min="2" max="2" width="8.85546875" style="5" customWidth="1"/>
    <col min="3" max="3" width="15.7109375" style="3" customWidth="1"/>
    <col min="4" max="4" width="57.85546875" style="3" bestFit="1" customWidth="1"/>
    <col min="5" max="26" width="13.85546875" style="3" customWidth="1"/>
    <col min="27" max="16384" width="7.28515625" style="3"/>
  </cols>
  <sheetData>
    <row r="1" spans="1:26" ht="15" x14ac:dyDescent="0.2">
      <c r="A1" s="111" t="s">
        <v>0</v>
      </c>
      <c r="B1" s="111"/>
      <c r="C1" s="111"/>
      <c r="D1" s="111"/>
    </row>
    <row r="2" spans="1:26" ht="18" x14ac:dyDescent="0.25">
      <c r="A2" s="111" t="s">
        <v>88</v>
      </c>
      <c r="B2" s="111"/>
      <c r="C2" s="111"/>
      <c r="D2" s="111"/>
      <c r="E2" s="62"/>
      <c r="F2" s="113"/>
    </row>
    <row r="3" spans="1:26" ht="15" x14ac:dyDescent="0.2">
      <c r="A3" s="111" t="s">
        <v>1</v>
      </c>
      <c r="B3" s="111"/>
      <c r="C3" s="111"/>
      <c r="D3" s="111"/>
      <c r="F3" s="113"/>
    </row>
    <row r="4" spans="1:26" ht="15" x14ac:dyDescent="0.2">
      <c r="A4" s="114" t="s">
        <v>89</v>
      </c>
      <c r="B4" s="112"/>
      <c r="C4" s="112"/>
      <c r="D4" s="112"/>
    </row>
    <row r="5" spans="1:26" ht="15" x14ac:dyDescent="0.2">
      <c r="A5" s="73"/>
      <c r="C5" s="4"/>
      <c r="D5" s="4"/>
      <c r="E5" s="4"/>
      <c r="F5" s="4"/>
      <c r="G5" s="4"/>
      <c r="H5" s="4"/>
      <c r="I5" s="4"/>
    </row>
    <row r="6" spans="1:26" ht="15" x14ac:dyDescent="0.2">
      <c r="A6" s="74"/>
      <c r="B6" s="4"/>
      <c r="C6" s="4"/>
      <c r="D6" s="4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5" x14ac:dyDescent="0.2">
      <c r="A7" s="6"/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x14ac:dyDescent="0.25">
      <c r="A8" s="110" t="s">
        <v>24</v>
      </c>
      <c r="B8" s="110"/>
      <c r="C8" s="110"/>
      <c r="D8" s="110"/>
    </row>
    <row r="9" spans="1:26" s="9" customFormat="1" ht="15" x14ac:dyDescent="0.2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" x14ac:dyDescent="0.2">
      <c r="A10" s="10"/>
      <c r="B10" s="11"/>
      <c r="C10" s="1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" x14ac:dyDescent="0.2">
      <c r="A11" s="2"/>
      <c r="B11" s="1" t="s">
        <v>2</v>
      </c>
      <c r="C11" s="1" t="s">
        <v>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x14ac:dyDescent="0.2">
      <c r="A12" s="1" t="s">
        <v>4</v>
      </c>
      <c r="B12" s="1" t="s">
        <v>5</v>
      </c>
      <c r="C12" s="1" t="s">
        <v>5</v>
      </c>
      <c r="D12" s="1" t="s">
        <v>6</v>
      </c>
      <c r="E12" s="63">
        <v>45536</v>
      </c>
      <c r="F12" s="63">
        <v>45566</v>
      </c>
      <c r="G12" s="63">
        <v>45597</v>
      </c>
      <c r="H12" s="63">
        <v>45627</v>
      </c>
      <c r="I12" s="63">
        <v>45658</v>
      </c>
      <c r="J12" s="63">
        <v>45689</v>
      </c>
      <c r="K12" s="63">
        <v>45717</v>
      </c>
      <c r="L12" s="63">
        <v>45748</v>
      </c>
      <c r="M12" s="63">
        <v>45778</v>
      </c>
      <c r="N12" s="63">
        <v>45809</v>
      </c>
      <c r="O12" s="63">
        <v>45839</v>
      </c>
      <c r="P12" s="63">
        <v>45870</v>
      </c>
      <c r="Q12" s="63">
        <v>45901</v>
      </c>
      <c r="R12" s="63">
        <v>45931</v>
      </c>
      <c r="S12" s="63">
        <v>45962</v>
      </c>
      <c r="T12" s="63">
        <v>45992</v>
      </c>
      <c r="U12" s="63">
        <v>46023</v>
      </c>
      <c r="V12" s="63">
        <v>46054</v>
      </c>
      <c r="W12" s="63">
        <v>46082</v>
      </c>
      <c r="X12" s="63">
        <v>46113</v>
      </c>
      <c r="Y12" s="63">
        <v>46143</v>
      </c>
      <c r="Z12" s="63">
        <v>46174</v>
      </c>
    </row>
    <row r="13" spans="1:26" ht="15" x14ac:dyDescent="0.2">
      <c r="A13" s="1" t="s">
        <v>8</v>
      </c>
      <c r="B13" s="1" t="s">
        <v>8</v>
      </c>
      <c r="C13" s="1" t="s">
        <v>8</v>
      </c>
      <c r="D13" s="1" t="s">
        <v>9</v>
      </c>
      <c r="E13" s="1" t="s">
        <v>11</v>
      </c>
      <c r="F13" s="1" t="s">
        <v>11</v>
      </c>
      <c r="G13" s="1" t="s">
        <v>11</v>
      </c>
      <c r="H13" s="1" t="s">
        <v>11</v>
      </c>
      <c r="I13" s="1" t="s">
        <v>11</v>
      </c>
      <c r="J13" s="1" t="s">
        <v>11</v>
      </c>
      <c r="K13" s="1" t="s">
        <v>11</v>
      </c>
      <c r="L13" s="1" t="s">
        <v>11</v>
      </c>
      <c r="M13" s="1" t="s">
        <v>11</v>
      </c>
      <c r="N13" s="1" t="s">
        <v>11</v>
      </c>
      <c r="O13" s="1" t="s">
        <v>11</v>
      </c>
      <c r="P13" s="1" t="s">
        <v>11</v>
      </c>
      <c r="Q13" s="1" t="s">
        <v>11</v>
      </c>
      <c r="R13" s="1" t="s">
        <v>11</v>
      </c>
      <c r="S13" s="1" t="s">
        <v>11</v>
      </c>
      <c r="T13" s="1" t="s">
        <v>11</v>
      </c>
      <c r="U13" s="1" t="s">
        <v>11</v>
      </c>
      <c r="V13" s="1" t="s">
        <v>11</v>
      </c>
      <c r="W13" s="1" t="s">
        <v>11</v>
      </c>
      <c r="X13" s="1" t="s">
        <v>11</v>
      </c>
      <c r="Y13" s="1" t="s">
        <v>11</v>
      </c>
      <c r="Z13" s="1" t="s">
        <v>11</v>
      </c>
    </row>
    <row r="14" spans="1:26" ht="15" x14ac:dyDescent="0.2">
      <c r="A14" s="2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x14ac:dyDescent="0.2">
      <c r="A15" s="10"/>
      <c r="B15" s="11"/>
      <c r="C15" s="10"/>
      <c r="D15" s="10"/>
      <c r="E15" s="11" t="s">
        <v>12</v>
      </c>
      <c r="F15" s="11" t="s">
        <v>12</v>
      </c>
      <c r="G15" s="11" t="s">
        <v>12</v>
      </c>
      <c r="H15" s="11" t="s">
        <v>12</v>
      </c>
      <c r="I15" s="11" t="s">
        <v>12</v>
      </c>
      <c r="J15" s="11" t="s">
        <v>12</v>
      </c>
      <c r="K15" s="11" t="s">
        <v>12</v>
      </c>
      <c r="L15" s="11" t="s">
        <v>12</v>
      </c>
      <c r="M15" s="11" t="s">
        <v>12</v>
      </c>
      <c r="N15" s="11" t="s">
        <v>12</v>
      </c>
      <c r="O15" s="11" t="s">
        <v>12</v>
      </c>
      <c r="P15" s="11" t="s">
        <v>12</v>
      </c>
      <c r="Q15" s="11" t="s">
        <v>12</v>
      </c>
      <c r="R15" s="11" t="s">
        <v>12</v>
      </c>
      <c r="S15" s="11" t="s">
        <v>12</v>
      </c>
      <c r="T15" s="11" t="s">
        <v>12</v>
      </c>
      <c r="U15" s="11" t="s">
        <v>12</v>
      </c>
      <c r="V15" s="11" t="s">
        <v>12</v>
      </c>
      <c r="W15" s="11" t="s">
        <v>12</v>
      </c>
      <c r="X15" s="11" t="s">
        <v>12</v>
      </c>
      <c r="Y15" s="11" t="s">
        <v>12</v>
      </c>
      <c r="Z15" s="11" t="s">
        <v>12</v>
      </c>
    </row>
    <row r="16" spans="1:26" ht="15" x14ac:dyDescent="0.2">
      <c r="A16" s="2"/>
      <c r="B16" s="1"/>
      <c r="C16" s="2"/>
      <c r="D16" s="1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x14ac:dyDescent="0.2">
      <c r="A17" s="1">
        <v>1</v>
      </c>
      <c r="B17" s="1">
        <v>310</v>
      </c>
      <c r="C17" s="1">
        <v>3100</v>
      </c>
      <c r="D17" s="14" t="s">
        <v>25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</row>
    <row r="18" spans="1:26" ht="15" x14ac:dyDescent="0.2">
      <c r="A18" s="1">
        <v>2</v>
      </c>
      <c r="B18" s="1">
        <v>311</v>
      </c>
      <c r="C18" s="1">
        <v>3110</v>
      </c>
      <c r="D18" s="14" t="s">
        <v>26</v>
      </c>
      <c r="E18" s="17">
        <v>-70520</v>
      </c>
      <c r="F18" s="17">
        <v>-70520</v>
      </c>
      <c r="G18" s="17">
        <v>-70520</v>
      </c>
      <c r="H18" s="17">
        <v>-70520</v>
      </c>
      <c r="I18" s="17">
        <v>-70520</v>
      </c>
      <c r="J18" s="17">
        <v>-70520</v>
      </c>
      <c r="K18" s="17">
        <v>-70520</v>
      </c>
      <c r="L18" s="17">
        <v>-70520</v>
      </c>
      <c r="M18" s="17">
        <v>-70520</v>
      </c>
      <c r="N18" s="17">
        <v>-70520</v>
      </c>
      <c r="O18" s="17">
        <v>-70520</v>
      </c>
      <c r="P18" s="17">
        <v>-70520</v>
      </c>
      <c r="Q18" s="17">
        <v>-70520</v>
      </c>
      <c r="R18" s="17">
        <v>-70520</v>
      </c>
      <c r="S18" s="17">
        <v>-70520</v>
      </c>
      <c r="T18" s="17">
        <v>-70520</v>
      </c>
      <c r="U18" s="17">
        <v>-70520</v>
      </c>
      <c r="V18" s="17">
        <v>-70520</v>
      </c>
      <c r="W18" s="17">
        <v>-70520</v>
      </c>
      <c r="X18" s="17">
        <v>-70520</v>
      </c>
      <c r="Y18" s="17">
        <v>-70520</v>
      </c>
      <c r="Z18" s="17">
        <v>-70520</v>
      </c>
    </row>
    <row r="19" spans="1:26" ht="15" x14ac:dyDescent="0.2">
      <c r="A19" s="1">
        <v>3</v>
      </c>
      <c r="B19" s="1">
        <v>312</v>
      </c>
      <c r="C19" s="1">
        <v>3120</v>
      </c>
      <c r="D19" s="14" t="s">
        <v>27</v>
      </c>
      <c r="E19" s="17">
        <v>352730</v>
      </c>
      <c r="F19" s="17">
        <v>352730</v>
      </c>
      <c r="G19" s="17">
        <v>352730</v>
      </c>
      <c r="H19" s="17">
        <v>352730</v>
      </c>
      <c r="I19" s="17">
        <v>352730</v>
      </c>
      <c r="J19" s="17">
        <v>352730</v>
      </c>
      <c r="K19" s="17">
        <v>352730</v>
      </c>
      <c r="L19" s="17">
        <v>352730</v>
      </c>
      <c r="M19" s="17">
        <v>352730</v>
      </c>
      <c r="N19" s="17">
        <v>352730</v>
      </c>
      <c r="O19" s="17">
        <v>352730</v>
      </c>
      <c r="P19" s="17">
        <v>352730</v>
      </c>
      <c r="Q19" s="17">
        <v>352730</v>
      </c>
      <c r="R19" s="17">
        <v>352730</v>
      </c>
      <c r="S19" s="17">
        <v>352730</v>
      </c>
      <c r="T19" s="17">
        <v>352730</v>
      </c>
      <c r="U19" s="17">
        <v>352730</v>
      </c>
      <c r="V19" s="17">
        <v>352730</v>
      </c>
      <c r="W19" s="17">
        <v>352730</v>
      </c>
      <c r="X19" s="17">
        <v>352730</v>
      </c>
      <c r="Y19" s="17">
        <v>352730</v>
      </c>
      <c r="Z19" s="17">
        <v>352730</v>
      </c>
    </row>
    <row r="20" spans="1:26" ht="15" x14ac:dyDescent="0.2">
      <c r="A20" s="1">
        <v>4</v>
      </c>
      <c r="B20" s="1">
        <v>312</v>
      </c>
      <c r="C20" s="1">
        <v>3123</v>
      </c>
      <c r="D20" s="14" t="s">
        <v>28</v>
      </c>
      <c r="E20" s="17">
        <v>49560</v>
      </c>
      <c r="F20" s="17">
        <v>49560</v>
      </c>
      <c r="G20" s="17">
        <v>49560</v>
      </c>
      <c r="H20" s="17">
        <v>49560</v>
      </c>
      <c r="I20" s="17">
        <v>49560</v>
      </c>
      <c r="J20" s="17">
        <v>49560</v>
      </c>
      <c r="K20" s="17">
        <v>49560</v>
      </c>
      <c r="L20" s="17">
        <v>49560</v>
      </c>
      <c r="M20" s="17">
        <v>49560</v>
      </c>
      <c r="N20" s="17">
        <v>49560</v>
      </c>
      <c r="O20" s="17">
        <v>49560</v>
      </c>
      <c r="P20" s="17">
        <v>49560</v>
      </c>
      <c r="Q20" s="17">
        <v>49560</v>
      </c>
      <c r="R20" s="17">
        <v>49560</v>
      </c>
      <c r="S20" s="17">
        <v>49560</v>
      </c>
      <c r="T20" s="17">
        <v>49560</v>
      </c>
      <c r="U20" s="17">
        <v>49560</v>
      </c>
      <c r="V20" s="17">
        <v>49560</v>
      </c>
      <c r="W20" s="17">
        <v>49560</v>
      </c>
      <c r="X20" s="17">
        <v>49560</v>
      </c>
      <c r="Y20" s="17">
        <v>49560</v>
      </c>
      <c r="Z20" s="17">
        <v>49560</v>
      </c>
    </row>
    <row r="21" spans="1:26" ht="15" x14ac:dyDescent="0.2">
      <c r="A21" s="1">
        <v>5</v>
      </c>
      <c r="B21" s="1">
        <v>314</v>
      </c>
      <c r="C21" s="1">
        <v>3140</v>
      </c>
      <c r="D21" s="14" t="s">
        <v>29</v>
      </c>
      <c r="E21" s="17">
        <v>313020</v>
      </c>
      <c r="F21" s="17">
        <v>313020</v>
      </c>
      <c r="G21" s="17">
        <v>313020</v>
      </c>
      <c r="H21" s="17">
        <v>313020</v>
      </c>
      <c r="I21" s="17">
        <v>313020</v>
      </c>
      <c r="J21" s="17">
        <v>313020</v>
      </c>
      <c r="K21" s="17">
        <v>313020</v>
      </c>
      <c r="L21" s="17">
        <v>313020</v>
      </c>
      <c r="M21" s="17">
        <v>313020</v>
      </c>
      <c r="N21" s="17">
        <v>313020</v>
      </c>
      <c r="O21" s="17">
        <v>313020</v>
      </c>
      <c r="P21" s="17">
        <v>313020</v>
      </c>
      <c r="Q21" s="17">
        <v>313020</v>
      </c>
      <c r="R21" s="17">
        <v>313020</v>
      </c>
      <c r="S21" s="17">
        <v>313020</v>
      </c>
      <c r="T21" s="17">
        <v>313020</v>
      </c>
      <c r="U21" s="17">
        <v>313020</v>
      </c>
      <c r="V21" s="17">
        <v>313020</v>
      </c>
      <c r="W21" s="17">
        <v>313020</v>
      </c>
      <c r="X21" s="17">
        <v>313020</v>
      </c>
      <c r="Y21" s="17">
        <v>313020</v>
      </c>
      <c r="Z21" s="17">
        <v>313020</v>
      </c>
    </row>
    <row r="22" spans="1:26" ht="15" x14ac:dyDescent="0.2">
      <c r="A22" s="1">
        <v>6</v>
      </c>
      <c r="B22" s="1">
        <v>315</v>
      </c>
      <c r="C22" s="1">
        <v>3150</v>
      </c>
      <c r="D22" s="14" t="s">
        <v>30</v>
      </c>
      <c r="E22" s="17">
        <v>108570</v>
      </c>
      <c r="F22" s="17">
        <v>108570</v>
      </c>
      <c r="G22" s="17">
        <v>108570</v>
      </c>
      <c r="H22" s="17">
        <v>108570</v>
      </c>
      <c r="I22" s="17">
        <v>108570</v>
      </c>
      <c r="J22" s="17">
        <v>108570</v>
      </c>
      <c r="K22" s="17">
        <v>108570</v>
      </c>
      <c r="L22" s="17">
        <v>108570</v>
      </c>
      <c r="M22" s="17">
        <v>108570</v>
      </c>
      <c r="N22" s="17">
        <v>108570</v>
      </c>
      <c r="O22" s="17">
        <v>108570</v>
      </c>
      <c r="P22" s="17">
        <v>108570</v>
      </c>
      <c r="Q22" s="17">
        <v>108570</v>
      </c>
      <c r="R22" s="17">
        <v>108570</v>
      </c>
      <c r="S22" s="17">
        <v>108570</v>
      </c>
      <c r="T22" s="17">
        <v>108570</v>
      </c>
      <c r="U22" s="17">
        <v>108570</v>
      </c>
      <c r="V22" s="17">
        <v>108570</v>
      </c>
      <c r="W22" s="17">
        <v>108570</v>
      </c>
      <c r="X22" s="17">
        <v>108570</v>
      </c>
      <c r="Y22" s="17">
        <v>108570</v>
      </c>
      <c r="Z22" s="17">
        <v>108570</v>
      </c>
    </row>
    <row r="23" spans="1:26" ht="15" x14ac:dyDescent="0.2">
      <c r="A23" s="1">
        <v>7</v>
      </c>
      <c r="B23" s="1">
        <v>316</v>
      </c>
      <c r="C23" s="1">
        <v>3160</v>
      </c>
      <c r="D23" s="14" t="s">
        <v>31</v>
      </c>
      <c r="E23" s="17">
        <v>6640</v>
      </c>
      <c r="F23" s="17">
        <v>6640</v>
      </c>
      <c r="G23" s="17">
        <v>6640</v>
      </c>
      <c r="H23" s="17">
        <v>6640</v>
      </c>
      <c r="I23" s="17">
        <v>6640</v>
      </c>
      <c r="J23" s="17">
        <v>6640</v>
      </c>
      <c r="K23" s="17">
        <v>6640</v>
      </c>
      <c r="L23" s="17">
        <v>6640</v>
      </c>
      <c r="M23" s="17">
        <v>6640</v>
      </c>
      <c r="N23" s="17">
        <v>6640</v>
      </c>
      <c r="O23" s="17">
        <v>6640</v>
      </c>
      <c r="P23" s="17">
        <v>6640</v>
      </c>
      <c r="Q23" s="17">
        <v>6640</v>
      </c>
      <c r="R23" s="17">
        <v>6640</v>
      </c>
      <c r="S23" s="17">
        <v>6640</v>
      </c>
      <c r="T23" s="17">
        <v>6640</v>
      </c>
      <c r="U23" s="17">
        <v>6640</v>
      </c>
      <c r="V23" s="17">
        <v>6640</v>
      </c>
      <c r="W23" s="17">
        <v>6640</v>
      </c>
      <c r="X23" s="17">
        <v>6640</v>
      </c>
      <c r="Y23" s="17">
        <v>6640</v>
      </c>
      <c r="Z23" s="17">
        <v>6640</v>
      </c>
    </row>
    <row r="24" spans="1:26" ht="15" x14ac:dyDescent="0.2">
      <c r="A24" s="1">
        <v>8</v>
      </c>
      <c r="B24" s="1">
        <v>317</v>
      </c>
      <c r="C24" s="1" t="s">
        <v>32</v>
      </c>
      <c r="D24" s="14" t="s">
        <v>33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</row>
    <row r="25" spans="1:26" ht="15" x14ac:dyDescent="0.2">
      <c r="A25" s="1">
        <v>9</v>
      </c>
      <c r="B25" s="1"/>
      <c r="C25" s="1"/>
      <c r="D25" s="14" t="s">
        <v>34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</row>
    <row r="26" spans="1:26" ht="15" x14ac:dyDescent="0.2">
      <c r="A26" s="1">
        <v>10</v>
      </c>
      <c r="B26" s="1"/>
      <c r="C26" s="1"/>
      <c r="D26" s="14" t="s">
        <v>15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</row>
    <row r="27" spans="1:26" ht="15" x14ac:dyDescent="0.2">
      <c r="A27" s="1"/>
      <c r="B27" s="1"/>
      <c r="C27" s="1"/>
      <c r="D27" s="14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5" x14ac:dyDescent="0.2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5" x14ac:dyDescent="0.2">
      <c r="A29" s="1"/>
      <c r="B29" s="1"/>
      <c r="C29" s="2"/>
      <c r="D29" s="14" t="s">
        <v>13</v>
      </c>
      <c r="E29" s="16">
        <v>760000</v>
      </c>
      <c r="F29" s="16">
        <v>760000</v>
      </c>
      <c r="G29" s="16">
        <v>760000</v>
      </c>
      <c r="H29" s="16">
        <v>760000</v>
      </c>
      <c r="I29" s="16">
        <v>760000</v>
      </c>
      <c r="J29" s="16">
        <v>760000</v>
      </c>
      <c r="K29" s="16">
        <v>760000</v>
      </c>
      <c r="L29" s="16">
        <v>760000</v>
      </c>
      <c r="M29" s="16">
        <v>760000</v>
      </c>
      <c r="N29" s="16">
        <v>760000</v>
      </c>
      <c r="O29" s="16">
        <v>760000</v>
      </c>
      <c r="P29" s="16">
        <v>760000</v>
      </c>
      <c r="Q29" s="16">
        <v>760000</v>
      </c>
      <c r="R29" s="16">
        <v>760000</v>
      </c>
      <c r="S29" s="16">
        <v>760000</v>
      </c>
      <c r="T29" s="16">
        <v>760000</v>
      </c>
      <c r="U29" s="16">
        <v>760000</v>
      </c>
      <c r="V29" s="16">
        <v>760000</v>
      </c>
      <c r="W29" s="16">
        <v>760000</v>
      </c>
      <c r="X29" s="16">
        <v>760000</v>
      </c>
      <c r="Y29" s="16">
        <v>760000</v>
      </c>
      <c r="Z29" s="16">
        <v>760000</v>
      </c>
    </row>
    <row r="30" spans="1:26" ht="15" x14ac:dyDescent="0.2">
      <c r="A30" s="2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x14ac:dyDescent="0.2">
      <c r="A31" s="10"/>
      <c r="B31" s="11"/>
      <c r="C31" s="10"/>
      <c r="D31" s="19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5.75" x14ac:dyDescent="0.25">
      <c r="A32" s="110" t="s">
        <v>35</v>
      </c>
      <c r="B32" s="110"/>
      <c r="C32" s="110"/>
      <c r="D32" s="11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x14ac:dyDescent="0.2">
      <c r="A33" s="2"/>
      <c r="B33" s="1"/>
      <c r="C33" s="7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x14ac:dyDescent="0.2">
      <c r="A34" s="10"/>
      <c r="B34" s="11"/>
      <c r="C34" s="12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5" x14ac:dyDescent="0.2">
      <c r="A35" s="2"/>
      <c r="B35" s="1" t="s">
        <v>2</v>
      </c>
      <c r="C35" s="1" t="s">
        <v>3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x14ac:dyDescent="0.2">
      <c r="A36" s="1" t="s">
        <v>4</v>
      </c>
      <c r="B36" s="1" t="s">
        <v>5</v>
      </c>
      <c r="C36" s="1" t="s">
        <v>5</v>
      </c>
      <c r="D36" s="1" t="s">
        <v>6</v>
      </c>
      <c r="E36" s="63">
        <v>45536</v>
      </c>
      <c r="F36" s="63">
        <v>45566</v>
      </c>
      <c r="G36" s="63">
        <v>45597</v>
      </c>
      <c r="H36" s="63">
        <v>45627</v>
      </c>
      <c r="I36" s="63">
        <v>45658</v>
      </c>
      <c r="J36" s="63">
        <v>45689</v>
      </c>
      <c r="K36" s="63">
        <v>45717</v>
      </c>
      <c r="L36" s="63">
        <v>45748</v>
      </c>
      <c r="M36" s="63">
        <v>45778</v>
      </c>
      <c r="N36" s="63">
        <v>45809</v>
      </c>
      <c r="O36" s="63">
        <v>45839</v>
      </c>
      <c r="P36" s="63">
        <v>45870</v>
      </c>
      <c r="Q36" s="63">
        <v>45901</v>
      </c>
      <c r="R36" s="63">
        <v>45931</v>
      </c>
      <c r="S36" s="63">
        <v>45962</v>
      </c>
      <c r="T36" s="63">
        <v>45992</v>
      </c>
      <c r="U36" s="63">
        <v>46023</v>
      </c>
      <c r="V36" s="63">
        <v>46054</v>
      </c>
      <c r="W36" s="63">
        <v>46082</v>
      </c>
      <c r="X36" s="63">
        <v>46113</v>
      </c>
      <c r="Y36" s="63">
        <v>46143</v>
      </c>
      <c r="Z36" s="63">
        <v>46174</v>
      </c>
    </row>
    <row r="37" spans="1:26" ht="15" x14ac:dyDescent="0.2">
      <c r="A37" s="1" t="s">
        <v>8</v>
      </c>
      <c r="B37" s="1" t="s">
        <v>8</v>
      </c>
      <c r="C37" s="1" t="s">
        <v>8</v>
      </c>
      <c r="D37" s="1" t="s">
        <v>9</v>
      </c>
      <c r="E37" s="1" t="s">
        <v>11</v>
      </c>
      <c r="F37" s="1" t="s">
        <v>11</v>
      </c>
      <c r="G37" s="1" t="s">
        <v>11</v>
      </c>
      <c r="H37" s="1" t="s">
        <v>11</v>
      </c>
      <c r="I37" s="1" t="s">
        <v>11</v>
      </c>
      <c r="J37" s="1" t="s">
        <v>11</v>
      </c>
      <c r="K37" s="1" t="s">
        <v>11</v>
      </c>
      <c r="L37" s="1" t="s">
        <v>11</v>
      </c>
      <c r="M37" s="1" t="s">
        <v>11</v>
      </c>
      <c r="N37" s="1" t="s">
        <v>11</v>
      </c>
      <c r="O37" s="1" t="s">
        <v>11</v>
      </c>
      <c r="P37" s="1" t="s">
        <v>11</v>
      </c>
      <c r="Q37" s="1" t="s">
        <v>11</v>
      </c>
      <c r="R37" s="1" t="s">
        <v>11</v>
      </c>
      <c r="S37" s="1" t="s">
        <v>11</v>
      </c>
      <c r="T37" s="1" t="s">
        <v>11</v>
      </c>
      <c r="U37" s="1" t="s">
        <v>11</v>
      </c>
      <c r="V37" s="1" t="s">
        <v>11</v>
      </c>
      <c r="W37" s="1" t="s">
        <v>11</v>
      </c>
      <c r="X37" s="1" t="s">
        <v>11</v>
      </c>
      <c r="Y37" s="1" t="s">
        <v>11</v>
      </c>
      <c r="Z37" s="1" t="s">
        <v>11</v>
      </c>
    </row>
    <row r="38" spans="1:26" ht="15" x14ac:dyDescent="0.2">
      <c r="A38" s="2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x14ac:dyDescent="0.2">
      <c r="A39" s="10"/>
      <c r="B39" s="11"/>
      <c r="C39" s="10"/>
      <c r="D39" s="10"/>
      <c r="E39" s="11" t="s">
        <v>12</v>
      </c>
      <c r="F39" s="11" t="s">
        <v>12</v>
      </c>
      <c r="G39" s="11" t="s">
        <v>12</v>
      </c>
      <c r="H39" s="11" t="s">
        <v>12</v>
      </c>
      <c r="I39" s="11" t="s">
        <v>12</v>
      </c>
      <c r="J39" s="11" t="s">
        <v>12</v>
      </c>
      <c r="K39" s="11" t="s">
        <v>12</v>
      </c>
      <c r="L39" s="11" t="s">
        <v>12</v>
      </c>
      <c r="M39" s="11" t="s">
        <v>12</v>
      </c>
      <c r="N39" s="11" t="s">
        <v>12</v>
      </c>
      <c r="O39" s="11" t="s">
        <v>12</v>
      </c>
      <c r="P39" s="11" t="s">
        <v>12</v>
      </c>
      <c r="Q39" s="11" t="s">
        <v>12</v>
      </c>
      <c r="R39" s="11" t="s">
        <v>12</v>
      </c>
      <c r="S39" s="11" t="s">
        <v>12</v>
      </c>
      <c r="T39" s="11" t="s">
        <v>12</v>
      </c>
      <c r="U39" s="11" t="s">
        <v>12</v>
      </c>
      <c r="V39" s="11" t="s">
        <v>12</v>
      </c>
      <c r="W39" s="11" t="s">
        <v>12</v>
      </c>
      <c r="X39" s="11" t="s">
        <v>12</v>
      </c>
      <c r="Y39" s="11" t="s">
        <v>12</v>
      </c>
      <c r="Z39" s="11" t="s">
        <v>12</v>
      </c>
    </row>
    <row r="40" spans="1:26" ht="15" x14ac:dyDescent="0.2">
      <c r="A40" s="2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x14ac:dyDescent="0.2">
      <c r="A41" s="1">
        <v>1</v>
      </c>
      <c r="B41" s="1">
        <v>340</v>
      </c>
      <c r="C41" s="1">
        <v>3400</v>
      </c>
      <c r="D41" s="14" t="s">
        <v>25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</row>
    <row r="42" spans="1:26" ht="15" x14ac:dyDescent="0.2">
      <c r="A42" s="1">
        <v>2</v>
      </c>
      <c r="B42" s="1">
        <v>341</v>
      </c>
      <c r="C42" s="1">
        <v>3410</v>
      </c>
      <c r="D42" s="14" t="s">
        <v>26</v>
      </c>
      <c r="E42" s="17">
        <v>2650</v>
      </c>
      <c r="F42" s="17">
        <v>2650</v>
      </c>
      <c r="G42" s="17">
        <v>2650</v>
      </c>
      <c r="H42" s="17">
        <v>2650</v>
      </c>
      <c r="I42" s="17">
        <v>2650</v>
      </c>
      <c r="J42" s="17">
        <v>2650</v>
      </c>
      <c r="K42" s="17">
        <v>2650</v>
      </c>
      <c r="L42" s="17">
        <v>2650</v>
      </c>
      <c r="M42" s="17">
        <v>2650</v>
      </c>
      <c r="N42" s="17">
        <v>2650</v>
      </c>
      <c r="O42" s="17">
        <v>2650</v>
      </c>
      <c r="P42" s="17">
        <v>2650</v>
      </c>
      <c r="Q42" s="17">
        <v>2650</v>
      </c>
      <c r="R42" s="17">
        <v>2650</v>
      </c>
      <c r="S42" s="17">
        <v>2650</v>
      </c>
      <c r="T42" s="17">
        <v>2650</v>
      </c>
      <c r="U42" s="17">
        <v>2650</v>
      </c>
      <c r="V42" s="17">
        <v>2650</v>
      </c>
      <c r="W42" s="17">
        <v>2650</v>
      </c>
      <c r="X42" s="17">
        <v>2650</v>
      </c>
      <c r="Y42" s="17">
        <v>2650</v>
      </c>
      <c r="Z42" s="17">
        <v>2650</v>
      </c>
    </row>
    <row r="43" spans="1:26" ht="15" x14ac:dyDescent="0.2">
      <c r="A43" s="1">
        <v>3</v>
      </c>
      <c r="B43" s="1">
        <v>342</v>
      </c>
      <c r="C43" s="1">
        <v>3420</v>
      </c>
      <c r="D43" s="14" t="s">
        <v>36</v>
      </c>
      <c r="E43" s="17">
        <v>4730</v>
      </c>
      <c r="F43" s="17">
        <v>4730</v>
      </c>
      <c r="G43" s="17">
        <v>4730</v>
      </c>
      <c r="H43" s="17">
        <v>4730</v>
      </c>
      <c r="I43" s="17">
        <v>4730</v>
      </c>
      <c r="J43" s="17">
        <v>4730</v>
      </c>
      <c r="K43" s="17">
        <v>4730</v>
      </c>
      <c r="L43" s="17">
        <v>4730</v>
      </c>
      <c r="M43" s="17">
        <v>4730</v>
      </c>
      <c r="N43" s="17">
        <v>4730</v>
      </c>
      <c r="O43" s="17">
        <v>4730</v>
      </c>
      <c r="P43" s="17">
        <v>4730</v>
      </c>
      <c r="Q43" s="17">
        <v>4730</v>
      </c>
      <c r="R43" s="17">
        <v>4730</v>
      </c>
      <c r="S43" s="17">
        <v>4730</v>
      </c>
      <c r="T43" s="17">
        <v>4730</v>
      </c>
      <c r="U43" s="17">
        <v>4730</v>
      </c>
      <c r="V43" s="17">
        <v>4730</v>
      </c>
      <c r="W43" s="17">
        <v>4730</v>
      </c>
      <c r="X43" s="17">
        <v>4730</v>
      </c>
      <c r="Y43" s="17">
        <v>4730</v>
      </c>
      <c r="Z43" s="17">
        <v>4730</v>
      </c>
    </row>
    <row r="44" spans="1:26" ht="15" x14ac:dyDescent="0.2">
      <c r="A44" s="1">
        <v>4</v>
      </c>
      <c r="B44" s="1">
        <v>343</v>
      </c>
      <c r="C44" s="1" t="s">
        <v>37</v>
      </c>
      <c r="D44" s="14" t="s">
        <v>38</v>
      </c>
      <c r="E44" s="17">
        <v>121560</v>
      </c>
      <c r="F44" s="17">
        <v>121560</v>
      </c>
      <c r="G44" s="17">
        <v>121560</v>
      </c>
      <c r="H44" s="17">
        <v>121560</v>
      </c>
      <c r="I44" s="17">
        <v>121560</v>
      </c>
      <c r="J44" s="17">
        <v>121560</v>
      </c>
      <c r="K44" s="17">
        <v>121560</v>
      </c>
      <c r="L44" s="17">
        <v>121560</v>
      </c>
      <c r="M44" s="17">
        <v>121560</v>
      </c>
      <c r="N44" s="17">
        <v>121560</v>
      </c>
      <c r="O44" s="17">
        <v>121560</v>
      </c>
      <c r="P44" s="17">
        <v>121560</v>
      </c>
      <c r="Q44" s="17">
        <v>121560</v>
      </c>
      <c r="R44" s="17">
        <v>121560</v>
      </c>
      <c r="S44" s="17">
        <v>121560</v>
      </c>
      <c r="T44" s="17">
        <v>121560</v>
      </c>
      <c r="U44" s="17">
        <v>121560</v>
      </c>
      <c r="V44" s="17">
        <v>121560</v>
      </c>
      <c r="W44" s="17">
        <v>121560</v>
      </c>
      <c r="X44" s="17">
        <v>121560</v>
      </c>
      <c r="Y44" s="17">
        <v>121560</v>
      </c>
      <c r="Z44" s="17">
        <v>121560</v>
      </c>
    </row>
    <row r="45" spans="1:26" ht="15" x14ac:dyDescent="0.2">
      <c r="A45" s="1">
        <v>5</v>
      </c>
      <c r="B45" s="1">
        <v>344</v>
      </c>
      <c r="C45" s="1">
        <v>3440</v>
      </c>
      <c r="D45" s="14" t="s">
        <v>39</v>
      </c>
      <c r="E45" s="17">
        <v>12020</v>
      </c>
      <c r="F45" s="17">
        <v>12020</v>
      </c>
      <c r="G45" s="17">
        <v>12020</v>
      </c>
      <c r="H45" s="17">
        <v>12020</v>
      </c>
      <c r="I45" s="17">
        <v>12020</v>
      </c>
      <c r="J45" s="17">
        <v>12020</v>
      </c>
      <c r="K45" s="17">
        <v>12020</v>
      </c>
      <c r="L45" s="17">
        <v>12020</v>
      </c>
      <c r="M45" s="17">
        <v>12020</v>
      </c>
      <c r="N45" s="17">
        <v>12020</v>
      </c>
      <c r="O45" s="17">
        <v>12020</v>
      </c>
      <c r="P45" s="17">
        <v>12020</v>
      </c>
      <c r="Q45" s="17">
        <v>12020</v>
      </c>
      <c r="R45" s="17">
        <v>12020</v>
      </c>
      <c r="S45" s="17">
        <v>12020</v>
      </c>
      <c r="T45" s="17">
        <v>12020</v>
      </c>
      <c r="U45" s="17">
        <v>12020</v>
      </c>
      <c r="V45" s="17">
        <v>12020</v>
      </c>
      <c r="W45" s="17">
        <v>12020</v>
      </c>
      <c r="X45" s="17">
        <v>12020</v>
      </c>
      <c r="Y45" s="17">
        <v>12020</v>
      </c>
      <c r="Z45" s="17">
        <v>12020</v>
      </c>
    </row>
    <row r="46" spans="1:26" ht="15" x14ac:dyDescent="0.2">
      <c r="A46" s="1">
        <v>6</v>
      </c>
      <c r="B46" s="1">
        <v>344</v>
      </c>
      <c r="C46" s="1" t="s">
        <v>40</v>
      </c>
      <c r="D46" s="14" t="s">
        <v>41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</row>
    <row r="47" spans="1:26" ht="15" x14ac:dyDescent="0.2">
      <c r="A47" s="1">
        <v>7</v>
      </c>
      <c r="B47" s="1">
        <v>345</v>
      </c>
      <c r="C47" s="1">
        <v>3450</v>
      </c>
      <c r="D47" s="14" t="s">
        <v>30</v>
      </c>
      <c r="E47" s="17">
        <v>1620</v>
      </c>
      <c r="F47" s="17">
        <v>1620</v>
      </c>
      <c r="G47" s="17">
        <v>1620</v>
      </c>
      <c r="H47" s="17">
        <v>1620</v>
      </c>
      <c r="I47" s="17">
        <v>1620</v>
      </c>
      <c r="J47" s="17">
        <v>1620</v>
      </c>
      <c r="K47" s="17">
        <v>1620</v>
      </c>
      <c r="L47" s="17">
        <v>1620</v>
      </c>
      <c r="M47" s="17">
        <v>1620</v>
      </c>
      <c r="N47" s="17">
        <v>1620</v>
      </c>
      <c r="O47" s="17">
        <v>1620</v>
      </c>
      <c r="P47" s="17">
        <v>1620</v>
      </c>
      <c r="Q47" s="17">
        <v>1620</v>
      </c>
      <c r="R47" s="17">
        <v>1620</v>
      </c>
      <c r="S47" s="17">
        <v>1620</v>
      </c>
      <c r="T47" s="17">
        <v>1620</v>
      </c>
      <c r="U47" s="17">
        <v>1620</v>
      </c>
      <c r="V47" s="17">
        <v>1620</v>
      </c>
      <c r="W47" s="17">
        <v>1620</v>
      </c>
      <c r="X47" s="17">
        <v>1620</v>
      </c>
      <c r="Y47" s="17">
        <v>1620</v>
      </c>
      <c r="Z47" s="17">
        <v>1620</v>
      </c>
    </row>
    <row r="48" spans="1:26" ht="15" x14ac:dyDescent="0.2">
      <c r="A48" s="1">
        <v>8</v>
      </c>
      <c r="B48" s="1">
        <v>345</v>
      </c>
      <c r="C48" s="1" t="s">
        <v>42</v>
      </c>
      <c r="D48" s="14" t="s">
        <v>43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</row>
    <row r="49" spans="1:26" ht="15" x14ac:dyDescent="0.2">
      <c r="A49" s="1">
        <v>9</v>
      </c>
      <c r="B49" s="1">
        <v>346</v>
      </c>
      <c r="C49" s="1">
        <v>3460</v>
      </c>
      <c r="D49" s="14" t="s">
        <v>44</v>
      </c>
      <c r="E49" s="17">
        <v>530</v>
      </c>
      <c r="F49" s="17">
        <v>530</v>
      </c>
      <c r="G49" s="17">
        <v>530</v>
      </c>
      <c r="H49" s="17">
        <v>530</v>
      </c>
      <c r="I49" s="17">
        <v>530</v>
      </c>
      <c r="J49" s="17">
        <v>530</v>
      </c>
      <c r="K49" s="17">
        <v>530</v>
      </c>
      <c r="L49" s="17">
        <v>530</v>
      </c>
      <c r="M49" s="17">
        <v>530</v>
      </c>
      <c r="N49" s="17">
        <v>530</v>
      </c>
      <c r="O49" s="17">
        <v>530</v>
      </c>
      <c r="P49" s="17">
        <v>530</v>
      </c>
      <c r="Q49" s="17">
        <v>530</v>
      </c>
      <c r="R49" s="17">
        <v>530</v>
      </c>
      <c r="S49" s="17">
        <v>530</v>
      </c>
      <c r="T49" s="17">
        <v>530</v>
      </c>
      <c r="U49" s="17">
        <v>530</v>
      </c>
      <c r="V49" s="17">
        <v>530</v>
      </c>
      <c r="W49" s="17">
        <v>530</v>
      </c>
      <c r="X49" s="17">
        <v>530</v>
      </c>
      <c r="Y49" s="17">
        <v>530</v>
      </c>
      <c r="Z49" s="17">
        <v>530</v>
      </c>
    </row>
    <row r="50" spans="1:26" ht="15" x14ac:dyDescent="0.2">
      <c r="A50" s="1">
        <v>10</v>
      </c>
      <c r="B50" s="1">
        <v>347</v>
      </c>
      <c r="C50" s="1">
        <v>3476</v>
      </c>
      <c r="D50" s="14" t="s">
        <v>45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</row>
    <row r="51" spans="1:26" ht="15" x14ac:dyDescent="0.2">
      <c r="A51" s="1">
        <v>11</v>
      </c>
      <c r="B51" s="1">
        <v>0</v>
      </c>
      <c r="C51" s="1">
        <v>0</v>
      </c>
      <c r="D51" s="14" t="s">
        <v>15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</row>
    <row r="52" spans="1:26" ht="15" x14ac:dyDescent="0.2">
      <c r="A52" s="2"/>
      <c r="B52" s="1"/>
      <c r="C52" s="2"/>
      <c r="D52" s="2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5" x14ac:dyDescent="0.2">
      <c r="A53" s="10"/>
      <c r="B53" s="11"/>
      <c r="C53" s="10"/>
      <c r="D53" s="10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5" x14ac:dyDescent="0.2">
      <c r="A54" s="1"/>
      <c r="B54" s="1"/>
      <c r="C54" s="2"/>
      <c r="D54" s="14" t="s">
        <v>14</v>
      </c>
      <c r="E54" s="16">
        <v>143110</v>
      </c>
      <c r="F54" s="16">
        <v>143110</v>
      </c>
      <c r="G54" s="16">
        <v>143110</v>
      </c>
      <c r="H54" s="16">
        <v>143110</v>
      </c>
      <c r="I54" s="16">
        <v>143110</v>
      </c>
      <c r="J54" s="16">
        <v>143110</v>
      </c>
      <c r="K54" s="16">
        <v>143110</v>
      </c>
      <c r="L54" s="16">
        <v>143110</v>
      </c>
      <c r="M54" s="16">
        <v>143110</v>
      </c>
      <c r="N54" s="16">
        <v>143110</v>
      </c>
      <c r="O54" s="16">
        <v>143110</v>
      </c>
      <c r="P54" s="16">
        <v>143110</v>
      </c>
      <c r="Q54" s="16">
        <v>143110</v>
      </c>
      <c r="R54" s="16">
        <v>143110</v>
      </c>
      <c r="S54" s="16">
        <v>143110</v>
      </c>
      <c r="T54" s="16">
        <v>143110</v>
      </c>
      <c r="U54" s="16">
        <v>143110</v>
      </c>
      <c r="V54" s="16">
        <v>143110</v>
      </c>
      <c r="W54" s="16">
        <v>143110</v>
      </c>
      <c r="X54" s="16">
        <v>143110</v>
      </c>
      <c r="Y54" s="16">
        <v>143110</v>
      </c>
      <c r="Z54" s="16">
        <v>143110</v>
      </c>
    </row>
    <row r="55" spans="1:26" ht="15" x14ac:dyDescent="0.2">
      <c r="A55" s="2"/>
      <c r="B55" s="1"/>
      <c r="C55" s="2"/>
      <c r="D55" s="2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x14ac:dyDescent="0.2">
      <c r="A56" s="23"/>
      <c r="B56" s="24"/>
      <c r="C56" s="23"/>
      <c r="D56" s="19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</row>
    <row r="57" spans="1:26" ht="15.75" x14ac:dyDescent="0.25">
      <c r="A57" s="110" t="s">
        <v>46</v>
      </c>
      <c r="B57" s="110"/>
      <c r="C57" s="110"/>
      <c r="D57" s="110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x14ac:dyDescent="0.2">
      <c r="A58" s="2"/>
      <c r="B58" s="1"/>
      <c r="C58" s="7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x14ac:dyDescent="0.2">
      <c r="A59" s="10"/>
      <c r="B59" s="11"/>
      <c r="C59" s="12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5" x14ac:dyDescent="0.2">
      <c r="A60" s="2"/>
      <c r="B60" s="1" t="s">
        <v>2</v>
      </c>
      <c r="C60" s="1" t="s">
        <v>3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x14ac:dyDescent="0.2">
      <c r="A61" s="1" t="s">
        <v>4</v>
      </c>
      <c r="B61" s="1" t="s">
        <v>5</v>
      </c>
      <c r="C61" s="1" t="s">
        <v>5</v>
      </c>
      <c r="D61" s="1" t="s">
        <v>6</v>
      </c>
      <c r="E61" s="63">
        <v>45536</v>
      </c>
      <c r="F61" s="63">
        <v>45566</v>
      </c>
      <c r="G61" s="63">
        <v>45597</v>
      </c>
      <c r="H61" s="63">
        <v>45627</v>
      </c>
      <c r="I61" s="63">
        <v>45658</v>
      </c>
      <c r="J61" s="63">
        <v>45689</v>
      </c>
      <c r="K61" s="63">
        <v>45717</v>
      </c>
      <c r="L61" s="63">
        <v>45748</v>
      </c>
      <c r="M61" s="63">
        <v>45778</v>
      </c>
      <c r="N61" s="63">
        <v>45809</v>
      </c>
      <c r="O61" s="63">
        <v>45839</v>
      </c>
      <c r="P61" s="63">
        <v>45870</v>
      </c>
      <c r="Q61" s="63">
        <v>45901</v>
      </c>
      <c r="R61" s="63">
        <v>45931</v>
      </c>
      <c r="S61" s="63">
        <v>45962</v>
      </c>
      <c r="T61" s="63">
        <v>45992</v>
      </c>
      <c r="U61" s="63">
        <v>46023</v>
      </c>
      <c r="V61" s="63">
        <v>46054</v>
      </c>
      <c r="W61" s="63">
        <v>46082</v>
      </c>
      <c r="X61" s="63">
        <v>46113</v>
      </c>
      <c r="Y61" s="63">
        <v>46143</v>
      </c>
      <c r="Z61" s="63">
        <v>46174</v>
      </c>
    </row>
    <row r="62" spans="1:26" ht="15" x14ac:dyDescent="0.2">
      <c r="A62" s="1" t="s">
        <v>8</v>
      </c>
      <c r="B62" s="1" t="s">
        <v>8</v>
      </c>
      <c r="C62" s="1" t="s">
        <v>8</v>
      </c>
      <c r="D62" s="1" t="s">
        <v>9</v>
      </c>
      <c r="E62" s="1" t="s">
        <v>11</v>
      </c>
      <c r="F62" s="1" t="s">
        <v>11</v>
      </c>
      <c r="G62" s="1" t="s">
        <v>11</v>
      </c>
      <c r="H62" s="1" t="s">
        <v>11</v>
      </c>
      <c r="I62" s="1" t="s">
        <v>11</v>
      </c>
      <c r="J62" s="1" t="s">
        <v>11</v>
      </c>
      <c r="K62" s="1" t="s">
        <v>11</v>
      </c>
      <c r="L62" s="1" t="s">
        <v>11</v>
      </c>
      <c r="M62" s="1" t="s">
        <v>11</v>
      </c>
      <c r="N62" s="1" t="s">
        <v>11</v>
      </c>
      <c r="O62" s="1" t="s">
        <v>11</v>
      </c>
      <c r="P62" s="1" t="s">
        <v>11</v>
      </c>
      <c r="Q62" s="1" t="s">
        <v>11</v>
      </c>
      <c r="R62" s="1" t="s">
        <v>11</v>
      </c>
      <c r="S62" s="1" t="s">
        <v>11</v>
      </c>
      <c r="T62" s="1" t="s">
        <v>11</v>
      </c>
      <c r="U62" s="1" t="s">
        <v>11</v>
      </c>
      <c r="V62" s="1" t="s">
        <v>11</v>
      </c>
      <c r="W62" s="1" t="s">
        <v>11</v>
      </c>
      <c r="X62" s="1" t="s">
        <v>11</v>
      </c>
      <c r="Y62" s="1" t="s">
        <v>11</v>
      </c>
      <c r="Z62" s="1" t="s">
        <v>11</v>
      </c>
    </row>
    <row r="63" spans="1:26" ht="15" x14ac:dyDescent="0.2">
      <c r="A63" s="2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x14ac:dyDescent="0.2">
      <c r="A64" s="10"/>
      <c r="B64" s="11"/>
      <c r="C64" s="10"/>
      <c r="D64" s="10"/>
      <c r="E64" s="11" t="s">
        <v>12</v>
      </c>
      <c r="F64" s="11" t="s">
        <v>12</v>
      </c>
      <c r="G64" s="11" t="s">
        <v>12</v>
      </c>
      <c r="H64" s="11" t="s">
        <v>12</v>
      </c>
      <c r="I64" s="11" t="s">
        <v>12</v>
      </c>
      <c r="J64" s="11" t="s">
        <v>12</v>
      </c>
      <c r="K64" s="11" t="s">
        <v>12</v>
      </c>
      <c r="L64" s="11" t="s">
        <v>12</v>
      </c>
      <c r="M64" s="11" t="s">
        <v>12</v>
      </c>
      <c r="N64" s="11" t="s">
        <v>12</v>
      </c>
      <c r="O64" s="11" t="s">
        <v>12</v>
      </c>
      <c r="P64" s="11" t="s">
        <v>12</v>
      </c>
      <c r="Q64" s="11" t="s">
        <v>12</v>
      </c>
      <c r="R64" s="11" t="s">
        <v>12</v>
      </c>
      <c r="S64" s="11" t="s">
        <v>12</v>
      </c>
      <c r="T64" s="11" t="s">
        <v>12</v>
      </c>
      <c r="U64" s="11" t="s">
        <v>12</v>
      </c>
      <c r="V64" s="11" t="s">
        <v>12</v>
      </c>
      <c r="W64" s="11" t="s">
        <v>12</v>
      </c>
      <c r="X64" s="11" t="s">
        <v>12</v>
      </c>
      <c r="Y64" s="11" t="s">
        <v>12</v>
      </c>
      <c r="Z64" s="11" t="s">
        <v>12</v>
      </c>
    </row>
    <row r="65" spans="1:26" ht="15" x14ac:dyDescent="0.2">
      <c r="A65" s="27"/>
      <c r="B65" s="28"/>
      <c r="C65" s="27"/>
      <c r="D65" s="27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5" x14ac:dyDescent="0.2">
      <c r="A66" s="1">
        <v>1</v>
      </c>
      <c r="B66" s="1">
        <v>350</v>
      </c>
      <c r="C66" s="1">
        <v>3500</v>
      </c>
      <c r="D66" s="14" t="s">
        <v>47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</row>
    <row r="67" spans="1:26" ht="15" x14ac:dyDescent="0.2">
      <c r="A67" s="1">
        <v>2</v>
      </c>
      <c r="B67" s="1">
        <v>350</v>
      </c>
      <c r="C67" s="1">
        <v>3501</v>
      </c>
      <c r="D67" s="14" t="s">
        <v>48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</row>
    <row r="68" spans="1:26" ht="15" x14ac:dyDescent="0.2">
      <c r="A68" s="1">
        <v>3</v>
      </c>
      <c r="B68" s="1">
        <v>352</v>
      </c>
      <c r="C68" s="1">
        <v>3520</v>
      </c>
      <c r="D68" s="14" t="s">
        <v>26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</row>
    <row r="69" spans="1:26" ht="15" x14ac:dyDescent="0.2">
      <c r="A69" s="1">
        <v>4</v>
      </c>
      <c r="B69" s="1">
        <v>353</v>
      </c>
      <c r="C69" s="1">
        <v>3530</v>
      </c>
      <c r="D69" s="14" t="s">
        <v>49</v>
      </c>
      <c r="E69" s="17">
        <v>3480</v>
      </c>
      <c r="F69" s="17">
        <v>3480</v>
      </c>
      <c r="G69" s="17">
        <v>3480</v>
      </c>
      <c r="H69" s="17">
        <v>3480</v>
      </c>
      <c r="I69" s="17">
        <v>3480</v>
      </c>
      <c r="J69" s="17">
        <v>3480</v>
      </c>
      <c r="K69" s="17">
        <v>3480</v>
      </c>
      <c r="L69" s="17">
        <v>3480</v>
      </c>
      <c r="M69" s="17">
        <v>3480</v>
      </c>
      <c r="N69" s="17">
        <v>3480</v>
      </c>
      <c r="O69" s="17">
        <v>3480</v>
      </c>
      <c r="P69" s="17">
        <v>3480</v>
      </c>
      <c r="Q69" s="17">
        <v>3480</v>
      </c>
      <c r="R69" s="17">
        <v>3480</v>
      </c>
      <c r="S69" s="17">
        <v>3480</v>
      </c>
      <c r="T69" s="17">
        <v>3480</v>
      </c>
      <c r="U69" s="17">
        <v>3480</v>
      </c>
      <c r="V69" s="17">
        <v>3480</v>
      </c>
      <c r="W69" s="17">
        <v>3480</v>
      </c>
      <c r="X69" s="17">
        <v>3480</v>
      </c>
      <c r="Y69" s="17">
        <v>3480</v>
      </c>
      <c r="Z69" s="17">
        <v>3480</v>
      </c>
    </row>
    <row r="70" spans="1:26" ht="15" x14ac:dyDescent="0.2">
      <c r="A70" s="1">
        <v>5</v>
      </c>
      <c r="B70" s="1">
        <v>353</v>
      </c>
      <c r="C70" s="1">
        <v>3531</v>
      </c>
      <c r="D70" s="14" t="s">
        <v>50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</row>
    <row r="71" spans="1:26" ht="15" x14ac:dyDescent="0.2">
      <c r="A71" s="1">
        <v>6</v>
      </c>
      <c r="B71" s="1">
        <v>353</v>
      </c>
      <c r="C71" s="1">
        <v>3532</v>
      </c>
      <c r="D71" s="14" t="s">
        <v>51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</row>
    <row r="72" spans="1:26" ht="15" x14ac:dyDescent="0.2">
      <c r="A72" s="1">
        <v>7</v>
      </c>
      <c r="B72" s="1">
        <v>353</v>
      </c>
      <c r="C72" s="1">
        <v>3534</v>
      </c>
      <c r="D72" s="14" t="s">
        <v>52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</row>
    <row r="73" spans="1:26" ht="15" x14ac:dyDescent="0.2">
      <c r="A73" s="1">
        <v>8</v>
      </c>
      <c r="B73" s="1">
        <v>355</v>
      </c>
      <c r="C73" s="1">
        <v>3550</v>
      </c>
      <c r="D73" s="14" t="s">
        <v>53</v>
      </c>
      <c r="E73" s="17">
        <v>97890</v>
      </c>
      <c r="F73" s="17">
        <v>97890</v>
      </c>
      <c r="G73" s="17">
        <v>97890</v>
      </c>
      <c r="H73" s="17">
        <v>97890</v>
      </c>
      <c r="I73" s="17">
        <v>97890</v>
      </c>
      <c r="J73" s="17">
        <v>97890</v>
      </c>
      <c r="K73" s="17">
        <v>97890</v>
      </c>
      <c r="L73" s="17">
        <v>97890</v>
      </c>
      <c r="M73" s="17">
        <v>97890</v>
      </c>
      <c r="N73" s="17">
        <v>97890</v>
      </c>
      <c r="O73" s="17">
        <v>97890</v>
      </c>
      <c r="P73" s="17">
        <v>97890</v>
      </c>
      <c r="Q73" s="17">
        <v>97890</v>
      </c>
      <c r="R73" s="17">
        <v>97890</v>
      </c>
      <c r="S73" s="17">
        <v>97890</v>
      </c>
      <c r="T73" s="17">
        <v>97890</v>
      </c>
      <c r="U73" s="17">
        <v>97890</v>
      </c>
      <c r="V73" s="17">
        <v>97890</v>
      </c>
      <c r="W73" s="17">
        <v>97890</v>
      </c>
      <c r="X73" s="17">
        <v>97890</v>
      </c>
      <c r="Y73" s="17">
        <v>97890</v>
      </c>
      <c r="Z73" s="17">
        <v>97890</v>
      </c>
    </row>
    <row r="74" spans="1:26" ht="15" x14ac:dyDescent="0.2">
      <c r="A74" s="1">
        <v>9</v>
      </c>
      <c r="B74" s="1">
        <v>356</v>
      </c>
      <c r="C74" s="1">
        <v>3560</v>
      </c>
      <c r="D74" s="14" t="s">
        <v>54</v>
      </c>
      <c r="E74" s="17">
        <v>19600</v>
      </c>
      <c r="F74" s="17">
        <v>19600</v>
      </c>
      <c r="G74" s="17">
        <v>19600</v>
      </c>
      <c r="H74" s="17">
        <v>19600</v>
      </c>
      <c r="I74" s="17">
        <v>19600</v>
      </c>
      <c r="J74" s="17">
        <v>19600</v>
      </c>
      <c r="K74" s="17">
        <v>19600</v>
      </c>
      <c r="L74" s="17">
        <v>19600</v>
      </c>
      <c r="M74" s="17">
        <v>19600</v>
      </c>
      <c r="N74" s="17">
        <v>19600</v>
      </c>
      <c r="O74" s="17">
        <v>19600</v>
      </c>
      <c r="P74" s="17">
        <v>19600</v>
      </c>
      <c r="Q74" s="17">
        <v>19600</v>
      </c>
      <c r="R74" s="17">
        <v>19600</v>
      </c>
      <c r="S74" s="17">
        <v>19600</v>
      </c>
      <c r="T74" s="17">
        <v>19600</v>
      </c>
      <c r="U74" s="17">
        <v>19600</v>
      </c>
      <c r="V74" s="17">
        <v>19600</v>
      </c>
      <c r="W74" s="17">
        <v>19600</v>
      </c>
      <c r="X74" s="17">
        <v>19600</v>
      </c>
      <c r="Y74" s="17">
        <v>19600</v>
      </c>
      <c r="Z74" s="17">
        <v>19600</v>
      </c>
    </row>
    <row r="75" spans="1:26" ht="15" x14ac:dyDescent="0.2">
      <c r="A75" s="1">
        <v>10</v>
      </c>
      <c r="B75" s="1">
        <v>356</v>
      </c>
      <c r="C75" s="1">
        <v>3561</v>
      </c>
      <c r="D75" s="14" t="s">
        <v>55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</row>
    <row r="76" spans="1:26" ht="15" x14ac:dyDescent="0.2">
      <c r="A76" s="1">
        <v>11</v>
      </c>
      <c r="B76" s="1"/>
      <c r="C76" s="1"/>
      <c r="D76" s="14" t="s">
        <v>15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</row>
    <row r="77" spans="1:26" ht="15" x14ac:dyDescent="0.2">
      <c r="A77" s="1"/>
      <c r="B77" s="1"/>
      <c r="C77" s="1"/>
      <c r="D77" s="14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5" x14ac:dyDescent="0.2">
      <c r="A78" s="10"/>
      <c r="B78" s="11"/>
      <c r="C78" s="10"/>
      <c r="D78" s="10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5" x14ac:dyDescent="0.2">
      <c r="A79" s="1"/>
      <c r="B79" s="1"/>
      <c r="C79" s="2"/>
      <c r="D79" s="14" t="s">
        <v>16</v>
      </c>
      <c r="E79" s="16">
        <v>120970</v>
      </c>
      <c r="F79" s="16">
        <v>120970</v>
      </c>
      <c r="G79" s="16">
        <v>120970</v>
      </c>
      <c r="H79" s="16">
        <v>120970</v>
      </c>
      <c r="I79" s="16">
        <v>120970</v>
      </c>
      <c r="J79" s="16">
        <v>120970</v>
      </c>
      <c r="K79" s="16">
        <v>120970</v>
      </c>
      <c r="L79" s="16">
        <v>120970</v>
      </c>
      <c r="M79" s="16">
        <v>120970</v>
      </c>
      <c r="N79" s="16">
        <v>120970</v>
      </c>
      <c r="O79" s="16">
        <v>120970</v>
      </c>
      <c r="P79" s="16">
        <v>120970</v>
      </c>
      <c r="Q79" s="16">
        <v>120970</v>
      </c>
      <c r="R79" s="16">
        <v>120970</v>
      </c>
      <c r="S79" s="16">
        <v>120970</v>
      </c>
      <c r="T79" s="16">
        <v>120970</v>
      </c>
      <c r="U79" s="16">
        <v>120970</v>
      </c>
      <c r="V79" s="16">
        <v>120970</v>
      </c>
      <c r="W79" s="16">
        <v>120970</v>
      </c>
      <c r="X79" s="16">
        <v>120970</v>
      </c>
      <c r="Y79" s="16">
        <v>120970</v>
      </c>
      <c r="Z79" s="16">
        <v>120970</v>
      </c>
    </row>
    <row r="80" spans="1:26" ht="15" x14ac:dyDescent="0.2">
      <c r="A80" s="2"/>
      <c r="B80" s="1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x14ac:dyDescent="0.2">
      <c r="A81" s="10"/>
      <c r="B81" s="11"/>
      <c r="C81" s="10"/>
      <c r="D81" s="19"/>
      <c r="E81" s="10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</row>
    <row r="82" spans="1:26" ht="15.75" x14ac:dyDescent="0.25">
      <c r="A82" s="110" t="s">
        <v>56</v>
      </c>
      <c r="B82" s="110"/>
      <c r="C82" s="110"/>
      <c r="D82" s="110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x14ac:dyDescent="0.2">
      <c r="A83" s="1"/>
      <c r="B83" s="1"/>
      <c r="C83" s="1"/>
      <c r="D83" s="1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" x14ac:dyDescent="0.2">
      <c r="A84" s="2"/>
      <c r="B84" s="1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x14ac:dyDescent="0.2">
      <c r="A85" s="10"/>
      <c r="B85" s="11"/>
      <c r="C85" s="12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5" x14ac:dyDescent="0.2">
      <c r="A86" s="2"/>
      <c r="B86" s="1" t="s">
        <v>2</v>
      </c>
      <c r="C86" s="1" t="s">
        <v>3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x14ac:dyDescent="0.2">
      <c r="A87" s="1" t="s">
        <v>4</v>
      </c>
      <c r="B87" s="1" t="s">
        <v>5</v>
      </c>
      <c r="C87" s="1" t="s">
        <v>5</v>
      </c>
      <c r="D87" s="1" t="s">
        <v>6</v>
      </c>
      <c r="E87" s="63">
        <v>45536</v>
      </c>
      <c r="F87" s="63">
        <v>45566</v>
      </c>
      <c r="G87" s="63">
        <v>45597</v>
      </c>
      <c r="H87" s="63">
        <v>45627</v>
      </c>
      <c r="I87" s="63">
        <v>45658</v>
      </c>
      <c r="J87" s="63">
        <v>45689</v>
      </c>
      <c r="K87" s="63">
        <v>45717</v>
      </c>
      <c r="L87" s="63">
        <v>45748</v>
      </c>
      <c r="M87" s="63">
        <v>45778</v>
      </c>
      <c r="N87" s="63">
        <v>45809</v>
      </c>
      <c r="O87" s="63">
        <v>45839</v>
      </c>
      <c r="P87" s="63">
        <v>45870</v>
      </c>
      <c r="Q87" s="63">
        <v>45901</v>
      </c>
      <c r="R87" s="63">
        <v>45931</v>
      </c>
      <c r="S87" s="63">
        <v>45962</v>
      </c>
      <c r="T87" s="63">
        <v>45992</v>
      </c>
      <c r="U87" s="63">
        <v>46023</v>
      </c>
      <c r="V87" s="63">
        <v>46054</v>
      </c>
      <c r="W87" s="63">
        <v>46082</v>
      </c>
      <c r="X87" s="63">
        <v>46113</v>
      </c>
      <c r="Y87" s="63">
        <v>46143</v>
      </c>
      <c r="Z87" s="63">
        <v>46174</v>
      </c>
    </row>
    <row r="88" spans="1:26" ht="15" x14ac:dyDescent="0.2">
      <c r="A88" s="1" t="s">
        <v>8</v>
      </c>
      <c r="B88" s="1" t="s">
        <v>8</v>
      </c>
      <c r="C88" s="1" t="s">
        <v>8</v>
      </c>
      <c r="D88" s="1" t="s">
        <v>9</v>
      </c>
      <c r="E88" s="1" t="s">
        <v>11</v>
      </c>
      <c r="F88" s="1" t="s">
        <v>11</v>
      </c>
      <c r="G88" s="1" t="s">
        <v>11</v>
      </c>
      <c r="H88" s="1" t="s">
        <v>11</v>
      </c>
      <c r="I88" s="1" t="s">
        <v>11</v>
      </c>
      <c r="J88" s="1" t="s">
        <v>11</v>
      </c>
      <c r="K88" s="1" t="s">
        <v>11</v>
      </c>
      <c r="L88" s="1" t="s">
        <v>11</v>
      </c>
      <c r="M88" s="1" t="s">
        <v>11</v>
      </c>
      <c r="N88" s="1" t="s">
        <v>11</v>
      </c>
      <c r="O88" s="1" t="s">
        <v>11</v>
      </c>
      <c r="P88" s="1" t="s">
        <v>11</v>
      </c>
      <c r="Q88" s="1" t="s">
        <v>11</v>
      </c>
      <c r="R88" s="1" t="s">
        <v>11</v>
      </c>
      <c r="S88" s="1" t="s">
        <v>11</v>
      </c>
      <c r="T88" s="1" t="s">
        <v>11</v>
      </c>
      <c r="U88" s="1" t="s">
        <v>11</v>
      </c>
      <c r="V88" s="1" t="s">
        <v>11</v>
      </c>
      <c r="W88" s="1" t="s">
        <v>11</v>
      </c>
      <c r="X88" s="1" t="s">
        <v>11</v>
      </c>
      <c r="Y88" s="1" t="s">
        <v>11</v>
      </c>
      <c r="Z88" s="1" t="s">
        <v>11</v>
      </c>
    </row>
    <row r="89" spans="1:26" ht="15" x14ac:dyDescent="0.2">
      <c r="A89" s="2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x14ac:dyDescent="0.2">
      <c r="A90" s="10"/>
      <c r="B90" s="11"/>
      <c r="C90" s="10"/>
      <c r="D90" s="10"/>
      <c r="E90" s="11" t="s">
        <v>12</v>
      </c>
      <c r="F90" s="11" t="s">
        <v>12</v>
      </c>
      <c r="G90" s="11" t="s">
        <v>12</v>
      </c>
      <c r="H90" s="11" t="s">
        <v>12</v>
      </c>
      <c r="I90" s="11" t="s">
        <v>12</v>
      </c>
      <c r="J90" s="11" t="s">
        <v>12</v>
      </c>
      <c r="K90" s="11" t="s">
        <v>12</v>
      </c>
      <c r="L90" s="11" t="s">
        <v>12</v>
      </c>
      <c r="M90" s="11" t="s">
        <v>12</v>
      </c>
      <c r="N90" s="11" t="s">
        <v>12</v>
      </c>
      <c r="O90" s="11" t="s">
        <v>12</v>
      </c>
      <c r="P90" s="11" t="s">
        <v>12</v>
      </c>
      <c r="Q90" s="11" t="s">
        <v>12</v>
      </c>
      <c r="R90" s="11" t="s">
        <v>12</v>
      </c>
      <c r="S90" s="11" t="s">
        <v>12</v>
      </c>
      <c r="T90" s="11" t="s">
        <v>12</v>
      </c>
      <c r="U90" s="11" t="s">
        <v>12</v>
      </c>
      <c r="V90" s="11" t="s">
        <v>12</v>
      </c>
      <c r="W90" s="11" t="s">
        <v>12</v>
      </c>
      <c r="X90" s="11" t="s">
        <v>12</v>
      </c>
      <c r="Y90" s="11" t="s">
        <v>12</v>
      </c>
      <c r="Z90" s="11" t="s">
        <v>12</v>
      </c>
    </row>
    <row r="91" spans="1:26" ht="15" x14ac:dyDescent="0.2">
      <c r="A91" s="2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x14ac:dyDescent="0.2">
      <c r="A92" s="1" t="s">
        <v>17</v>
      </c>
      <c r="B92" s="1">
        <v>360</v>
      </c>
      <c r="C92" s="1">
        <v>3600</v>
      </c>
      <c r="D92" s="14" t="s">
        <v>25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7">
        <v>0</v>
      </c>
      <c r="W92" s="17">
        <v>0</v>
      </c>
      <c r="X92" s="17">
        <v>0</v>
      </c>
      <c r="Y92" s="17">
        <v>0</v>
      </c>
      <c r="Z92" s="17">
        <v>0</v>
      </c>
    </row>
    <row r="93" spans="1:26" ht="15" x14ac:dyDescent="0.2">
      <c r="A93" s="1">
        <v>2</v>
      </c>
      <c r="B93" s="1">
        <v>360</v>
      </c>
      <c r="C93" s="1">
        <v>3601</v>
      </c>
      <c r="D93" s="14" t="s">
        <v>48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17">
        <v>0</v>
      </c>
      <c r="R93" s="17">
        <v>0</v>
      </c>
      <c r="S93" s="17">
        <v>0</v>
      </c>
      <c r="T93" s="17">
        <v>0</v>
      </c>
      <c r="U93" s="17">
        <v>0</v>
      </c>
      <c r="V93" s="17">
        <v>0</v>
      </c>
      <c r="W93" s="17">
        <v>0</v>
      </c>
      <c r="X93" s="17">
        <v>0</v>
      </c>
      <c r="Y93" s="17">
        <v>0</v>
      </c>
      <c r="Z93" s="17">
        <v>0</v>
      </c>
    </row>
    <row r="94" spans="1:26" ht="15" x14ac:dyDescent="0.2">
      <c r="A94" s="1">
        <v>3</v>
      </c>
      <c r="B94" s="1">
        <v>361</v>
      </c>
      <c r="C94" s="1">
        <v>3610</v>
      </c>
      <c r="D94" s="14" t="s">
        <v>26</v>
      </c>
      <c r="E94" s="17">
        <v>280</v>
      </c>
      <c r="F94" s="17">
        <v>280</v>
      </c>
      <c r="G94" s="17">
        <v>280</v>
      </c>
      <c r="H94" s="17">
        <v>280</v>
      </c>
      <c r="I94" s="17">
        <v>280</v>
      </c>
      <c r="J94" s="17">
        <v>280</v>
      </c>
      <c r="K94" s="17">
        <v>280</v>
      </c>
      <c r="L94" s="17">
        <v>280</v>
      </c>
      <c r="M94" s="17">
        <v>280</v>
      </c>
      <c r="N94" s="17">
        <v>280</v>
      </c>
      <c r="O94" s="17">
        <v>280</v>
      </c>
      <c r="P94" s="17">
        <v>280</v>
      </c>
      <c r="Q94" s="17">
        <v>280</v>
      </c>
      <c r="R94" s="17">
        <v>280</v>
      </c>
      <c r="S94" s="17">
        <v>280</v>
      </c>
      <c r="T94" s="17">
        <v>280</v>
      </c>
      <c r="U94" s="17">
        <v>280</v>
      </c>
      <c r="V94" s="17">
        <v>280</v>
      </c>
      <c r="W94" s="17">
        <v>280</v>
      </c>
      <c r="X94" s="17">
        <v>280</v>
      </c>
      <c r="Y94" s="17">
        <v>280</v>
      </c>
      <c r="Z94" s="17">
        <v>280</v>
      </c>
    </row>
    <row r="95" spans="1:26" ht="15" x14ac:dyDescent="0.2">
      <c r="A95" s="1">
        <v>4</v>
      </c>
      <c r="B95" s="1">
        <v>362</v>
      </c>
      <c r="C95" s="1">
        <v>3620</v>
      </c>
      <c r="D95" s="14" t="s">
        <v>49</v>
      </c>
      <c r="E95" s="17">
        <v>-174640</v>
      </c>
      <c r="F95" s="17">
        <v>-174640</v>
      </c>
      <c r="G95" s="17">
        <v>-174640</v>
      </c>
      <c r="H95" s="17">
        <v>-174640</v>
      </c>
      <c r="I95" s="17">
        <v>-174640</v>
      </c>
      <c r="J95" s="17">
        <v>-174640</v>
      </c>
      <c r="K95" s="17">
        <v>-174640</v>
      </c>
      <c r="L95" s="17">
        <v>-174640</v>
      </c>
      <c r="M95" s="17">
        <v>-174640</v>
      </c>
      <c r="N95" s="17">
        <v>-174640</v>
      </c>
      <c r="O95" s="17">
        <v>-174640</v>
      </c>
      <c r="P95" s="17">
        <v>-174640</v>
      </c>
      <c r="Q95" s="17">
        <v>-174640</v>
      </c>
      <c r="R95" s="17">
        <v>-174640</v>
      </c>
      <c r="S95" s="17">
        <v>-174640</v>
      </c>
      <c r="T95" s="17">
        <v>-174640</v>
      </c>
      <c r="U95" s="17">
        <v>-174640</v>
      </c>
      <c r="V95" s="17">
        <v>-174640</v>
      </c>
      <c r="W95" s="17">
        <v>-174640</v>
      </c>
      <c r="X95" s="17">
        <v>-174640</v>
      </c>
      <c r="Y95" s="17">
        <v>-174640</v>
      </c>
      <c r="Z95" s="17">
        <v>-174640</v>
      </c>
    </row>
    <row r="96" spans="1:26" ht="15" x14ac:dyDescent="0.2">
      <c r="A96" s="1">
        <v>5</v>
      </c>
      <c r="B96" s="1">
        <v>362</v>
      </c>
      <c r="C96" s="1">
        <v>3622</v>
      </c>
      <c r="D96" s="14" t="s">
        <v>51</v>
      </c>
      <c r="E96" s="17">
        <v>6180</v>
      </c>
      <c r="F96" s="17">
        <v>6180</v>
      </c>
      <c r="G96" s="17">
        <v>6180</v>
      </c>
      <c r="H96" s="17">
        <v>6180</v>
      </c>
      <c r="I96" s="17">
        <v>6180</v>
      </c>
      <c r="J96" s="17">
        <v>6180</v>
      </c>
      <c r="K96" s="17">
        <v>6180</v>
      </c>
      <c r="L96" s="17">
        <v>6180</v>
      </c>
      <c r="M96" s="17">
        <v>6180</v>
      </c>
      <c r="N96" s="17">
        <v>6180</v>
      </c>
      <c r="O96" s="17">
        <v>6180</v>
      </c>
      <c r="P96" s="17">
        <v>6180</v>
      </c>
      <c r="Q96" s="17">
        <v>6180</v>
      </c>
      <c r="R96" s="17">
        <v>6180</v>
      </c>
      <c r="S96" s="17">
        <v>6180</v>
      </c>
      <c r="T96" s="17">
        <v>6180</v>
      </c>
      <c r="U96" s="17">
        <v>6180</v>
      </c>
      <c r="V96" s="17">
        <v>6180</v>
      </c>
      <c r="W96" s="17">
        <v>6180</v>
      </c>
      <c r="X96" s="17">
        <v>6180</v>
      </c>
      <c r="Y96" s="17">
        <v>6180</v>
      </c>
      <c r="Z96" s="17">
        <v>6180</v>
      </c>
    </row>
    <row r="97" spans="1:26" ht="15" x14ac:dyDescent="0.2">
      <c r="A97" s="1">
        <v>6</v>
      </c>
      <c r="B97" s="1">
        <v>363</v>
      </c>
      <c r="C97" s="1">
        <v>3630</v>
      </c>
      <c r="D97" s="14" t="s">
        <v>57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17">
        <v>0</v>
      </c>
      <c r="R97" s="17">
        <v>0</v>
      </c>
      <c r="S97" s="17">
        <v>0</v>
      </c>
      <c r="T97" s="17">
        <v>0</v>
      </c>
      <c r="U97" s="17">
        <v>0</v>
      </c>
      <c r="V97" s="17">
        <v>0</v>
      </c>
      <c r="W97" s="17">
        <v>0</v>
      </c>
      <c r="X97" s="17">
        <v>0</v>
      </c>
      <c r="Y97" s="17">
        <v>0</v>
      </c>
      <c r="Z97" s="17">
        <v>0</v>
      </c>
    </row>
    <row r="98" spans="1:26" ht="15" x14ac:dyDescent="0.2">
      <c r="A98" s="1">
        <v>7</v>
      </c>
      <c r="B98" s="1">
        <v>364</v>
      </c>
      <c r="C98" s="1">
        <v>3640</v>
      </c>
      <c r="D98" s="14" t="s">
        <v>58</v>
      </c>
      <c r="E98" s="17">
        <v>59720</v>
      </c>
      <c r="F98" s="17">
        <v>59720</v>
      </c>
      <c r="G98" s="17">
        <v>59720</v>
      </c>
      <c r="H98" s="17">
        <v>59720</v>
      </c>
      <c r="I98" s="17">
        <v>59720</v>
      </c>
      <c r="J98" s="17">
        <v>59720</v>
      </c>
      <c r="K98" s="17">
        <v>59720</v>
      </c>
      <c r="L98" s="17">
        <v>59720</v>
      </c>
      <c r="M98" s="17">
        <v>59720</v>
      </c>
      <c r="N98" s="17">
        <v>59720</v>
      </c>
      <c r="O98" s="17">
        <v>59720</v>
      </c>
      <c r="P98" s="17">
        <v>59720</v>
      </c>
      <c r="Q98" s="17">
        <v>59720</v>
      </c>
      <c r="R98" s="17">
        <v>59720</v>
      </c>
      <c r="S98" s="17">
        <v>59720</v>
      </c>
      <c r="T98" s="17">
        <v>59720</v>
      </c>
      <c r="U98" s="17">
        <v>59720</v>
      </c>
      <c r="V98" s="17">
        <v>59720</v>
      </c>
      <c r="W98" s="17">
        <v>59720</v>
      </c>
      <c r="X98" s="17">
        <v>59720</v>
      </c>
      <c r="Y98" s="17">
        <v>59720</v>
      </c>
      <c r="Z98" s="17">
        <v>59720</v>
      </c>
    </row>
    <row r="99" spans="1:26" ht="15" x14ac:dyDescent="0.2">
      <c r="A99" s="1">
        <v>8</v>
      </c>
      <c r="B99" s="1">
        <v>365</v>
      </c>
      <c r="C99" s="1">
        <v>3650</v>
      </c>
      <c r="D99" s="14" t="s">
        <v>54</v>
      </c>
      <c r="E99" s="17">
        <v>116200</v>
      </c>
      <c r="F99" s="17">
        <v>116200</v>
      </c>
      <c r="G99" s="17">
        <v>116200</v>
      </c>
      <c r="H99" s="17">
        <v>116200</v>
      </c>
      <c r="I99" s="17">
        <v>116200</v>
      </c>
      <c r="J99" s="17">
        <v>116200</v>
      </c>
      <c r="K99" s="17">
        <v>116200</v>
      </c>
      <c r="L99" s="17">
        <v>116200</v>
      </c>
      <c r="M99" s="17">
        <v>116200</v>
      </c>
      <c r="N99" s="17">
        <v>116200</v>
      </c>
      <c r="O99" s="17">
        <v>116200</v>
      </c>
      <c r="P99" s="17">
        <v>116200</v>
      </c>
      <c r="Q99" s="17">
        <v>116200</v>
      </c>
      <c r="R99" s="17">
        <v>116200</v>
      </c>
      <c r="S99" s="17">
        <v>116200</v>
      </c>
      <c r="T99" s="17">
        <v>116200</v>
      </c>
      <c r="U99" s="17">
        <v>116200</v>
      </c>
      <c r="V99" s="17">
        <v>116200</v>
      </c>
      <c r="W99" s="17">
        <v>116200</v>
      </c>
      <c r="X99" s="17">
        <v>116200</v>
      </c>
      <c r="Y99" s="17">
        <v>116200</v>
      </c>
      <c r="Z99" s="17">
        <v>116200</v>
      </c>
    </row>
    <row r="100" spans="1:26" ht="15" x14ac:dyDescent="0.2">
      <c r="A100" s="1">
        <v>9</v>
      </c>
      <c r="B100" s="1">
        <v>365</v>
      </c>
      <c r="C100" s="1">
        <v>3651</v>
      </c>
      <c r="D100" s="14" t="s">
        <v>55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7">
        <v>0</v>
      </c>
      <c r="W100" s="17">
        <v>0</v>
      </c>
      <c r="X100" s="17">
        <v>0</v>
      </c>
      <c r="Y100" s="17">
        <v>0</v>
      </c>
      <c r="Z100" s="17">
        <v>0</v>
      </c>
    </row>
    <row r="101" spans="1:26" ht="15" x14ac:dyDescent="0.2">
      <c r="A101" s="1">
        <v>10</v>
      </c>
      <c r="B101" s="1">
        <v>366</v>
      </c>
      <c r="C101" s="1">
        <v>3660</v>
      </c>
      <c r="D101" s="14" t="s">
        <v>59</v>
      </c>
      <c r="E101" s="17">
        <v>2080</v>
      </c>
      <c r="F101" s="17">
        <v>2080</v>
      </c>
      <c r="G101" s="17">
        <v>2080</v>
      </c>
      <c r="H101" s="17">
        <v>2080</v>
      </c>
      <c r="I101" s="17">
        <v>2080</v>
      </c>
      <c r="J101" s="17">
        <v>2080</v>
      </c>
      <c r="K101" s="17">
        <v>2080</v>
      </c>
      <c r="L101" s="17">
        <v>2080</v>
      </c>
      <c r="M101" s="17">
        <v>2080</v>
      </c>
      <c r="N101" s="17">
        <v>2080</v>
      </c>
      <c r="O101" s="17">
        <v>2080</v>
      </c>
      <c r="P101" s="17">
        <v>2080</v>
      </c>
      <c r="Q101" s="17">
        <v>2080</v>
      </c>
      <c r="R101" s="17">
        <v>2080</v>
      </c>
      <c r="S101" s="17">
        <v>2080</v>
      </c>
      <c r="T101" s="17">
        <v>2080</v>
      </c>
      <c r="U101" s="17">
        <v>2080</v>
      </c>
      <c r="V101" s="17">
        <v>2080</v>
      </c>
      <c r="W101" s="17">
        <v>2080</v>
      </c>
      <c r="X101" s="17">
        <v>2080</v>
      </c>
      <c r="Y101" s="17">
        <v>2080</v>
      </c>
      <c r="Z101" s="17">
        <v>2080</v>
      </c>
    </row>
    <row r="102" spans="1:26" ht="15" x14ac:dyDescent="0.2">
      <c r="A102" s="1">
        <v>11</v>
      </c>
      <c r="B102" s="1">
        <v>367</v>
      </c>
      <c r="C102" s="1">
        <v>3670</v>
      </c>
      <c r="D102" s="14" t="s">
        <v>60</v>
      </c>
      <c r="E102" s="17">
        <v>7430</v>
      </c>
      <c r="F102" s="17">
        <v>7430</v>
      </c>
      <c r="G102" s="17">
        <v>7430</v>
      </c>
      <c r="H102" s="17">
        <v>7430</v>
      </c>
      <c r="I102" s="17">
        <v>7430</v>
      </c>
      <c r="J102" s="17">
        <v>7430</v>
      </c>
      <c r="K102" s="17">
        <v>7430</v>
      </c>
      <c r="L102" s="17">
        <v>7430</v>
      </c>
      <c r="M102" s="17">
        <v>7430</v>
      </c>
      <c r="N102" s="17">
        <v>7430</v>
      </c>
      <c r="O102" s="17">
        <v>7430</v>
      </c>
      <c r="P102" s="17">
        <v>7430</v>
      </c>
      <c r="Q102" s="17">
        <v>7430</v>
      </c>
      <c r="R102" s="17">
        <v>7430</v>
      </c>
      <c r="S102" s="17">
        <v>7430</v>
      </c>
      <c r="T102" s="17">
        <v>7430</v>
      </c>
      <c r="U102" s="17">
        <v>7430</v>
      </c>
      <c r="V102" s="17">
        <v>7430</v>
      </c>
      <c r="W102" s="17">
        <v>7430</v>
      </c>
      <c r="X102" s="17">
        <v>7430</v>
      </c>
      <c r="Y102" s="17">
        <v>7430</v>
      </c>
      <c r="Z102" s="17">
        <v>7430</v>
      </c>
    </row>
    <row r="103" spans="1:26" ht="15" x14ac:dyDescent="0.2">
      <c r="A103" s="1">
        <v>12</v>
      </c>
      <c r="B103" s="1">
        <v>368</v>
      </c>
      <c r="C103" s="1">
        <v>3680</v>
      </c>
      <c r="D103" s="14" t="s">
        <v>61</v>
      </c>
      <c r="E103" s="17">
        <v>51630</v>
      </c>
      <c r="F103" s="17">
        <v>51630</v>
      </c>
      <c r="G103" s="17">
        <v>51630</v>
      </c>
      <c r="H103" s="17">
        <v>51630</v>
      </c>
      <c r="I103" s="17">
        <v>51630</v>
      </c>
      <c r="J103" s="17">
        <v>51630</v>
      </c>
      <c r="K103" s="17">
        <v>51630</v>
      </c>
      <c r="L103" s="17">
        <v>51630</v>
      </c>
      <c r="M103" s="17">
        <v>51630</v>
      </c>
      <c r="N103" s="17">
        <v>51630</v>
      </c>
      <c r="O103" s="17">
        <v>51630</v>
      </c>
      <c r="P103" s="17">
        <v>51630</v>
      </c>
      <c r="Q103" s="17">
        <v>51630</v>
      </c>
      <c r="R103" s="17">
        <v>51630</v>
      </c>
      <c r="S103" s="17">
        <v>51630</v>
      </c>
      <c r="T103" s="17">
        <v>51630</v>
      </c>
      <c r="U103" s="17">
        <v>51630</v>
      </c>
      <c r="V103" s="17">
        <v>51630</v>
      </c>
      <c r="W103" s="17">
        <v>51630</v>
      </c>
      <c r="X103" s="17">
        <v>51630</v>
      </c>
      <c r="Y103" s="17">
        <v>51630</v>
      </c>
      <c r="Z103" s="17">
        <v>51630</v>
      </c>
    </row>
    <row r="104" spans="1:26" ht="15" x14ac:dyDescent="0.2">
      <c r="A104" s="1">
        <v>13</v>
      </c>
      <c r="B104" s="1">
        <v>368</v>
      </c>
      <c r="C104" s="1">
        <v>3682</v>
      </c>
      <c r="D104" s="14" t="s">
        <v>62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7">
        <v>0</v>
      </c>
      <c r="W104" s="17">
        <v>0</v>
      </c>
      <c r="X104" s="17">
        <v>0</v>
      </c>
      <c r="Y104" s="17">
        <v>0</v>
      </c>
      <c r="Z104" s="17">
        <v>0</v>
      </c>
    </row>
    <row r="105" spans="1:26" ht="15" x14ac:dyDescent="0.2">
      <c r="A105" s="1">
        <v>14</v>
      </c>
      <c r="B105" s="1">
        <v>369</v>
      </c>
      <c r="C105" s="1">
        <v>3691</v>
      </c>
      <c r="D105" s="14" t="s">
        <v>63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17">
        <v>0</v>
      </c>
      <c r="R105" s="17">
        <v>0</v>
      </c>
      <c r="S105" s="17">
        <v>0</v>
      </c>
      <c r="T105" s="17">
        <v>0</v>
      </c>
      <c r="U105" s="17">
        <v>0</v>
      </c>
      <c r="V105" s="17">
        <v>0</v>
      </c>
      <c r="W105" s="17">
        <v>0</v>
      </c>
      <c r="X105" s="17">
        <v>0</v>
      </c>
      <c r="Y105" s="17">
        <v>0</v>
      </c>
      <c r="Z105" s="17">
        <v>0</v>
      </c>
    </row>
    <row r="106" spans="1:26" ht="15" x14ac:dyDescent="0.2">
      <c r="A106" s="1">
        <v>15</v>
      </c>
      <c r="B106" s="1">
        <v>369</v>
      </c>
      <c r="C106" s="1">
        <v>3692</v>
      </c>
      <c r="D106" s="14" t="s">
        <v>64</v>
      </c>
      <c r="E106" s="17">
        <v>150</v>
      </c>
      <c r="F106" s="17">
        <v>150</v>
      </c>
      <c r="G106" s="17">
        <v>150</v>
      </c>
      <c r="H106" s="17">
        <v>150</v>
      </c>
      <c r="I106" s="17">
        <v>150</v>
      </c>
      <c r="J106" s="17">
        <v>150</v>
      </c>
      <c r="K106" s="17">
        <v>150</v>
      </c>
      <c r="L106" s="17">
        <v>150</v>
      </c>
      <c r="M106" s="17">
        <v>150</v>
      </c>
      <c r="N106" s="17">
        <v>150</v>
      </c>
      <c r="O106" s="17">
        <v>150</v>
      </c>
      <c r="P106" s="17">
        <v>150</v>
      </c>
      <c r="Q106" s="17">
        <v>150</v>
      </c>
      <c r="R106" s="17">
        <v>150</v>
      </c>
      <c r="S106" s="17">
        <v>150</v>
      </c>
      <c r="T106" s="17">
        <v>150</v>
      </c>
      <c r="U106" s="17">
        <v>150</v>
      </c>
      <c r="V106" s="17">
        <v>150</v>
      </c>
      <c r="W106" s="17">
        <v>150</v>
      </c>
      <c r="X106" s="17">
        <v>150</v>
      </c>
      <c r="Y106" s="17">
        <v>150</v>
      </c>
      <c r="Z106" s="17">
        <v>150</v>
      </c>
    </row>
    <row r="107" spans="1:26" ht="15" x14ac:dyDescent="0.2">
      <c r="A107" s="1">
        <v>16</v>
      </c>
      <c r="B107" s="1">
        <v>370</v>
      </c>
      <c r="C107" s="1">
        <v>3700</v>
      </c>
      <c r="D107" s="14" t="s">
        <v>65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0</v>
      </c>
      <c r="U107" s="17">
        <v>0</v>
      </c>
      <c r="V107" s="17">
        <v>0</v>
      </c>
      <c r="W107" s="17">
        <v>0</v>
      </c>
      <c r="X107" s="17">
        <v>0</v>
      </c>
      <c r="Y107" s="17">
        <v>0</v>
      </c>
      <c r="Z107" s="17">
        <v>0</v>
      </c>
    </row>
    <row r="108" spans="1:26" ht="15" x14ac:dyDescent="0.2">
      <c r="A108" s="1">
        <v>17</v>
      </c>
      <c r="B108" s="1">
        <v>370</v>
      </c>
      <c r="C108" s="1">
        <v>3702</v>
      </c>
      <c r="D108" s="14" t="s">
        <v>66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17">
        <v>0</v>
      </c>
      <c r="R108" s="17">
        <v>0</v>
      </c>
      <c r="S108" s="17">
        <v>0</v>
      </c>
      <c r="T108" s="17">
        <v>0</v>
      </c>
      <c r="U108" s="17">
        <v>0</v>
      </c>
      <c r="V108" s="17">
        <v>0</v>
      </c>
      <c r="W108" s="17">
        <v>0</v>
      </c>
      <c r="X108" s="17">
        <v>0</v>
      </c>
      <c r="Y108" s="17">
        <v>0</v>
      </c>
      <c r="Z108" s="17">
        <v>0</v>
      </c>
    </row>
    <row r="109" spans="1:26" ht="15" x14ac:dyDescent="0.2">
      <c r="A109" s="1">
        <v>18</v>
      </c>
      <c r="B109" s="1">
        <v>371</v>
      </c>
      <c r="C109" s="1" t="s">
        <v>67</v>
      </c>
      <c r="D109" s="14" t="s">
        <v>68</v>
      </c>
      <c r="E109" s="17">
        <v>1720</v>
      </c>
      <c r="F109" s="17">
        <v>1720</v>
      </c>
      <c r="G109" s="17">
        <v>1720</v>
      </c>
      <c r="H109" s="17">
        <v>1720</v>
      </c>
      <c r="I109" s="17">
        <v>1720</v>
      </c>
      <c r="J109" s="17">
        <v>1720</v>
      </c>
      <c r="K109" s="17">
        <v>1720</v>
      </c>
      <c r="L109" s="17">
        <v>1720</v>
      </c>
      <c r="M109" s="17">
        <v>1720</v>
      </c>
      <c r="N109" s="17">
        <v>1720</v>
      </c>
      <c r="O109" s="17">
        <v>1720</v>
      </c>
      <c r="P109" s="17">
        <v>1720</v>
      </c>
      <c r="Q109" s="17">
        <v>1720</v>
      </c>
      <c r="R109" s="17">
        <v>1720</v>
      </c>
      <c r="S109" s="17">
        <v>1720</v>
      </c>
      <c r="T109" s="17">
        <v>1720</v>
      </c>
      <c r="U109" s="17">
        <v>1720</v>
      </c>
      <c r="V109" s="17">
        <v>1720</v>
      </c>
      <c r="W109" s="17">
        <v>1720</v>
      </c>
      <c r="X109" s="17">
        <v>1720</v>
      </c>
      <c r="Y109" s="17">
        <v>1720</v>
      </c>
      <c r="Z109" s="17">
        <v>1720</v>
      </c>
    </row>
    <row r="110" spans="1:26" ht="15" x14ac:dyDescent="0.2">
      <c r="A110" s="1">
        <v>19</v>
      </c>
      <c r="B110" s="1">
        <v>372</v>
      </c>
      <c r="C110" s="1">
        <v>3720</v>
      </c>
      <c r="D110" s="14" t="s">
        <v>69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17">
        <v>0</v>
      </c>
      <c r="R110" s="17">
        <v>0</v>
      </c>
      <c r="S110" s="17">
        <v>0</v>
      </c>
      <c r="T110" s="17">
        <v>0</v>
      </c>
      <c r="U110" s="17">
        <v>0</v>
      </c>
      <c r="V110" s="17">
        <v>0</v>
      </c>
      <c r="W110" s="17">
        <v>0</v>
      </c>
      <c r="X110" s="17">
        <v>0</v>
      </c>
      <c r="Y110" s="17">
        <v>0</v>
      </c>
      <c r="Z110" s="17">
        <v>0</v>
      </c>
    </row>
    <row r="111" spans="1:26" ht="15" x14ac:dyDescent="0.2">
      <c r="A111" s="1">
        <v>20</v>
      </c>
      <c r="B111" s="1">
        <v>373</v>
      </c>
      <c r="C111" s="1">
        <v>3731</v>
      </c>
      <c r="D111" s="14" t="s">
        <v>70</v>
      </c>
      <c r="E111" s="17">
        <v>50</v>
      </c>
      <c r="F111" s="17">
        <v>50</v>
      </c>
      <c r="G111" s="17">
        <v>50</v>
      </c>
      <c r="H111" s="17">
        <v>50</v>
      </c>
      <c r="I111" s="17">
        <v>50</v>
      </c>
      <c r="J111" s="17">
        <v>50</v>
      </c>
      <c r="K111" s="17">
        <v>50</v>
      </c>
      <c r="L111" s="17">
        <v>50</v>
      </c>
      <c r="M111" s="17">
        <v>50</v>
      </c>
      <c r="N111" s="17">
        <v>50</v>
      </c>
      <c r="O111" s="17">
        <v>50</v>
      </c>
      <c r="P111" s="17">
        <v>50</v>
      </c>
      <c r="Q111" s="17">
        <v>50</v>
      </c>
      <c r="R111" s="17">
        <v>50</v>
      </c>
      <c r="S111" s="17">
        <v>50</v>
      </c>
      <c r="T111" s="17">
        <v>50</v>
      </c>
      <c r="U111" s="17">
        <v>50</v>
      </c>
      <c r="V111" s="17">
        <v>50</v>
      </c>
      <c r="W111" s="17">
        <v>50</v>
      </c>
      <c r="X111" s="17">
        <v>50</v>
      </c>
      <c r="Y111" s="17">
        <v>50</v>
      </c>
      <c r="Z111" s="17">
        <v>50</v>
      </c>
    </row>
    <row r="112" spans="1:26" ht="15" x14ac:dyDescent="0.2">
      <c r="A112" s="1">
        <v>21</v>
      </c>
      <c r="B112" s="1">
        <v>373</v>
      </c>
      <c r="C112" s="1">
        <v>3732</v>
      </c>
      <c r="D112" s="14" t="s">
        <v>71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17">
        <v>0</v>
      </c>
      <c r="R112" s="17">
        <v>0</v>
      </c>
      <c r="S112" s="17">
        <v>0</v>
      </c>
      <c r="T112" s="17">
        <v>0</v>
      </c>
      <c r="U112" s="17">
        <v>0</v>
      </c>
      <c r="V112" s="17">
        <v>0</v>
      </c>
      <c r="W112" s="17">
        <v>0</v>
      </c>
      <c r="X112" s="17">
        <v>0</v>
      </c>
      <c r="Y112" s="17">
        <v>0</v>
      </c>
      <c r="Z112" s="17">
        <v>0</v>
      </c>
    </row>
    <row r="113" spans="1:26" ht="15" x14ac:dyDescent="0.2">
      <c r="A113" s="1">
        <v>22</v>
      </c>
      <c r="B113" s="1">
        <v>373</v>
      </c>
      <c r="C113" s="1">
        <v>3733</v>
      </c>
      <c r="D113" s="14" t="s">
        <v>72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17">
        <v>0</v>
      </c>
      <c r="R113" s="17">
        <v>0</v>
      </c>
      <c r="S113" s="17">
        <v>0</v>
      </c>
      <c r="T113" s="17">
        <v>0</v>
      </c>
      <c r="U113" s="17">
        <v>0</v>
      </c>
      <c r="V113" s="17">
        <v>0</v>
      </c>
      <c r="W113" s="17">
        <v>0</v>
      </c>
      <c r="X113" s="17">
        <v>0</v>
      </c>
      <c r="Y113" s="17">
        <v>0</v>
      </c>
      <c r="Z113" s="17">
        <v>0</v>
      </c>
    </row>
    <row r="114" spans="1:26" ht="15" x14ac:dyDescent="0.2">
      <c r="A114" s="1">
        <v>23</v>
      </c>
      <c r="B114" s="1">
        <v>373</v>
      </c>
      <c r="C114" s="1">
        <v>3734</v>
      </c>
      <c r="D114" s="14" t="s">
        <v>73</v>
      </c>
      <c r="E114" s="17">
        <v>19120</v>
      </c>
      <c r="F114" s="17">
        <v>19120</v>
      </c>
      <c r="G114" s="17">
        <v>19120</v>
      </c>
      <c r="H114" s="17">
        <v>19120</v>
      </c>
      <c r="I114" s="17">
        <v>19120</v>
      </c>
      <c r="J114" s="17">
        <v>19120</v>
      </c>
      <c r="K114" s="17">
        <v>19120</v>
      </c>
      <c r="L114" s="17">
        <v>19120</v>
      </c>
      <c r="M114" s="17">
        <v>19120</v>
      </c>
      <c r="N114" s="17">
        <v>19120</v>
      </c>
      <c r="O114" s="17">
        <v>19120</v>
      </c>
      <c r="P114" s="17">
        <v>19120</v>
      </c>
      <c r="Q114" s="17">
        <v>19120</v>
      </c>
      <c r="R114" s="17">
        <v>19120</v>
      </c>
      <c r="S114" s="17">
        <v>19120</v>
      </c>
      <c r="T114" s="17">
        <v>19120</v>
      </c>
      <c r="U114" s="17">
        <v>19120</v>
      </c>
      <c r="V114" s="17">
        <v>19120</v>
      </c>
      <c r="W114" s="17">
        <v>19120</v>
      </c>
      <c r="X114" s="17">
        <v>19120</v>
      </c>
      <c r="Y114" s="17">
        <v>19120</v>
      </c>
      <c r="Z114" s="17">
        <v>19120</v>
      </c>
    </row>
    <row r="115" spans="1:26" ht="15" x14ac:dyDescent="0.2">
      <c r="A115" s="1">
        <v>24</v>
      </c>
      <c r="B115" s="1">
        <v>0</v>
      </c>
      <c r="C115" s="1">
        <v>0</v>
      </c>
      <c r="D115" s="14" t="s">
        <v>15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  <c r="V115" s="17">
        <v>0</v>
      </c>
      <c r="W115" s="17">
        <v>0</v>
      </c>
      <c r="X115" s="17">
        <v>0</v>
      </c>
      <c r="Y115" s="17">
        <v>0</v>
      </c>
      <c r="Z115" s="17">
        <v>0</v>
      </c>
    </row>
    <row r="116" spans="1:26" ht="15" x14ac:dyDescent="0.2">
      <c r="A116" s="2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x14ac:dyDescent="0.2">
      <c r="A117" s="10"/>
      <c r="B117" s="11"/>
      <c r="C117" s="10"/>
      <c r="D117" s="10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5" x14ac:dyDescent="0.2">
      <c r="A118" s="1"/>
      <c r="B118" s="1"/>
      <c r="C118" s="2"/>
      <c r="D118" s="14" t="s">
        <v>18</v>
      </c>
      <c r="E118" s="16">
        <v>89920</v>
      </c>
      <c r="F118" s="16">
        <v>89920</v>
      </c>
      <c r="G118" s="16">
        <v>89920</v>
      </c>
      <c r="H118" s="16">
        <v>89920</v>
      </c>
      <c r="I118" s="16">
        <v>89920</v>
      </c>
      <c r="J118" s="16">
        <v>89920</v>
      </c>
      <c r="K118" s="16">
        <v>89920</v>
      </c>
      <c r="L118" s="16">
        <v>89920</v>
      </c>
      <c r="M118" s="16">
        <v>89920</v>
      </c>
      <c r="N118" s="16">
        <v>89920</v>
      </c>
      <c r="O118" s="16">
        <v>89920</v>
      </c>
      <c r="P118" s="16">
        <v>89920</v>
      </c>
      <c r="Q118" s="16">
        <v>89920</v>
      </c>
      <c r="R118" s="16">
        <v>89920</v>
      </c>
      <c r="S118" s="16">
        <v>89920</v>
      </c>
      <c r="T118" s="16">
        <v>89920</v>
      </c>
      <c r="U118" s="16">
        <v>89920</v>
      </c>
      <c r="V118" s="16">
        <v>89920</v>
      </c>
      <c r="W118" s="16">
        <v>89920</v>
      </c>
      <c r="X118" s="16">
        <v>89920</v>
      </c>
      <c r="Y118" s="16">
        <v>89920</v>
      </c>
      <c r="Z118" s="16">
        <v>89920</v>
      </c>
    </row>
    <row r="119" spans="1:26" ht="15" x14ac:dyDescent="0.2">
      <c r="A119" s="2"/>
      <c r="B119" s="1"/>
      <c r="C119" s="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 x14ac:dyDescent="0.2">
      <c r="A120" s="10"/>
      <c r="B120" s="11"/>
      <c r="C120" s="12"/>
      <c r="D120" s="19"/>
      <c r="E120" s="10"/>
      <c r="F120" s="10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</row>
    <row r="121" spans="1:26" ht="15" x14ac:dyDescent="0.2">
      <c r="A121" s="2"/>
      <c r="B121" s="1"/>
      <c r="C121" s="2"/>
      <c r="D121" s="2"/>
      <c r="E121" s="2"/>
      <c r="F121" s="2"/>
      <c r="G121" s="2"/>
      <c r="H121" s="2"/>
      <c r="I121" s="2"/>
    </row>
    <row r="122" spans="1:26" ht="15" x14ac:dyDescent="0.2">
      <c r="A122" s="2"/>
      <c r="B122" s="1"/>
      <c r="C122" s="2"/>
      <c r="D122" s="2"/>
      <c r="E122" s="2"/>
      <c r="F122" s="2"/>
      <c r="G122" s="2"/>
      <c r="H122" s="2"/>
      <c r="I122" s="2"/>
    </row>
    <row r="123" spans="1:26" ht="15.75" x14ac:dyDescent="0.25">
      <c r="A123" s="110" t="s">
        <v>74</v>
      </c>
      <c r="B123" s="110"/>
      <c r="C123" s="110"/>
      <c r="D123" s="110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 x14ac:dyDescent="0.2">
      <c r="A124" s="1"/>
      <c r="B124" s="1"/>
      <c r="C124" s="1"/>
      <c r="D124" s="1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" x14ac:dyDescent="0.2">
      <c r="A125" s="2"/>
      <c r="B125" s="1"/>
      <c r="C125" s="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x14ac:dyDescent="0.2">
      <c r="A126" s="10"/>
      <c r="B126" s="11"/>
      <c r="C126" s="12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5" x14ac:dyDescent="0.2">
      <c r="A127" s="2"/>
      <c r="B127" s="1" t="s">
        <v>2</v>
      </c>
      <c r="C127" s="1" t="s">
        <v>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x14ac:dyDescent="0.2">
      <c r="A128" s="1" t="s">
        <v>4</v>
      </c>
      <c r="B128" s="1" t="s">
        <v>5</v>
      </c>
      <c r="C128" s="1" t="s">
        <v>5</v>
      </c>
      <c r="D128" s="1" t="s">
        <v>6</v>
      </c>
      <c r="E128" s="63">
        <v>45536</v>
      </c>
      <c r="F128" s="63">
        <v>45566</v>
      </c>
      <c r="G128" s="63">
        <v>45597</v>
      </c>
      <c r="H128" s="63">
        <v>45627</v>
      </c>
      <c r="I128" s="63">
        <v>45658</v>
      </c>
      <c r="J128" s="63">
        <v>45689</v>
      </c>
      <c r="K128" s="63">
        <v>45717</v>
      </c>
      <c r="L128" s="63">
        <v>45748</v>
      </c>
      <c r="M128" s="63">
        <v>45778</v>
      </c>
      <c r="N128" s="63">
        <v>45809</v>
      </c>
      <c r="O128" s="63">
        <v>45839</v>
      </c>
      <c r="P128" s="63">
        <v>45870</v>
      </c>
      <c r="Q128" s="63">
        <v>45901</v>
      </c>
      <c r="R128" s="63">
        <v>45931</v>
      </c>
      <c r="S128" s="63">
        <v>45962</v>
      </c>
      <c r="T128" s="63">
        <v>45992</v>
      </c>
      <c r="U128" s="63">
        <v>46023</v>
      </c>
      <c r="V128" s="63">
        <v>46054</v>
      </c>
      <c r="W128" s="63">
        <v>46082</v>
      </c>
      <c r="X128" s="63">
        <v>46113</v>
      </c>
      <c r="Y128" s="63">
        <v>46143</v>
      </c>
      <c r="Z128" s="63">
        <v>46174</v>
      </c>
    </row>
    <row r="129" spans="1:26" ht="15" x14ac:dyDescent="0.2">
      <c r="A129" s="1" t="s">
        <v>8</v>
      </c>
      <c r="B129" s="1" t="s">
        <v>8</v>
      </c>
      <c r="C129" s="1" t="s">
        <v>8</v>
      </c>
      <c r="D129" s="1" t="s">
        <v>9</v>
      </c>
      <c r="E129" s="1" t="s">
        <v>11</v>
      </c>
      <c r="F129" s="1" t="s">
        <v>11</v>
      </c>
      <c r="G129" s="1" t="s">
        <v>11</v>
      </c>
      <c r="H129" s="1" t="s">
        <v>11</v>
      </c>
      <c r="I129" s="1" t="s">
        <v>11</v>
      </c>
      <c r="J129" s="1" t="s">
        <v>11</v>
      </c>
      <c r="K129" s="1" t="s">
        <v>11</v>
      </c>
      <c r="L129" s="1" t="s">
        <v>11</v>
      </c>
      <c r="M129" s="1" t="s">
        <v>11</v>
      </c>
      <c r="N129" s="1" t="s">
        <v>11</v>
      </c>
      <c r="O129" s="1" t="s">
        <v>11</v>
      </c>
      <c r="P129" s="1" t="s">
        <v>11</v>
      </c>
      <c r="Q129" s="1" t="s">
        <v>11</v>
      </c>
      <c r="R129" s="1" t="s">
        <v>11</v>
      </c>
      <c r="S129" s="1" t="s">
        <v>11</v>
      </c>
      <c r="T129" s="1" t="s">
        <v>11</v>
      </c>
      <c r="U129" s="1" t="s">
        <v>11</v>
      </c>
      <c r="V129" s="1" t="s">
        <v>11</v>
      </c>
      <c r="W129" s="1" t="s">
        <v>11</v>
      </c>
      <c r="X129" s="1" t="s">
        <v>11</v>
      </c>
      <c r="Y129" s="1" t="s">
        <v>11</v>
      </c>
      <c r="Z129" s="1" t="s">
        <v>11</v>
      </c>
    </row>
    <row r="130" spans="1:26" ht="15" x14ac:dyDescent="0.2">
      <c r="A130" s="2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x14ac:dyDescent="0.2">
      <c r="A131" s="10"/>
      <c r="B131" s="11"/>
      <c r="C131" s="10"/>
      <c r="D131" s="10"/>
      <c r="E131" s="11" t="s">
        <v>12</v>
      </c>
      <c r="F131" s="11" t="s">
        <v>12</v>
      </c>
      <c r="G131" s="11" t="s">
        <v>12</v>
      </c>
      <c r="H131" s="11" t="s">
        <v>12</v>
      </c>
      <c r="I131" s="11" t="s">
        <v>12</v>
      </c>
      <c r="J131" s="11" t="s">
        <v>12</v>
      </c>
      <c r="K131" s="11" t="s">
        <v>12</v>
      </c>
      <c r="L131" s="11" t="s">
        <v>12</v>
      </c>
      <c r="M131" s="11" t="s">
        <v>12</v>
      </c>
      <c r="N131" s="11" t="s">
        <v>12</v>
      </c>
      <c r="O131" s="11" t="s">
        <v>12</v>
      </c>
      <c r="P131" s="11" t="s">
        <v>12</v>
      </c>
      <c r="Q131" s="11" t="s">
        <v>12</v>
      </c>
      <c r="R131" s="11" t="s">
        <v>12</v>
      </c>
      <c r="S131" s="11" t="s">
        <v>12</v>
      </c>
      <c r="T131" s="11" t="s">
        <v>12</v>
      </c>
      <c r="U131" s="11" t="s">
        <v>12</v>
      </c>
      <c r="V131" s="11" t="s">
        <v>12</v>
      </c>
      <c r="W131" s="11" t="s">
        <v>12</v>
      </c>
      <c r="X131" s="11" t="s">
        <v>12</v>
      </c>
      <c r="Y131" s="11" t="s">
        <v>12</v>
      </c>
      <c r="Z131" s="11" t="s">
        <v>12</v>
      </c>
    </row>
    <row r="132" spans="1:26" ht="15" x14ac:dyDescent="0.2">
      <c r="A132" s="2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x14ac:dyDescent="0.2">
      <c r="A133" s="1" t="s">
        <v>17</v>
      </c>
      <c r="B133" s="1">
        <v>303</v>
      </c>
      <c r="C133" s="1">
        <v>3030</v>
      </c>
      <c r="D133" s="14" t="s">
        <v>75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7">
        <v>0</v>
      </c>
      <c r="W133" s="17">
        <v>0</v>
      </c>
      <c r="X133" s="17">
        <v>0</v>
      </c>
      <c r="Y133" s="17">
        <v>0</v>
      </c>
      <c r="Z133" s="17">
        <v>0</v>
      </c>
    </row>
    <row r="134" spans="1:26" ht="15" x14ac:dyDescent="0.2">
      <c r="A134" s="1">
        <v>2</v>
      </c>
      <c r="B134" s="1">
        <v>390</v>
      </c>
      <c r="C134" s="1">
        <v>3900</v>
      </c>
      <c r="D134" s="14" t="s">
        <v>26</v>
      </c>
      <c r="E134" s="17">
        <v>-50</v>
      </c>
      <c r="F134" s="17">
        <v>-50</v>
      </c>
      <c r="G134" s="17">
        <v>-50</v>
      </c>
      <c r="H134" s="17">
        <v>-50</v>
      </c>
      <c r="I134" s="17">
        <v>-50</v>
      </c>
      <c r="J134" s="17">
        <v>-50</v>
      </c>
      <c r="K134" s="17">
        <v>-50</v>
      </c>
      <c r="L134" s="17">
        <v>-50</v>
      </c>
      <c r="M134" s="17">
        <v>-50</v>
      </c>
      <c r="N134" s="17">
        <v>-50</v>
      </c>
      <c r="O134" s="17">
        <v>-50</v>
      </c>
      <c r="P134" s="17">
        <v>-50</v>
      </c>
      <c r="Q134" s="17">
        <v>-50</v>
      </c>
      <c r="R134" s="17">
        <v>-50</v>
      </c>
      <c r="S134" s="17">
        <v>-50</v>
      </c>
      <c r="T134" s="17">
        <v>-50</v>
      </c>
      <c r="U134" s="17">
        <v>-50</v>
      </c>
      <c r="V134" s="17">
        <v>-50</v>
      </c>
      <c r="W134" s="17">
        <v>-50</v>
      </c>
      <c r="X134" s="17">
        <v>-50</v>
      </c>
      <c r="Y134" s="17">
        <v>-50</v>
      </c>
      <c r="Z134" s="17">
        <v>-50</v>
      </c>
    </row>
    <row r="135" spans="1:26" ht="15" x14ac:dyDescent="0.2">
      <c r="A135" s="1">
        <v>3</v>
      </c>
      <c r="B135" s="1">
        <v>391</v>
      </c>
      <c r="C135" s="1">
        <v>3910</v>
      </c>
      <c r="D135" s="14" t="s">
        <v>76</v>
      </c>
      <c r="E135" s="17">
        <v>0</v>
      </c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  <c r="V135" s="17">
        <v>0</v>
      </c>
      <c r="W135" s="17">
        <v>0</v>
      </c>
      <c r="X135" s="17">
        <v>0</v>
      </c>
      <c r="Y135" s="17">
        <v>0</v>
      </c>
      <c r="Z135" s="17">
        <v>0</v>
      </c>
    </row>
    <row r="136" spans="1:26" ht="15" x14ac:dyDescent="0.2">
      <c r="A136" s="1">
        <v>4</v>
      </c>
      <c r="B136" s="1">
        <v>391</v>
      </c>
      <c r="C136" s="1">
        <v>3911</v>
      </c>
      <c r="D136" s="14" t="s">
        <v>77</v>
      </c>
      <c r="E136" s="17">
        <v>54010</v>
      </c>
      <c r="F136" s="17">
        <v>54010</v>
      </c>
      <c r="G136" s="17">
        <v>54010</v>
      </c>
      <c r="H136" s="17">
        <v>54010</v>
      </c>
      <c r="I136" s="17">
        <v>54010</v>
      </c>
      <c r="J136" s="17">
        <v>54010</v>
      </c>
      <c r="K136" s="17">
        <v>54010</v>
      </c>
      <c r="L136" s="17">
        <v>54010</v>
      </c>
      <c r="M136" s="17">
        <v>54010</v>
      </c>
      <c r="N136" s="17">
        <v>54010</v>
      </c>
      <c r="O136" s="17">
        <v>54010</v>
      </c>
      <c r="P136" s="17">
        <v>54010</v>
      </c>
      <c r="Q136" s="17">
        <v>54010</v>
      </c>
      <c r="R136" s="17">
        <v>54010</v>
      </c>
      <c r="S136" s="17">
        <v>54010</v>
      </c>
      <c r="T136" s="17">
        <v>54010</v>
      </c>
      <c r="U136" s="17">
        <v>54010</v>
      </c>
      <c r="V136" s="17">
        <v>54010</v>
      </c>
      <c r="W136" s="17">
        <v>54010</v>
      </c>
      <c r="X136" s="17">
        <v>54010</v>
      </c>
      <c r="Y136" s="17">
        <v>54010</v>
      </c>
      <c r="Z136" s="17">
        <v>54010</v>
      </c>
    </row>
    <row r="137" spans="1:26" ht="15" x14ac:dyDescent="0.2">
      <c r="A137" s="1">
        <v>5</v>
      </c>
      <c r="B137" s="1">
        <v>392</v>
      </c>
      <c r="C137" s="1">
        <v>3920</v>
      </c>
      <c r="D137" s="14" t="s">
        <v>78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17">
        <v>0</v>
      </c>
      <c r="R137" s="17">
        <v>0</v>
      </c>
      <c r="S137" s="17">
        <v>0</v>
      </c>
      <c r="T137" s="17">
        <v>0</v>
      </c>
      <c r="U137" s="17">
        <v>0</v>
      </c>
      <c r="V137" s="17">
        <v>0</v>
      </c>
      <c r="W137" s="17">
        <v>0</v>
      </c>
      <c r="X137" s="17">
        <v>0</v>
      </c>
      <c r="Y137" s="17">
        <v>0</v>
      </c>
      <c r="Z137" s="17">
        <v>0</v>
      </c>
    </row>
    <row r="138" spans="1:26" ht="15" x14ac:dyDescent="0.2">
      <c r="A138" s="1">
        <v>6</v>
      </c>
      <c r="B138" s="1">
        <v>392</v>
      </c>
      <c r="C138" s="1">
        <v>3921</v>
      </c>
      <c r="D138" s="14" t="s">
        <v>79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17">
        <v>0</v>
      </c>
      <c r="R138" s="17">
        <v>0</v>
      </c>
      <c r="S138" s="17">
        <v>0</v>
      </c>
      <c r="T138" s="17">
        <v>0</v>
      </c>
      <c r="U138" s="17">
        <v>0</v>
      </c>
      <c r="V138" s="17">
        <v>0</v>
      </c>
      <c r="W138" s="17">
        <v>0</v>
      </c>
      <c r="X138" s="17">
        <v>0</v>
      </c>
      <c r="Y138" s="17">
        <v>0</v>
      </c>
      <c r="Z138" s="17">
        <v>0</v>
      </c>
    </row>
    <row r="139" spans="1:26" ht="15" x14ac:dyDescent="0.2">
      <c r="A139" s="1">
        <v>7</v>
      </c>
      <c r="B139" s="1">
        <v>394</v>
      </c>
      <c r="C139" s="1">
        <v>3940</v>
      </c>
      <c r="D139" s="14" t="s">
        <v>80</v>
      </c>
      <c r="E139" s="17">
        <v>640</v>
      </c>
      <c r="F139" s="17">
        <v>640</v>
      </c>
      <c r="G139" s="17">
        <v>640</v>
      </c>
      <c r="H139" s="17">
        <v>640</v>
      </c>
      <c r="I139" s="17">
        <v>640</v>
      </c>
      <c r="J139" s="17">
        <v>640</v>
      </c>
      <c r="K139" s="17">
        <v>640</v>
      </c>
      <c r="L139" s="17">
        <v>640</v>
      </c>
      <c r="M139" s="17">
        <v>640</v>
      </c>
      <c r="N139" s="17">
        <v>640</v>
      </c>
      <c r="O139" s="17">
        <v>640</v>
      </c>
      <c r="P139" s="17">
        <v>640</v>
      </c>
      <c r="Q139" s="17">
        <v>640</v>
      </c>
      <c r="R139" s="17">
        <v>640</v>
      </c>
      <c r="S139" s="17">
        <v>640</v>
      </c>
      <c r="T139" s="17">
        <v>640</v>
      </c>
      <c r="U139" s="17">
        <v>640</v>
      </c>
      <c r="V139" s="17">
        <v>640</v>
      </c>
      <c r="W139" s="17">
        <v>640</v>
      </c>
      <c r="X139" s="17">
        <v>640</v>
      </c>
      <c r="Y139" s="17">
        <v>640</v>
      </c>
      <c r="Z139" s="17">
        <v>640</v>
      </c>
    </row>
    <row r="140" spans="1:26" ht="15" x14ac:dyDescent="0.2">
      <c r="A140" s="1">
        <v>8</v>
      </c>
      <c r="B140" s="1">
        <v>396</v>
      </c>
      <c r="C140" s="1">
        <v>3960</v>
      </c>
      <c r="D140" s="14" t="s">
        <v>81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7">
        <v>0</v>
      </c>
      <c r="W140" s="17">
        <v>0</v>
      </c>
      <c r="X140" s="17">
        <v>0</v>
      </c>
      <c r="Y140" s="17">
        <v>0</v>
      </c>
      <c r="Z140" s="17">
        <v>0</v>
      </c>
    </row>
    <row r="141" spans="1:26" ht="15" x14ac:dyDescent="0.2">
      <c r="A141" s="1">
        <v>9</v>
      </c>
      <c r="B141" s="1">
        <v>397</v>
      </c>
      <c r="C141" s="1">
        <v>3970</v>
      </c>
      <c r="D141" s="14" t="s">
        <v>82</v>
      </c>
      <c r="E141" s="17">
        <v>8940.0000000000018</v>
      </c>
      <c r="F141" s="17">
        <v>8940.0000000000018</v>
      </c>
      <c r="G141" s="17">
        <v>8940.0000000000018</v>
      </c>
      <c r="H141" s="17">
        <v>8940.0000000000018</v>
      </c>
      <c r="I141" s="17">
        <v>8940.0000000000018</v>
      </c>
      <c r="J141" s="17">
        <v>8940.0000000000018</v>
      </c>
      <c r="K141" s="17">
        <v>8940.0000000000018</v>
      </c>
      <c r="L141" s="17">
        <v>8940.0000000000018</v>
      </c>
      <c r="M141" s="17">
        <v>8940.0000000000018</v>
      </c>
      <c r="N141" s="17">
        <v>8940.0000000000018</v>
      </c>
      <c r="O141" s="17">
        <v>8940.0000000000018</v>
      </c>
      <c r="P141" s="17">
        <v>8940.0000000000018</v>
      </c>
      <c r="Q141" s="17">
        <v>8940.0000000000018</v>
      </c>
      <c r="R141" s="17">
        <v>8940.0000000000018</v>
      </c>
      <c r="S141" s="17">
        <v>8940.0000000000018</v>
      </c>
      <c r="T141" s="17">
        <v>8940.0000000000018</v>
      </c>
      <c r="U141" s="17">
        <v>8940.0000000000018</v>
      </c>
      <c r="V141" s="17">
        <v>8940.0000000000018</v>
      </c>
      <c r="W141" s="17">
        <v>8940.0000000000018</v>
      </c>
      <c r="X141" s="17">
        <v>8940.0000000000018</v>
      </c>
      <c r="Y141" s="17">
        <v>8940.0000000000018</v>
      </c>
      <c r="Z141" s="17">
        <v>8940.0000000000018</v>
      </c>
    </row>
    <row r="142" spans="1:26" ht="15" x14ac:dyDescent="0.2">
      <c r="A142" s="1">
        <v>10</v>
      </c>
      <c r="B142" s="1">
        <v>0</v>
      </c>
      <c r="C142" s="1">
        <v>0</v>
      </c>
      <c r="D142" s="14" t="s">
        <v>15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7">
        <v>0</v>
      </c>
      <c r="W142" s="17">
        <v>0</v>
      </c>
      <c r="X142" s="17">
        <v>0</v>
      </c>
      <c r="Y142" s="17">
        <v>0</v>
      </c>
      <c r="Z142" s="17">
        <v>0</v>
      </c>
    </row>
    <row r="143" spans="1:26" ht="15" x14ac:dyDescent="0.2">
      <c r="A143" s="2"/>
      <c r="B143" s="1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 x14ac:dyDescent="0.2">
      <c r="A144" s="10"/>
      <c r="B144" s="11"/>
      <c r="C144" s="10"/>
      <c r="D144" s="10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5" x14ac:dyDescent="0.2">
      <c r="A145" s="1"/>
      <c r="B145" s="1"/>
      <c r="C145" s="2"/>
      <c r="D145" s="14" t="s">
        <v>19</v>
      </c>
      <c r="E145" s="16">
        <v>63540</v>
      </c>
      <c r="F145" s="16">
        <v>63540</v>
      </c>
      <c r="G145" s="16">
        <v>63540</v>
      </c>
      <c r="H145" s="16">
        <v>63540</v>
      </c>
      <c r="I145" s="16">
        <v>63540</v>
      </c>
      <c r="J145" s="16">
        <v>63540</v>
      </c>
      <c r="K145" s="16">
        <v>63540</v>
      </c>
      <c r="L145" s="16">
        <v>63540</v>
      </c>
      <c r="M145" s="16">
        <v>63540</v>
      </c>
      <c r="N145" s="16">
        <v>63540</v>
      </c>
      <c r="O145" s="16">
        <v>63540</v>
      </c>
      <c r="P145" s="16">
        <v>63540</v>
      </c>
      <c r="Q145" s="16">
        <v>63540</v>
      </c>
      <c r="R145" s="16">
        <v>63540</v>
      </c>
      <c r="S145" s="16">
        <v>63540</v>
      </c>
      <c r="T145" s="16">
        <v>63540</v>
      </c>
      <c r="U145" s="16">
        <v>63540</v>
      </c>
      <c r="V145" s="16">
        <v>63540</v>
      </c>
      <c r="W145" s="16">
        <v>63540</v>
      </c>
      <c r="X145" s="16">
        <v>63540</v>
      </c>
      <c r="Y145" s="16">
        <v>63540</v>
      </c>
      <c r="Z145" s="16">
        <v>63540</v>
      </c>
    </row>
    <row r="146" spans="1:26" ht="15" x14ac:dyDescent="0.2">
      <c r="A146" s="2"/>
      <c r="B146" s="1"/>
      <c r="C146" s="7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 x14ac:dyDescent="0.2">
      <c r="A147" s="10"/>
      <c r="B147" s="11"/>
      <c r="C147" s="12"/>
      <c r="D147" s="19"/>
      <c r="E147" s="10"/>
      <c r="F147" s="10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</row>
    <row r="148" spans="1:26" ht="15" x14ac:dyDescent="0.2">
      <c r="A148" s="27"/>
      <c r="B148" s="28"/>
      <c r="C148" s="31"/>
      <c r="D148" s="32"/>
      <c r="E148" s="27"/>
      <c r="F148" s="27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15" x14ac:dyDescent="0.2">
      <c r="A149" s="35"/>
      <c r="B149" s="35"/>
      <c r="C149" s="35"/>
      <c r="D149" s="35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5" x14ac:dyDescent="0.2">
      <c r="A150" s="37"/>
      <c r="B150" s="38"/>
      <c r="C150" s="38"/>
      <c r="D150" s="39" t="s">
        <v>20</v>
      </c>
      <c r="E150" s="40">
        <v>1177540</v>
      </c>
      <c r="F150" s="40">
        <v>1177540</v>
      </c>
      <c r="G150" s="40">
        <v>1177540</v>
      </c>
      <c r="H150" s="40">
        <v>1177540</v>
      </c>
      <c r="I150" s="40">
        <v>1177540</v>
      </c>
      <c r="J150" s="40">
        <v>1177540</v>
      </c>
      <c r="K150" s="40">
        <v>1177540</v>
      </c>
      <c r="L150" s="40">
        <v>1177540</v>
      </c>
      <c r="M150" s="40">
        <v>1177540</v>
      </c>
      <c r="N150" s="40">
        <v>1177540</v>
      </c>
      <c r="O150" s="40">
        <v>1177540</v>
      </c>
      <c r="P150" s="40">
        <v>1177540</v>
      </c>
      <c r="Q150" s="40">
        <v>1177540</v>
      </c>
      <c r="R150" s="40">
        <v>1177540</v>
      </c>
      <c r="S150" s="40">
        <v>1177540</v>
      </c>
      <c r="T150" s="40">
        <v>1177540</v>
      </c>
      <c r="U150" s="40">
        <v>1177540</v>
      </c>
      <c r="V150" s="40">
        <v>1177540</v>
      </c>
      <c r="W150" s="40">
        <v>1177540</v>
      </c>
      <c r="X150" s="40">
        <v>1177540</v>
      </c>
      <c r="Y150" s="40">
        <v>1177540</v>
      </c>
      <c r="Z150" s="40">
        <v>1177540</v>
      </c>
    </row>
    <row r="151" spans="1:26" ht="15" x14ac:dyDescent="0.2">
      <c r="A151" s="41"/>
      <c r="B151" s="42"/>
      <c r="C151" s="43"/>
      <c r="D151" s="44"/>
      <c r="E151" s="41"/>
      <c r="F151" s="41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1:26" ht="15" x14ac:dyDescent="0.2">
      <c r="A152" s="47"/>
      <c r="B152" s="47"/>
      <c r="C152" s="47"/>
      <c r="D152" s="19"/>
      <c r="E152" s="18"/>
      <c r="F152" s="10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</row>
    <row r="153" spans="1:26" ht="15" x14ac:dyDescent="0.2">
      <c r="A153" s="27"/>
      <c r="B153" s="28"/>
      <c r="C153" s="31"/>
      <c r="E153" s="2"/>
      <c r="F153" s="2"/>
      <c r="G153" s="2"/>
      <c r="H153" s="2"/>
      <c r="I153" s="2"/>
    </row>
    <row r="154" spans="1:26" ht="15.75" x14ac:dyDescent="0.25">
      <c r="A154" s="110" t="s">
        <v>83</v>
      </c>
      <c r="B154" s="110"/>
      <c r="C154" s="110"/>
      <c r="D154" s="110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 x14ac:dyDescent="0.2">
      <c r="A155" s="1"/>
      <c r="B155" s="1"/>
      <c r="C155" s="1"/>
      <c r="D155" s="1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" x14ac:dyDescent="0.2">
      <c r="A156" s="2"/>
      <c r="B156" s="1"/>
      <c r="C156" s="7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 x14ac:dyDescent="0.2">
      <c r="A157" s="10"/>
      <c r="B157" s="11"/>
      <c r="C157" s="12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5" x14ac:dyDescent="0.2">
      <c r="A158" s="2"/>
      <c r="B158" s="1" t="s">
        <v>2</v>
      </c>
      <c r="C158" s="1" t="s">
        <v>3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 x14ac:dyDescent="0.2">
      <c r="A159" s="1" t="s">
        <v>4</v>
      </c>
      <c r="B159" s="1" t="s">
        <v>5</v>
      </c>
      <c r="C159" s="1" t="s">
        <v>5</v>
      </c>
      <c r="D159" s="1" t="s">
        <v>6</v>
      </c>
      <c r="E159" s="63">
        <v>45536</v>
      </c>
      <c r="F159" s="63">
        <v>45566</v>
      </c>
      <c r="G159" s="63">
        <v>45597</v>
      </c>
      <c r="H159" s="63">
        <v>45627</v>
      </c>
      <c r="I159" s="63">
        <v>45658</v>
      </c>
      <c r="J159" s="63">
        <v>45689</v>
      </c>
      <c r="K159" s="63">
        <v>45717</v>
      </c>
      <c r="L159" s="63">
        <v>45748</v>
      </c>
      <c r="M159" s="63">
        <v>45778</v>
      </c>
      <c r="N159" s="63">
        <v>45809</v>
      </c>
      <c r="O159" s="63">
        <v>45839</v>
      </c>
      <c r="P159" s="63">
        <v>45870</v>
      </c>
      <c r="Q159" s="63">
        <v>45901</v>
      </c>
      <c r="R159" s="63">
        <v>45931</v>
      </c>
      <c r="S159" s="63">
        <v>45962</v>
      </c>
      <c r="T159" s="63">
        <v>45992</v>
      </c>
      <c r="U159" s="63">
        <v>46023</v>
      </c>
      <c r="V159" s="63">
        <v>46054</v>
      </c>
      <c r="W159" s="63">
        <v>46082</v>
      </c>
      <c r="X159" s="63">
        <v>46113</v>
      </c>
      <c r="Y159" s="63">
        <v>46143</v>
      </c>
      <c r="Z159" s="63">
        <v>46174</v>
      </c>
    </row>
    <row r="160" spans="1:26" ht="15" x14ac:dyDescent="0.2">
      <c r="A160" s="1" t="s">
        <v>8</v>
      </c>
      <c r="B160" s="1" t="s">
        <v>8</v>
      </c>
      <c r="C160" s="1" t="s">
        <v>8</v>
      </c>
      <c r="D160" s="1" t="s">
        <v>9</v>
      </c>
      <c r="E160" s="1" t="s">
        <v>11</v>
      </c>
      <c r="F160" s="1" t="s">
        <v>11</v>
      </c>
      <c r="G160" s="1" t="s">
        <v>11</v>
      </c>
      <c r="H160" s="1" t="s">
        <v>11</v>
      </c>
      <c r="I160" s="1" t="s">
        <v>11</v>
      </c>
      <c r="J160" s="1" t="s">
        <v>11</v>
      </c>
      <c r="K160" s="1" t="s">
        <v>11</v>
      </c>
      <c r="L160" s="1" t="s">
        <v>11</v>
      </c>
      <c r="M160" s="1" t="s">
        <v>11</v>
      </c>
      <c r="N160" s="1" t="s">
        <v>11</v>
      </c>
      <c r="O160" s="1" t="s">
        <v>11</v>
      </c>
      <c r="P160" s="1" t="s">
        <v>11</v>
      </c>
      <c r="Q160" s="1" t="s">
        <v>11</v>
      </c>
      <c r="R160" s="1" t="s">
        <v>11</v>
      </c>
      <c r="S160" s="1" t="s">
        <v>11</v>
      </c>
      <c r="T160" s="1" t="s">
        <v>11</v>
      </c>
      <c r="U160" s="1" t="s">
        <v>11</v>
      </c>
      <c r="V160" s="1" t="s">
        <v>11</v>
      </c>
      <c r="W160" s="1" t="s">
        <v>11</v>
      </c>
      <c r="X160" s="1" t="s">
        <v>11</v>
      </c>
      <c r="Y160" s="1" t="s">
        <v>11</v>
      </c>
      <c r="Z160" s="1" t="s">
        <v>11</v>
      </c>
    </row>
    <row r="161" spans="1:26" ht="15" x14ac:dyDescent="0.2">
      <c r="A161" s="2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 x14ac:dyDescent="0.2">
      <c r="A162" s="10"/>
      <c r="B162" s="11"/>
      <c r="C162" s="10"/>
      <c r="D162" s="10"/>
      <c r="E162" s="11" t="s">
        <v>12</v>
      </c>
      <c r="F162" s="11" t="s">
        <v>12</v>
      </c>
      <c r="G162" s="11" t="s">
        <v>12</v>
      </c>
      <c r="H162" s="11" t="s">
        <v>12</v>
      </c>
      <c r="I162" s="11" t="s">
        <v>12</v>
      </c>
      <c r="J162" s="11" t="s">
        <v>12</v>
      </c>
      <c r="K162" s="11" t="s">
        <v>12</v>
      </c>
      <c r="L162" s="11" t="s">
        <v>12</v>
      </c>
      <c r="M162" s="11" t="s">
        <v>12</v>
      </c>
      <c r="N162" s="11" t="s">
        <v>12</v>
      </c>
      <c r="O162" s="11" t="s">
        <v>12</v>
      </c>
      <c r="P162" s="11" t="s">
        <v>12</v>
      </c>
      <c r="Q162" s="11" t="s">
        <v>12</v>
      </c>
      <c r="R162" s="11" t="s">
        <v>12</v>
      </c>
      <c r="S162" s="11" t="s">
        <v>12</v>
      </c>
      <c r="T162" s="11" t="s">
        <v>12</v>
      </c>
      <c r="U162" s="11" t="s">
        <v>12</v>
      </c>
      <c r="V162" s="11" t="s">
        <v>12</v>
      </c>
      <c r="W162" s="11" t="s">
        <v>12</v>
      </c>
      <c r="X162" s="11" t="s">
        <v>12</v>
      </c>
      <c r="Y162" s="11" t="s">
        <v>12</v>
      </c>
      <c r="Z162" s="11" t="s">
        <v>12</v>
      </c>
    </row>
    <row r="163" spans="1:26" ht="15" x14ac:dyDescent="0.2">
      <c r="A163" s="2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 x14ac:dyDescent="0.2">
      <c r="A164" s="1" t="s">
        <v>17</v>
      </c>
      <c r="B164" s="1"/>
      <c r="C164" s="1">
        <v>1030</v>
      </c>
      <c r="D164" s="14" t="s">
        <v>75</v>
      </c>
      <c r="E164" s="17">
        <v>0</v>
      </c>
      <c r="F164" s="17">
        <v>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7">
        <v>0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7">
        <v>0</v>
      </c>
      <c r="W164" s="17">
        <v>0</v>
      </c>
      <c r="X164" s="17">
        <v>0</v>
      </c>
      <c r="Y164" s="17">
        <v>0</v>
      </c>
      <c r="Z164" s="17">
        <v>0</v>
      </c>
    </row>
    <row r="165" spans="1:26" ht="15" x14ac:dyDescent="0.2">
      <c r="A165" s="1">
        <v>2</v>
      </c>
      <c r="B165" s="1"/>
      <c r="C165" s="1">
        <v>1890</v>
      </c>
      <c r="D165" s="14" t="s">
        <v>25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0</v>
      </c>
      <c r="Q165" s="17">
        <v>0</v>
      </c>
      <c r="R165" s="17">
        <v>0</v>
      </c>
      <c r="S165" s="17">
        <v>0</v>
      </c>
      <c r="T165" s="17">
        <v>0</v>
      </c>
      <c r="U165" s="17">
        <v>0</v>
      </c>
      <c r="V165" s="17">
        <v>0</v>
      </c>
      <c r="W165" s="17">
        <v>0</v>
      </c>
      <c r="X165" s="17">
        <v>0</v>
      </c>
      <c r="Y165" s="17">
        <v>0</v>
      </c>
      <c r="Z165" s="17">
        <v>0</v>
      </c>
    </row>
    <row r="166" spans="1:26" ht="15" x14ac:dyDescent="0.2">
      <c r="A166" s="1">
        <v>3</v>
      </c>
      <c r="B166" s="1"/>
      <c r="C166" s="1">
        <v>1900</v>
      </c>
      <c r="D166" s="14" t="s">
        <v>26</v>
      </c>
      <c r="E166" s="17">
        <v>-40559.999999999993</v>
      </c>
      <c r="F166" s="17">
        <v>-40559.999999999993</v>
      </c>
      <c r="G166" s="17">
        <v>-40559.999999999993</v>
      </c>
      <c r="H166" s="17">
        <v>-40559.999999999993</v>
      </c>
      <c r="I166" s="17">
        <v>-40559.999999999993</v>
      </c>
      <c r="J166" s="17">
        <v>-40559.999999999993</v>
      </c>
      <c r="K166" s="17">
        <v>-40559.999999999993</v>
      </c>
      <c r="L166" s="17">
        <v>-40559.999999999993</v>
      </c>
      <c r="M166" s="17">
        <v>-40559.999999999993</v>
      </c>
      <c r="N166" s="17">
        <v>-40559.999999999993</v>
      </c>
      <c r="O166" s="17">
        <v>-40559.999999999993</v>
      </c>
      <c r="P166" s="17">
        <v>-40559.999999999993</v>
      </c>
      <c r="Q166" s="17">
        <v>-40559.999999999993</v>
      </c>
      <c r="R166" s="17">
        <v>-40559.999999999993</v>
      </c>
      <c r="S166" s="17">
        <v>-40559.999999999993</v>
      </c>
      <c r="T166" s="17">
        <v>-40559.999999999993</v>
      </c>
      <c r="U166" s="17">
        <v>-40559.999999999993</v>
      </c>
      <c r="V166" s="17">
        <v>-40559.999999999993</v>
      </c>
      <c r="W166" s="17">
        <v>-40559.999999999993</v>
      </c>
      <c r="X166" s="17">
        <v>-40559.999999999993</v>
      </c>
      <c r="Y166" s="17">
        <v>-40559.999999999993</v>
      </c>
      <c r="Z166" s="17">
        <v>-40559.999999999993</v>
      </c>
    </row>
    <row r="167" spans="1:26" ht="15" x14ac:dyDescent="0.2">
      <c r="A167" s="1">
        <v>4</v>
      </c>
      <c r="B167" s="1"/>
      <c r="C167" s="1">
        <v>1910</v>
      </c>
      <c r="D167" s="14" t="s">
        <v>76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  <c r="Q167" s="17">
        <v>0</v>
      </c>
      <c r="R167" s="17">
        <v>0</v>
      </c>
      <c r="S167" s="17">
        <v>0</v>
      </c>
      <c r="T167" s="17">
        <v>0</v>
      </c>
      <c r="U167" s="17">
        <v>0</v>
      </c>
      <c r="V167" s="17">
        <v>0</v>
      </c>
      <c r="W167" s="17">
        <v>0</v>
      </c>
      <c r="X167" s="17">
        <v>0</v>
      </c>
      <c r="Y167" s="17">
        <v>0</v>
      </c>
      <c r="Z167" s="17">
        <v>0</v>
      </c>
    </row>
    <row r="168" spans="1:26" ht="15" x14ac:dyDescent="0.2">
      <c r="A168" s="1">
        <v>5</v>
      </c>
      <c r="B168" s="1"/>
      <c r="C168" s="1">
        <v>1911</v>
      </c>
      <c r="D168" s="14" t="s">
        <v>84</v>
      </c>
      <c r="E168" s="17">
        <v>1130</v>
      </c>
      <c r="F168" s="17">
        <v>1130</v>
      </c>
      <c r="G168" s="17">
        <v>1130</v>
      </c>
      <c r="H168" s="17">
        <v>1130</v>
      </c>
      <c r="I168" s="17">
        <v>1130</v>
      </c>
      <c r="J168" s="17">
        <v>1130</v>
      </c>
      <c r="K168" s="17">
        <v>1130</v>
      </c>
      <c r="L168" s="17">
        <v>1130</v>
      </c>
      <c r="M168" s="17">
        <v>1130</v>
      </c>
      <c r="N168" s="17">
        <v>1130</v>
      </c>
      <c r="O168" s="17">
        <v>1130</v>
      </c>
      <c r="P168" s="17">
        <v>1130</v>
      </c>
      <c r="Q168" s="17">
        <v>1130</v>
      </c>
      <c r="R168" s="17">
        <v>1130</v>
      </c>
      <c r="S168" s="17">
        <v>1130</v>
      </c>
      <c r="T168" s="17">
        <v>1130</v>
      </c>
      <c r="U168" s="17">
        <v>1130</v>
      </c>
      <c r="V168" s="17">
        <v>1130</v>
      </c>
      <c r="W168" s="17">
        <v>1130</v>
      </c>
      <c r="X168" s="17">
        <v>1130</v>
      </c>
      <c r="Y168" s="17">
        <v>1130</v>
      </c>
      <c r="Z168" s="17">
        <v>1130</v>
      </c>
    </row>
    <row r="169" spans="1:26" ht="15" x14ac:dyDescent="0.2">
      <c r="A169" s="1">
        <v>6</v>
      </c>
      <c r="B169" s="1"/>
      <c r="C169" s="1">
        <v>1940</v>
      </c>
      <c r="D169" s="14" t="s">
        <v>80</v>
      </c>
      <c r="E169" s="17">
        <v>80</v>
      </c>
      <c r="F169" s="17">
        <v>80</v>
      </c>
      <c r="G169" s="17">
        <v>80</v>
      </c>
      <c r="H169" s="17">
        <v>80</v>
      </c>
      <c r="I169" s="17">
        <v>80</v>
      </c>
      <c r="J169" s="17">
        <v>80</v>
      </c>
      <c r="K169" s="17">
        <v>80</v>
      </c>
      <c r="L169" s="17">
        <v>80</v>
      </c>
      <c r="M169" s="17">
        <v>80</v>
      </c>
      <c r="N169" s="17">
        <v>80</v>
      </c>
      <c r="O169" s="17">
        <v>80</v>
      </c>
      <c r="P169" s="17">
        <v>80</v>
      </c>
      <c r="Q169" s="17">
        <v>80</v>
      </c>
      <c r="R169" s="17">
        <v>80</v>
      </c>
      <c r="S169" s="17">
        <v>80</v>
      </c>
      <c r="T169" s="17">
        <v>80</v>
      </c>
      <c r="U169" s="17">
        <v>80</v>
      </c>
      <c r="V169" s="17">
        <v>80</v>
      </c>
      <c r="W169" s="17">
        <v>80</v>
      </c>
      <c r="X169" s="17">
        <v>80</v>
      </c>
      <c r="Y169" s="17">
        <v>80</v>
      </c>
      <c r="Z169" s="17">
        <v>80</v>
      </c>
    </row>
    <row r="170" spans="1:26" ht="15" x14ac:dyDescent="0.2">
      <c r="A170" s="1">
        <v>7</v>
      </c>
      <c r="B170" s="1"/>
      <c r="C170" s="1">
        <v>1970</v>
      </c>
      <c r="D170" s="14" t="s">
        <v>82</v>
      </c>
      <c r="E170" s="17">
        <v>135610</v>
      </c>
      <c r="F170" s="17">
        <v>135610</v>
      </c>
      <c r="G170" s="17">
        <v>135610</v>
      </c>
      <c r="H170" s="17">
        <v>135610</v>
      </c>
      <c r="I170" s="17">
        <v>135610</v>
      </c>
      <c r="J170" s="17">
        <v>135610</v>
      </c>
      <c r="K170" s="17">
        <v>135610</v>
      </c>
      <c r="L170" s="17">
        <v>135610</v>
      </c>
      <c r="M170" s="17">
        <v>135610</v>
      </c>
      <c r="N170" s="17">
        <v>135610</v>
      </c>
      <c r="O170" s="17">
        <v>135610</v>
      </c>
      <c r="P170" s="17">
        <v>135610</v>
      </c>
      <c r="Q170" s="17">
        <v>135610</v>
      </c>
      <c r="R170" s="17">
        <v>135610</v>
      </c>
      <c r="S170" s="17">
        <v>135610</v>
      </c>
      <c r="T170" s="17">
        <v>135610</v>
      </c>
      <c r="U170" s="17">
        <v>135610</v>
      </c>
      <c r="V170" s="17">
        <v>135610</v>
      </c>
      <c r="W170" s="17">
        <v>135610</v>
      </c>
      <c r="X170" s="17">
        <v>135610</v>
      </c>
      <c r="Y170" s="17">
        <v>135610</v>
      </c>
      <c r="Z170" s="17">
        <v>135610</v>
      </c>
    </row>
    <row r="171" spans="1:26" ht="15" x14ac:dyDescent="0.2">
      <c r="A171" s="1">
        <v>8</v>
      </c>
      <c r="B171" s="1"/>
      <c r="C171" s="1">
        <v>1980</v>
      </c>
      <c r="D171" s="14" t="s">
        <v>85</v>
      </c>
      <c r="E171" s="17">
        <v>0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17">
        <v>0</v>
      </c>
      <c r="P171" s="17">
        <v>0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  <c r="V171" s="17">
        <v>0</v>
      </c>
      <c r="W171" s="17">
        <v>0</v>
      </c>
      <c r="X171" s="17">
        <v>0</v>
      </c>
      <c r="Y171" s="17">
        <v>0</v>
      </c>
      <c r="Z171" s="17">
        <v>0</v>
      </c>
    </row>
    <row r="172" spans="1:26" ht="15" x14ac:dyDescent="0.2">
      <c r="A172" s="1">
        <v>9</v>
      </c>
      <c r="B172" s="1"/>
      <c r="C172" s="1">
        <v>3990</v>
      </c>
      <c r="D172" s="14" t="s">
        <v>86</v>
      </c>
      <c r="E172" s="17">
        <v>0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17">
        <v>0</v>
      </c>
      <c r="P172" s="17">
        <v>0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7">
        <v>0</v>
      </c>
      <c r="W172" s="17">
        <v>0</v>
      </c>
      <c r="X172" s="17">
        <v>0</v>
      </c>
      <c r="Y172" s="17">
        <v>0</v>
      </c>
      <c r="Z172" s="17">
        <v>0</v>
      </c>
    </row>
    <row r="173" spans="1:26" ht="15" x14ac:dyDescent="0.2">
      <c r="A173" s="1">
        <v>10</v>
      </c>
      <c r="B173" s="1"/>
      <c r="C173" s="1">
        <v>0</v>
      </c>
      <c r="D173" s="14" t="s">
        <v>15</v>
      </c>
      <c r="E173" s="17">
        <v>0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17">
        <v>0</v>
      </c>
      <c r="P173" s="17">
        <v>0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7">
        <v>0</v>
      </c>
      <c r="W173" s="17">
        <v>0</v>
      </c>
      <c r="X173" s="17">
        <v>0</v>
      </c>
      <c r="Y173" s="17">
        <v>0</v>
      </c>
      <c r="Z173" s="17">
        <v>0</v>
      </c>
    </row>
    <row r="174" spans="1:26" ht="15" x14ac:dyDescent="0.2">
      <c r="A174" s="2"/>
      <c r="B174" s="1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 x14ac:dyDescent="0.2">
      <c r="A175" s="10"/>
      <c r="B175" s="11"/>
      <c r="C175" s="10"/>
      <c r="D175" s="10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5" x14ac:dyDescent="0.2">
      <c r="A176" s="1"/>
      <c r="B176" s="1"/>
      <c r="C176" s="2"/>
      <c r="D176" s="14" t="s">
        <v>21</v>
      </c>
      <c r="E176" s="16">
        <v>96260</v>
      </c>
      <c r="F176" s="16">
        <v>96260</v>
      </c>
      <c r="G176" s="16">
        <v>96260</v>
      </c>
      <c r="H176" s="16">
        <v>96260</v>
      </c>
      <c r="I176" s="16">
        <v>96260</v>
      </c>
      <c r="J176" s="16">
        <v>96260</v>
      </c>
      <c r="K176" s="16">
        <v>96260</v>
      </c>
      <c r="L176" s="16">
        <v>96260</v>
      </c>
      <c r="M176" s="16">
        <v>96260</v>
      </c>
      <c r="N176" s="16">
        <v>96260</v>
      </c>
      <c r="O176" s="16">
        <v>96260</v>
      </c>
      <c r="P176" s="16">
        <v>96260</v>
      </c>
      <c r="Q176" s="16">
        <v>96260</v>
      </c>
      <c r="R176" s="16">
        <v>96260</v>
      </c>
      <c r="S176" s="16">
        <v>96260</v>
      </c>
      <c r="T176" s="16">
        <v>96260</v>
      </c>
      <c r="U176" s="16">
        <v>96260</v>
      </c>
      <c r="V176" s="16">
        <v>96260</v>
      </c>
      <c r="W176" s="16">
        <v>96260</v>
      </c>
      <c r="X176" s="16">
        <v>96260</v>
      </c>
      <c r="Y176" s="16">
        <v>96260</v>
      </c>
      <c r="Z176" s="16">
        <v>96260</v>
      </c>
    </row>
    <row r="177" spans="1:26" ht="15" x14ac:dyDescent="0.2">
      <c r="A177" s="48"/>
      <c r="B177" s="48"/>
      <c r="C177" s="48"/>
      <c r="D177" s="48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 x14ac:dyDescent="0.2">
      <c r="A178" s="47"/>
      <c r="B178" s="47"/>
      <c r="C178" s="47"/>
      <c r="D178" s="49"/>
      <c r="E178" s="10"/>
      <c r="F178" s="10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</row>
    <row r="179" spans="1:26" ht="15" x14ac:dyDescent="0.2">
      <c r="A179" s="48"/>
      <c r="B179" s="48"/>
      <c r="C179" s="48"/>
      <c r="D179" s="48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5" x14ac:dyDescent="0.2">
      <c r="A180" s="47"/>
      <c r="B180" s="47"/>
      <c r="C180" s="47"/>
      <c r="D180" s="47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5" x14ac:dyDescent="0.2">
      <c r="A181" s="50"/>
      <c r="B181" s="50"/>
      <c r="C181" s="51">
        <v>0.70750000000000002</v>
      </c>
      <c r="D181" s="14" t="s">
        <v>22</v>
      </c>
      <c r="E181" s="16">
        <v>68104</v>
      </c>
      <c r="F181" s="16">
        <v>68104</v>
      </c>
      <c r="G181" s="16">
        <v>68104</v>
      </c>
      <c r="H181" s="16">
        <v>68104</v>
      </c>
      <c r="I181" s="16">
        <v>68104</v>
      </c>
      <c r="J181" s="16">
        <v>68104</v>
      </c>
      <c r="K181" s="16">
        <v>68104</v>
      </c>
      <c r="L181" s="16">
        <v>68104</v>
      </c>
      <c r="M181" s="16">
        <v>68104</v>
      </c>
      <c r="N181" s="16">
        <v>68104</v>
      </c>
      <c r="O181" s="16">
        <v>68104</v>
      </c>
      <c r="P181" s="16">
        <v>68104</v>
      </c>
      <c r="Q181" s="16">
        <v>68104</v>
      </c>
      <c r="R181" s="16">
        <v>68104</v>
      </c>
      <c r="S181" s="16">
        <v>68104</v>
      </c>
      <c r="T181" s="16">
        <v>68104</v>
      </c>
      <c r="U181" s="16">
        <v>68104</v>
      </c>
      <c r="V181" s="16">
        <v>68104</v>
      </c>
      <c r="W181" s="16">
        <v>68104</v>
      </c>
      <c r="X181" s="16">
        <v>68104</v>
      </c>
      <c r="Y181" s="16">
        <v>68104</v>
      </c>
      <c r="Z181" s="16">
        <v>68104</v>
      </c>
    </row>
    <row r="182" spans="1:26" ht="15" x14ac:dyDescent="0.2">
      <c r="A182" s="48"/>
      <c r="B182" s="48"/>
      <c r="C182" s="48"/>
      <c r="D182" s="48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 x14ac:dyDescent="0.2">
      <c r="A183" s="52"/>
      <c r="B183" s="52"/>
      <c r="C183" s="52"/>
      <c r="D183" s="52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5" x14ac:dyDescent="0.2">
      <c r="A184" s="54"/>
      <c r="B184" s="55"/>
      <c r="C184" s="55"/>
      <c r="D184" s="56" t="s">
        <v>23</v>
      </c>
      <c r="E184" s="57">
        <v>1245644</v>
      </c>
      <c r="F184" s="57">
        <v>1245644</v>
      </c>
      <c r="G184" s="57">
        <v>1245644</v>
      </c>
      <c r="H184" s="57">
        <v>1245644</v>
      </c>
      <c r="I184" s="57">
        <v>1245644</v>
      </c>
      <c r="J184" s="57">
        <v>1245644</v>
      </c>
      <c r="K184" s="57">
        <v>1245644</v>
      </c>
      <c r="L184" s="57">
        <v>1245644</v>
      </c>
      <c r="M184" s="57">
        <v>1245644</v>
      </c>
      <c r="N184" s="57">
        <v>1245644</v>
      </c>
      <c r="O184" s="57">
        <v>1245644</v>
      </c>
      <c r="P184" s="57">
        <v>1245644</v>
      </c>
      <c r="Q184" s="57">
        <v>1245644</v>
      </c>
      <c r="R184" s="57">
        <v>1245644</v>
      </c>
      <c r="S184" s="57">
        <v>1245644</v>
      </c>
      <c r="T184" s="57">
        <v>1245644</v>
      </c>
      <c r="U184" s="57">
        <v>1245644</v>
      </c>
      <c r="V184" s="57">
        <v>1245644</v>
      </c>
      <c r="W184" s="57">
        <v>1245644</v>
      </c>
      <c r="X184" s="57">
        <v>1245644</v>
      </c>
      <c r="Y184" s="57">
        <v>1245644</v>
      </c>
      <c r="Z184" s="57">
        <v>1245644</v>
      </c>
    </row>
    <row r="185" spans="1:26" ht="15" x14ac:dyDescent="0.2">
      <c r="A185" s="55"/>
      <c r="B185" s="55"/>
      <c r="C185" s="55"/>
      <c r="D185" s="55"/>
      <c r="E185" s="58"/>
      <c r="F185" s="58"/>
      <c r="G185" s="58"/>
      <c r="H185" s="58"/>
      <c r="I185" s="58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</row>
    <row r="186" spans="1:26" ht="15" x14ac:dyDescent="0.2">
      <c r="A186" s="47"/>
      <c r="B186" s="47"/>
      <c r="C186" s="47"/>
      <c r="D186" s="49"/>
      <c r="E186" s="10"/>
      <c r="F186" s="10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:26" ht="15" x14ac:dyDescent="0.2">
      <c r="A187" s="2"/>
      <c r="B187" s="1"/>
      <c r="C187" s="2"/>
      <c r="D187" s="2"/>
      <c r="E187" s="2"/>
      <c r="F187" s="2"/>
      <c r="G187" s="2"/>
      <c r="H187" s="2"/>
      <c r="I187" s="2"/>
    </row>
    <row r="188" spans="1:26" ht="15" x14ac:dyDescent="0.2">
      <c r="A188" s="2"/>
      <c r="B188" s="1"/>
      <c r="C188" s="2"/>
      <c r="D188" s="2"/>
      <c r="E188" s="2"/>
      <c r="F188" s="2"/>
      <c r="G188" s="2"/>
      <c r="H188" s="2"/>
      <c r="I188" s="2"/>
    </row>
    <row r="189" spans="1:26" ht="15" x14ac:dyDescent="0.2">
      <c r="A189" s="2"/>
      <c r="B189" s="1"/>
      <c r="C189" s="2"/>
      <c r="D189" s="2"/>
      <c r="E189" s="2"/>
      <c r="F189" s="2"/>
      <c r="G189" s="2"/>
      <c r="H189" s="2"/>
      <c r="I189" s="2"/>
    </row>
    <row r="190" spans="1:26" ht="15" x14ac:dyDescent="0.2">
      <c r="A190" s="2"/>
      <c r="B190" s="1"/>
      <c r="C190" s="2"/>
      <c r="D190" s="2"/>
      <c r="E190" s="2"/>
      <c r="F190" s="2"/>
      <c r="G190" s="2"/>
      <c r="H190" s="2"/>
      <c r="I190" s="2"/>
    </row>
    <row r="191" spans="1:26" ht="15" x14ac:dyDescent="0.2">
      <c r="A191" s="2"/>
      <c r="B191" s="1"/>
      <c r="C191" s="2"/>
      <c r="D191" s="2"/>
      <c r="E191" s="2"/>
      <c r="F191" s="2"/>
      <c r="G191" s="2"/>
      <c r="H191" s="2"/>
      <c r="I191" s="2"/>
    </row>
    <row r="192" spans="1:26" ht="15" x14ac:dyDescent="0.2">
      <c r="A192" s="2"/>
      <c r="B192" s="1"/>
      <c r="C192" s="2"/>
      <c r="D192" s="2"/>
      <c r="E192" s="2"/>
      <c r="F192" s="2"/>
      <c r="G192" s="2"/>
      <c r="H192" s="2"/>
      <c r="I192" s="2"/>
    </row>
    <row r="193" spans="1:9" ht="15" x14ac:dyDescent="0.2">
      <c r="A193" s="2"/>
      <c r="B193" s="1"/>
      <c r="C193" s="2"/>
      <c r="D193" s="2"/>
      <c r="E193" s="2"/>
      <c r="F193" s="2"/>
      <c r="G193" s="2"/>
      <c r="H193" s="2"/>
      <c r="I193" s="2"/>
    </row>
    <row r="194" spans="1:9" ht="15" x14ac:dyDescent="0.2">
      <c r="A194" s="2"/>
      <c r="B194" s="1"/>
      <c r="C194" s="2"/>
      <c r="D194" s="2"/>
      <c r="E194" s="2"/>
      <c r="F194" s="2"/>
      <c r="G194" s="2"/>
      <c r="H194" s="2"/>
      <c r="I194" s="2"/>
    </row>
    <row r="195" spans="1:9" ht="15" x14ac:dyDescent="0.2">
      <c r="A195" s="2"/>
      <c r="B195" s="1"/>
      <c r="C195" s="2"/>
      <c r="D195" s="2"/>
      <c r="E195" s="2"/>
      <c r="F195" s="2"/>
      <c r="G195" s="2"/>
      <c r="H195" s="2"/>
      <c r="I195" s="2"/>
    </row>
    <row r="196" spans="1:9" ht="15" x14ac:dyDescent="0.2">
      <c r="A196" s="2"/>
      <c r="B196" s="1"/>
      <c r="C196" s="2"/>
      <c r="D196" s="2"/>
      <c r="E196" s="2"/>
      <c r="F196" s="2"/>
      <c r="G196" s="2"/>
      <c r="H196" s="2"/>
      <c r="I196" s="2"/>
    </row>
    <row r="197" spans="1:9" ht="15" x14ac:dyDescent="0.2">
      <c r="A197" s="2"/>
      <c r="B197" s="1"/>
      <c r="C197" s="2"/>
      <c r="D197" s="2"/>
      <c r="E197" s="2"/>
      <c r="F197" s="2"/>
      <c r="G197" s="2"/>
      <c r="H197" s="2"/>
      <c r="I197" s="2"/>
    </row>
    <row r="198" spans="1:9" ht="15" x14ac:dyDescent="0.2">
      <c r="A198" s="2"/>
      <c r="B198" s="1"/>
      <c r="C198" s="2"/>
      <c r="D198" s="2"/>
      <c r="E198" s="2"/>
      <c r="F198" s="2"/>
      <c r="G198" s="2"/>
      <c r="H198" s="2"/>
      <c r="I198" s="2"/>
    </row>
    <row r="199" spans="1:9" ht="15" x14ac:dyDescent="0.2">
      <c r="A199" s="2"/>
      <c r="B199" s="1"/>
      <c r="C199" s="2"/>
      <c r="D199" s="2"/>
      <c r="E199" s="2"/>
      <c r="F199" s="2"/>
      <c r="G199" s="2"/>
      <c r="H199" s="2"/>
      <c r="I199" s="2"/>
    </row>
    <row r="200" spans="1:9" ht="15" x14ac:dyDescent="0.2">
      <c r="A200" s="2"/>
      <c r="B200" s="1"/>
      <c r="C200" s="2"/>
      <c r="D200" s="2"/>
      <c r="E200" s="2"/>
      <c r="F200" s="2"/>
      <c r="G200" s="2"/>
      <c r="H200" s="2"/>
      <c r="I200" s="2"/>
    </row>
    <row r="201" spans="1:9" ht="15" x14ac:dyDescent="0.2">
      <c r="A201" s="2"/>
      <c r="B201" s="1"/>
      <c r="C201" s="2"/>
      <c r="D201" s="2"/>
      <c r="E201" s="2"/>
      <c r="F201" s="2"/>
      <c r="G201" s="2"/>
      <c r="H201" s="2"/>
      <c r="I201" s="2"/>
    </row>
    <row r="202" spans="1:9" ht="15" x14ac:dyDescent="0.2">
      <c r="A202" s="2"/>
      <c r="B202" s="1"/>
      <c r="C202" s="2"/>
      <c r="D202" s="2"/>
      <c r="E202" s="2"/>
      <c r="F202" s="2"/>
      <c r="G202" s="2"/>
      <c r="H202" s="2"/>
      <c r="I202" s="2"/>
    </row>
    <row r="203" spans="1:9" ht="15" x14ac:dyDescent="0.2">
      <c r="A203" s="2"/>
      <c r="B203" s="1"/>
      <c r="C203" s="2"/>
      <c r="D203" s="2"/>
      <c r="E203" s="2"/>
      <c r="F203" s="2"/>
      <c r="G203" s="2"/>
      <c r="H203" s="2"/>
      <c r="I203" s="2"/>
    </row>
    <row r="204" spans="1:9" ht="15" x14ac:dyDescent="0.2">
      <c r="A204" s="2"/>
      <c r="B204" s="1"/>
      <c r="C204" s="2"/>
      <c r="D204" s="2"/>
      <c r="E204" s="2"/>
      <c r="F204" s="2"/>
      <c r="G204" s="2"/>
      <c r="H204" s="2"/>
      <c r="I204" s="2"/>
    </row>
    <row r="205" spans="1:9" ht="15" x14ac:dyDescent="0.2">
      <c r="A205" s="2"/>
      <c r="B205" s="1"/>
      <c r="C205" s="2"/>
      <c r="D205" s="2"/>
      <c r="E205" s="2"/>
      <c r="F205" s="2"/>
      <c r="G205" s="2"/>
      <c r="H205" s="2"/>
      <c r="I205" s="2"/>
    </row>
    <row r="206" spans="1:9" ht="15" x14ac:dyDescent="0.2">
      <c r="A206" s="2"/>
      <c r="B206" s="1"/>
      <c r="C206" s="2"/>
      <c r="D206" s="2"/>
      <c r="E206" s="2"/>
      <c r="F206" s="2"/>
      <c r="G206" s="2"/>
      <c r="H206" s="2"/>
      <c r="I206" s="2"/>
    </row>
    <row r="207" spans="1:9" ht="15" x14ac:dyDescent="0.2">
      <c r="A207" s="2"/>
      <c r="B207" s="1"/>
      <c r="C207" s="2"/>
      <c r="D207" s="2"/>
      <c r="E207" s="2"/>
      <c r="F207" s="2"/>
      <c r="G207" s="2"/>
      <c r="H207" s="2"/>
      <c r="I207" s="2"/>
    </row>
    <row r="208" spans="1:9" ht="15" x14ac:dyDescent="0.2">
      <c r="A208" s="2"/>
      <c r="B208" s="1"/>
      <c r="C208" s="2"/>
      <c r="D208" s="2"/>
      <c r="E208" s="2"/>
      <c r="F208" s="2"/>
      <c r="G208" s="2"/>
      <c r="H208" s="2"/>
      <c r="I208" s="2"/>
    </row>
    <row r="209" spans="1:9" ht="15" x14ac:dyDescent="0.2">
      <c r="A209" s="2"/>
      <c r="B209" s="1"/>
      <c r="C209" s="2"/>
      <c r="D209" s="2"/>
      <c r="E209" s="2"/>
      <c r="F209" s="2"/>
      <c r="G209" s="2"/>
      <c r="H209" s="2"/>
      <c r="I209" s="2"/>
    </row>
    <row r="210" spans="1:9" ht="15" x14ac:dyDescent="0.2">
      <c r="A210" s="2"/>
      <c r="B210" s="1"/>
      <c r="C210" s="2"/>
      <c r="D210" s="2"/>
      <c r="E210" s="2"/>
      <c r="F210" s="2"/>
      <c r="G210" s="2"/>
      <c r="H210" s="2"/>
      <c r="I210" s="2"/>
    </row>
    <row r="211" spans="1:9" ht="15" x14ac:dyDescent="0.2">
      <c r="A211" s="2"/>
      <c r="B211" s="1"/>
      <c r="C211" s="2"/>
      <c r="D211" s="2"/>
      <c r="E211" s="2"/>
      <c r="F211" s="2"/>
      <c r="G211" s="2"/>
      <c r="H211" s="2"/>
      <c r="I211" s="2"/>
    </row>
    <row r="212" spans="1:9" ht="15" x14ac:dyDescent="0.2">
      <c r="A212" s="2"/>
      <c r="B212" s="1"/>
      <c r="C212" s="2"/>
      <c r="D212" s="2"/>
      <c r="E212" s="2"/>
      <c r="F212" s="2"/>
      <c r="G212" s="2"/>
      <c r="H212" s="2"/>
      <c r="I212" s="2"/>
    </row>
    <row r="213" spans="1:9" ht="15" x14ac:dyDescent="0.2">
      <c r="A213" s="2"/>
      <c r="B213" s="1"/>
      <c r="C213" s="2"/>
      <c r="D213" s="2"/>
      <c r="E213" s="2"/>
      <c r="F213" s="2"/>
      <c r="G213" s="2"/>
      <c r="H213" s="2"/>
      <c r="I213" s="2"/>
    </row>
    <row r="214" spans="1:9" ht="15" x14ac:dyDescent="0.2">
      <c r="A214" s="2"/>
      <c r="B214" s="1"/>
      <c r="C214" s="2"/>
      <c r="D214" s="2"/>
      <c r="E214" s="2"/>
      <c r="F214" s="2"/>
      <c r="G214" s="2"/>
      <c r="H214" s="2"/>
      <c r="I214" s="2"/>
    </row>
    <row r="215" spans="1:9" ht="15" x14ac:dyDescent="0.2">
      <c r="A215" s="2"/>
      <c r="B215" s="1"/>
      <c r="C215" s="2"/>
      <c r="D215" s="2"/>
      <c r="E215" s="2"/>
      <c r="F215" s="2"/>
      <c r="G215" s="2"/>
      <c r="H215" s="2"/>
      <c r="I215" s="2"/>
    </row>
    <row r="216" spans="1:9" ht="15" x14ac:dyDescent="0.2">
      <c r="A216" s="2"/>
      <c r="B216" s="1"/>
      <c r="C216" s="2"/>
      <c r="D216" s="2"/>
      <c r="E216" s="2"/>
      <c r="F216" s="2"/>
      <c r="G216" s="2"/>
      <c r="H216" s="2"/>
      <c r="I216" s="2"/>
    </row>
    <row r="217" spans="1:9" ht="15" x14ac:dyDescent="0.2">
      <c r="A217" s="2"/>
      <c r="B217" s="1"/>
      <c r="C217" s="2"/>
      <c r="D217" s="2"/>
      <c r="E217" s="2"/>
      <c r="F217" s="2"/>
      <c r="G217" s="2"/>
      <c r="H217" s="2"/>
      <c r="I217" s="2"/>
    </row>
    <row r="218" spans="1:9" ht="15" x14ac:dyDescent="0.2">
      <c r="A218" s="2"/>
      <c r="B218" s="1"/>
      <c r="C218" s="2"/>
      <c r="D218" s="2"/>
      <c r="E218" s="2"/>
      <c r="F218" s="2"/>
      <c r="G218" s="2"/>
      <c r="H218" s="2"/>
      <c r="I218" s="2"/>
    </row>
    <row r="219" spans="1:9" ht="15" x14ac:dyDescent="0.2">
      <c r="A219" s="2"/>
      <c r="B219" s="1"/>
      <c r="C219" s="2"/>
      <c r="D219" s="2"/>
      <c r="E219" s="2"/>
      <c r="F219" s="2"/>
      <c r="G219" s="2"/>
      <c r="H219" s="2"/>
      <c r="I219" s="2"/>
    </row>
    <row r="220" spans="1:9" ht="15" x14ac:dyDescent="0.2">
      <c r="A220" s="2"/>
      <c r="B220" s="1"/>
      <c r="C220" s="2"/>
      <c r="D220" s="2"/>
      <c r="E220" s="2"/>
      <c r="F220" s="2"/>
      <c r="G220" s="2"/>
      <c r="H220" s="2"/>
      <c r="I220" s="2"/>
    </row>
    <row r="221" spans="1:9" ht="15" x14ac:dyDescent="0.2">
      <c r="A221" s="2"/>
      <c r="B221" s="1"/>
      <c r="C221" s="2"/>
      <c r="D221" s="2"/>
      <c r="E221" s="2"/>
      <c r="F221" s="2"/>
      <c r="G221" s="2"/>
      <c r="H221" s="2"/>
      <c r="I221" s="2"/>
    </row>
    <row r="222" spans="1:9" ht="15" x14ac:dyDescent="0.2">
      <c r="A222" s="2"/>
      <c r="B222" s="1"/>
      <c r="C222" s="2"/>
      <c r="D222" s="2"/>
      <c r="E222" s="2"/>
      <c r="F222" s="2"/>
      <c r="G222" s="2"/>
      <c r="H222" s="2"/>
      <c r="I222" s="2"/>
    </row>
    <row r="223" spans="1:9" ht="15" x14ac:dyDescent="0.2">
      <c r="A223" s="2"/>
      <c r="B223" s="1"/>
      <c r="C223" s="2"/>
      <c r="D223" s="2"/>
      <c r="E223" s="2"/>
      <c r="F223" s="2"/>
      <c r="G223" s="2"/>
      <c r="H223" s="2"/>
      <c r="I223" s="2"/>
    </row>
    <row r="224" spans="1:9" ht="15" x14ac:dyDescent="0.2">
      <c r="A224" s="2"/>
      <c r="B224" s="1"/>
      <c r="C224" s="2"/>
      <c r="D224" s="2"/>
      <c r="E224" s="2"/>
      <c r="F224" s="2"/>
      <c r="G224" s="2"/>
      <c r="H224" s="2"/>
      <c r="I224" s="2"/>
    </row>
    <row r="225" spans="1:9" ht="15" x14ac:dyDescent="0.2">
      <c r="A225" s="2"/>
      <c r="B225" s="1"/>
      <c r="C225" s="2"/>
      <c r="D225" s="2"/>
      <c r="E225" s="2"/>
      <c r="F225" s="2"/>
      <c r="G225" s="2"/>
      <c r="H225" s="2"/>
      <c r="I225" s="2"/>
    </row>
    <row r="226" spans="1:9" ht="15" x14ac:dyDescent="0.2">
      <c r="A226" s="2"/>
      <c r="B226" s="1"/>
      <c r="C226" s="2"/>
      <c r="D226" s="2"/>
      <c r="E226" s="2"/>
      <c r="F226" s="2"/>
      <c r="G226" s="2"/>
      <c r="H226" s="2"/>
      <c r="I226" s="2"/>
    </row>
    <row r="227" spans="1:9" ht="15" x14ac:dyDescent="0.2">
      <c r="A227" s="2"/>
      <c r="B227" s="1"/>
      <c r="C227" s="2"/>
      <c r="D227" s="2"/>
      <c r="E227" s="2"/>
      <c r="F227" s="2"/>
      <c r="G227" s="2"/>
      <c r="H227" s="2"/>
      <c r="I227" s="2"/>
    </row>
    <row r="228" spans="1:9" ht="15" x14ac:dyDescent="0.2">
      <c r="A228" s="2"/>
      <c r="B228" s="1"/>
      <c r="C228" s="2"/>
      <c r="D228" s="2"/>
      <c r="E228" s="2"/>
      <c r="F228" s="2"/>
      <c r="G228" s="2"/>
      <c r="H228" s="2"/>
      <c r="I228" s="2"/>
    </row>
    <row r="229" spans="1:9" ht="15" x14ac:dyDescent="0.2">
      <c r="A229" s="2"/>
      <c r="B229" s="1"/>
      <c r="C229" s="2"/>
      <c r="D229" s="2"/>
      <c r="E229" s="2"/>
      <c r="F229" s="2"/>
      <c r="G229" s="2"/>
      <c r="H229" s="2"/>
      <c r="I229" s="2"/>
    </row>
    <row r="230" spans="1:9" ht="15" x14ac:dyDescent="0.2">
      <c r="A230" s="2"/>
      <c r="B230" s="1"/>
      <c r="C230" s="2"/>
      <c r="D230" s="2"/>
      <c r="E230" s="2"/>
      <c r="F230" s="2"/>
      <c r="G230" s="2"/>
      <c r="H230" s="2"/>
      <c r="I230" s="2"/>
    </row>
    <row r="231" spans="1:9" ht="15" x14ac:dyDescent="0.2">
      <c r="A231" s="2"/>
      <c r="B231" s="1"/>
      <c r="C231" s="2"/>
      <c r="D231" s="2"/>
      <c r="E231" s="2"/>
      <c r="F231" s="2"/>
      <c r="G231" s="2"/>
      <c r="H231" s="2"/>
      <c r="I231" s="2"/>
    </row>
    <row r="232" spans="1:9" ht="15" x14ac:dyDescent="0.2">
      <c r="A232" s="2"/>
      <c r="B232" s="1"/>
      <c r="C232" s="2"/>
      <c r="D232" s="2"/>
      <c r="E232" s="2"/>
      <c r="F232" s="2"/>
      <c r="G232" s="2"/>
      <c r="H232" s="2"/>
      <c r="I232" s="2"/>
    </row>
    <row r="233" spans="1:9" ht="15" x14ac:dyDescent="0.2">
      <c r="A233" s="2"/>
      <c r="B233" s="1"/>
      <c r="C233" s="2"/>
      <c r="D233" s="2"/>
      <c r="E233" s="2"/>
      <c r="F233" s="2"/>
      <c r="G233" s="2"/>
      <c r="H233" s="2"/>
      <c r="I233" s="2"/>
    </row>
    <row r="234" spans="1:9" ht="15" x14ac:dyDescent="0.2">
      <c r="A234" s="2"/>
      <c r="B234" s="1"/>
      <c r="C234" s="2"/>
      <c r="D234" s="2"/>
      <c r="E234" s="2"/>
      <c r="F234" s="2"/>
      <c r="G234" s="2"/>
      <c r="H234" s="2"/>
      <c r="I234" s="2"/>
    </row>
    <row r="235" spans="1:9" ht="15" x14ac:dyDescent="0.2">
      <c r="A235" s="2"/>
      <c r="B235" s="1"/>
      <c r="C235" s="2"/>
      <c r="D235" s="2"/>
      <c r="E235" s="2"/>
      <c r="F235" s="2"/>
      <c r="G235" s="2"/>
      <c r="H235" s="2"/>
      <c r="I235" s="2"/>
    </row>
    <row r="236" spans="1:9" ht="15" x14ac:dyDescent="0.2">
      <c r="A236" s="2"/>
      <c r="B236" s="1"/>
      <c r="C236" s="2"/>
      <c r="D236" s="2"/>
      <c r="E236" s="2"/>
      <c r="F236" s="2"/>
      <c r="G236" s="2"/>
      <c r="H236" s="2"/>
      <c r="I236" s="2"/>
    </row>
    <row r="237" spans="1:9" ht="15" x14ac:dyDescent="0.2">
      <c r="A237" s="2"/>
      <c r="B237" s="1"/>
      <c r="C237" s="2"/>
      <c r="D237" s="2"/>
      <c r="E237" s="2"/>
      <c r="F237" s="2"/>
      <c r="G237" s="2"/>
      <c r="H237" s="2"/>
      <c r="I237" s="2"/>
    </row>
    <row r="238" spans="1:9" ht="15" x14ac:dyDescent="0.2">
      <c r="A238" s="2"/>
      <c r="B238" s="1"/>
      <c r="C238" s="2"/>
      <c r="D238" s="2"/>
      <c r="E238" s="2"/>
      <c r="F238" s="2"/>
      <c r="G238" s="2"/>
      <c r="H238" s="2"/>
      <c r="I238" s="2"/>
    </row>
    <row r="239" spans="1:9" ht="15" x14ac:dyDescent="0.2">
      <c r="A239" s="2"/>
      <c r="B239" s="1"/>
      <c r="C239" s="2"/>
      <c r="D239" s="2"/>
      <c r="E239" s="2"/>
      <c r="F239" s="2"/>
      <c r="G239" s="2"/>
      <c r="H239" s="2"/>
      <c r="I239" s="2"/>
    </row>
    <row r="240" spans="1:9" ht="15" x14ac:dyDescent="0.2">
      <c r="A240" s="2"/>
      <c r="B240" s="1"/>
      <c r="C240" s="2"/>
      <c r="D240" s="2"/>
      <c r="E240" s="2"/>
      <c r="F240" s="2"/>
      <c r="G240" s="2"/>
      <c r="H240" s="2"/>
      <c r="I240" s="2"/>
    </row>
    <row r="241" spans="1:9" ht="15" x14ac:dyDescent="0.2">
      <c r="A241" s="2"/>
      <c r="B241" s="1"/>
      <c r="C241" s="2"/>
      <c r="D241" s="2"/>
      <c r="E241" s="2"/>
      <c r="F241" s="2"/>
      <c r="G241" s="2"/>
      <c r="H241" s="2"/>
      <c r="I241" s="2"/>
    </row>
    <row r="242" spans="1:9" ht="15" x14ac:dyDescent="0.2">
      <c r="A242" s="2"/>
      <c r="B242" s="1"/>
      <c r="C242" s="2"/>
      <c r="D242" s="2"/>
      <c r="E242" s="2"/>
      <c r="F242" s="2"/>
      <c r="G242" s="2"/>
      <c r="H242" s="2"/>
      <c r="I242" s="2"/>
    </row>
    <row r="243" spans="1:9" ht="15" x14ac:dyDescent="0.2">
      <c r="A243" s="2"/>
      <c r="B243" s="1"/>
      <c r="C243" s="2"/>
      <c r="D243" s="2"/>
      <c r="E243" s="2"/>
      <c r="F243" s="2"/>
      <c r="G243" s="2"/>
      <c r="H243" s="2"/>
      <c r="I243" s="2"/>
    </row>
    <row r="244" spans="1:9" ht="15" x14ac:dyDescent="0.2">
      <c r="A244" s="2"/>
      <c r="B244" s="1"/>
      <c r="C244" s="2"/>
      <c r="D244" s="2"/>
      <c r="E244" s="2"/>
      <c r="F244" s="2"/>
      <c r="G244" s="2"/>
      <c r="H244" s="2"/>
      <c r="I244" s="2"/>
    </row>
    <row r="245" spans="1:9" ht="15" x14ac:dyDescent="0.2">
      <c r="A245" s="2"/>
      <c r="B245" s="1"/>
      <c r="C245" s="2"/>
      <c r="D245" s="2"/>
      <c r="E245" s="2"/>
      <c r="F245" s="2"/>
      <c r="G245" s="2"/>
      <c r="H245" s="2"/>
      <c r="I245" s="2"/>
    </row>
    <row r="246" spans="1:9" ht="15" x14ac:dyDescent="0.2">
      <c r="A246" s="2"/>
      <c r="B246" s="1"/>
      <c r="C246" s="2"/>
      <c r="D246" s="2"/>
      <c r="E246" s="2"/>
      <c r="F246" s="2"/>
      <c r="G246" s="2"/>
      <c r="H246" s="2"/>
      <c r="I246" s="2"/>
    </row>
    <row r="247" spans="1:9" ht="15" x14ac:dyDescent="0.2">
      <c r="A247" s="2"/>
      <c r="B247" s="1"/>
      <c r="C247" s="2"/>
      <c r="D247" s="2"/>
      <c r="E247" s="2"/>
      <c r="F247" s="2"/>
      <c r="G247" s="2"/>
      <c r="H247" s="2"/>
      <c r="I247" s="2"/>
    </row>
    <row r="248" spans="1:9" ht="15" x14ac:dyDescent="0.2">
      <c r="A248" s="2"/>
      <c r="B248" s="1"/>
      <c r="C248" s="2"/>
      <c r="D248" s="2"/>
      <c r="E248" s="2"/>
      <c r="F248" s="2"/>
      <c r="G248" s="2"/>
      <c r="H248" s="2"/>
      <c r="I248" s="2"/>
    </row>
    <row r="249" spans="1:9" ht="15" x14ac:dyDescent="0.2">
      <c r="A249" s="2"/>
      <c r="B249" s="1"/>
      <c r="C249" s="2"/>
      <c r="D249" s="2"/>
      <c r="E249" s="2"/>
      <c r="F249" s="2"/>
      <c r="G249" s="2"/>
      <c r="H249" s="2"/>
      <c r="I249" s="2"/>
    </row>
    <row r="250" spans="1:9" ht="15" x14ac:dyDescent="0.2">
      <c r="A250" s="2"/>
      <c r="B250" s="1"/>
      <c r="C250" s="2"/>
      <c r="D250" s="2"/>
      <c r="E250" s="2"/>
      <c r="F250" s="2"/>
      <c r="G250" s="2"/>
      <c r="H250" s="2"/>
      <c r="I250" s="2"/>
    </row>
    <row r="251" spans="1:9" ht="15" x14ac:dyDescent="0.2">
      <c r="A251" s="2"/>
      <c r="B251" s="1"/>
      <c r="C251" s="2"/>
      <c r="D251" s="2"/>
      <c r="E251" s="2"/>
      <c r="F251" s="2"/>
      <c r="G251" s="2"/>
      <c r="H251" s="2"/>
      <c r="I251" s="2"/>
    </row>
    <row r="252" spans="1:9" ht="15" x14ac:dyDescent="0.2">
      <c r="A252" s="2"/>
      <c r="B252" s="1"/>
      <c r="C252" s="2"/>
      <c r="D252" s="2"/>
      <c r="E252" s="2"/>
      <c r="F252" s="2"/>
      <c r="G252" s="2"/>
      <c r="H252" s="2"/>
      <c r="I252" s="2"/>
    </row>
    <row r="253" spans="1:9" ht="15" x14ac:dyDescent="0.2">
      <c r="A253" s="2"/>
      <c r="B253" s="1"/>
      <c r="C253" s="2"/>
      <c r="D253" s="2"/>
      <c r="E253" s="2"/>
      <c r="F253" s="2"/>
      <c r="G253" s="2"/>
      <c r="H253" s="2"/>
      <c r="I253" s="2"/>
    </row>
    <row r="254" spans="1:9" ht="15" x14ac:dyDescent="0.2">
      <c r="A254" s="2"/>
      <c r="B254" s="1"/>
      <c r="C254" s="2"/>
      <c r="D254" s="2"/>
      <c r="E254" s="2"/>
      <c r="F254" s="2"/>
      <c r="G254" s="2"/>
      <c r="H254" s="2"/>
      <c r="I254" s="2"/>
    </row>
    <row r="255" spans="1:9" ht="15" x14ac:dyDescent="0.2">
      <c r="A255" s="2"/>
      <c r="B255" s="1"/>
      <c r="C255" s="2"/>
      <c r="D255" s="2"/>
      <c r="E255" s="2"/>
      <c r="F255" s="2"/>
      <c r="G255" s="2"/>
      <c r="H255" s="2"/>
      <c r="I255" s="2"/>
    </row>
    <row r="256" spans="1:9" ht="15" x14ac:dyDescent="0.2">
      <c r="A256" s="2"/>
      <c r="B256" s="1"/>
      <c r="C256" s="2"/>
      <c r="D256" s="2"/>
      <c r="E256" s="2"/>
      <c r="F256" s="2"/>
      <c r="G256" s="2"/>
      <c r="H256" s="2"/>
      <c r="I256" s="2"/>
    </row>
    <row r="257" spans="1:9" ht="15" x14ac:dyDescent="0.2">
      <c r="A257" s="2"/>
      <c r="B257" s="1"/>
      <c r="C257" s="2"/>
      <c r="D257" s="2"/>
      <c r="E257" s="2"/>
      <c r="F257" s="2"/>
      <c r="G257" s="2"/>
      <c r="H257" s="2"/>
      <c r="I257" s="2"/>
    </row>
    <row r="258" spans="1:9" ht="15" x14ac:dyDescent="0.2">
      <c r="A258" s="2"/>
      <c r="B258" s="1"/>
      <c r="C258" s="2"/>
      <c r="D258" s="2"/>
      <c r="E258" s="2"/>
      <c r="F258" s="2"/>
      <c r="G258" s="2"/>
      <c r="H258" s="2"/>
      <c r="I258" s="2"/>
    </row>
    <row r="259" spans="1:9" ht="15" x14ac:dyDescent="0.2">
      <c r="A259" s="2"/>
      <c r="B259" s="1"/>
      <c r="C259" s="2"/>
      <c r="D259" s="2"/>
      <c r="E259" s="2"/>
      <c r="F259" s="2"/>
      <c r="G259" s="2"/>
      <c r="H259" s="2"/>
      <c r="I259" s="2"/>
    </row>
    <row r="260" spans="1:9" ht="15" x14ac:dyDescent="0.2">
      <c r="A260" s="2"/>
      <c r="B260" s="1"/>
      <c r="C260" s="2"/>
      <c r="D260" s="2"/>
      <c r="E260" s="2"/>
      <c r="F260" s="2"/>
      <c r="G260" s="2"/>
      <c r="H260" s="2"/>
      <c r="I260" s="2"/>
    </row>
    <row r="261" spans="1:9" ht="15" x14ac:dyDescent="0.2">
      <c r="A261" s="2"/>
      <c r="B261" s="1"/>
      <c r="C261" s="2"/>
      <c r="D261" s="2"/>
      <c r="E261" s="2"/>
      <c r="F261" s="2"/>
      <c r="G261" s="2"/>
      <c r="H261" s="2"/>
      <c r="I261" s="2"/>
    </row>
    <row r="262" spans="1:9" ht="15" x14ac:dyDescent="0.2">
      <c r="A262" s="2"/>
      <c r="B262" s="1"/>
      <c r="C262" s="2"/>
      <c r="D262" s="2"/>
      <c r="E262" s="2"/>
      <c r="F262" s="2"/>
      <c r="G262" s="2"/>
      <c r="H262" s="2"/>
      <c r="I262" s="2"/>
    </row>
    <row r="263" spans="1:9" ht="15" x14ac:dyDescent="0.2">
      <c r="A263" s="2"/>
      <c r="B263" s="1"/>
      <c r="C263" s="2"/>
      <c r="D263" s="2"/>
      <c r="E263" s="2"/>
      <c r="F263" s="2"/>
      <c r="G263" s="2"/>
      <c r="H263" s="2"/>
      <c r="I263" s="2"/>
    </row>
    <row r="264" spans="1:9" ht="15" x14ac:dyDescent="0.2">
      <c r="A264" s="2"/>
      <c r="B264" s="1"/>
      <c r="C264" s="2"/>
      <c r="D264" s="2"/>
      <c r="E264" s="2"/>
      <c r="F264" s="2"/>
      <c r="G264" s="2"/>
      <c r="H264" s="2"/>
      <c r="I264" s="2"/>
    </row>
    <row r="265" spans="1:9" ht="15" x14ac:dyDescent="0.2">
      <c r="A265" s="2"/>
      <c r="B265" s="1"/>
      <c r="C265" s="2"/>
      <c r="D265" s="2"/>
      <c r="E265" s="2"/>
      <c r="F265" s="2"/>
      <c r="G265" s="2"/>
      <c r="H265" s="2"/>
      <c r="I265" s="2"/>
    </row>
    <row r="266" spans="1:9" ht="15" x14ac:dyDescent="0.2">
      <c r="A266" s="2"/>
      <c r="B266" s="1"/>
      <c r="C266" s="2"/>
      <c r="D266" s="2"/>
      <c r="E266" s="2"/>
      <c r="F266" s="2"/>
      <c r="G266" s="2"/>
      <c r="H266" s="2"/>
      <c r="I266" s="2"/>
    </row>
    <row r="267" spans="1:9" ht="15" x14ac:dyDescent="0.2">
      <c r="A267" s="2"/>
      <c r="B267" s="1"/>
      <c r="C267" s="2"/>
      <c r="D267" s="2"/>
      <c r="E267" s="2"/>
      <c r="F267" s="2"/>
      <c r="G267" s="2"/>
      <c r="H267" s="2"/>
      <c r="I267" s="2"/>
    </row>
    <row r="268" spans="1:9" ht="15" x14ac:dyDescent="0.2">
      <c r="A268" s="2"/>
      <c r="B268" s="1"/>
      <c r="C268" s="2"/>
      <c r="D268" s="2"/>
      <c r="E268" s="2"/>
      <c r="F268" s="2"/>
      <c r="G268" s="2"/>
      <c r="H268" s="2"/>
      <c r="I268" s="2"/>
    </row>
    <row r="269" spans="1:9" ht="15" x14ac:dyDescent="0.2">
      <c r="A269" s="2"/>
      <c r="B269" s="1"/>
      <c r="C269" s="2"/>
      <c r="D269" s="2"/>
      <c r="E269" s="2"/>
      <c r="F269" s="2"/>
      <c r="G269" s="2"/>
      <c r="H269" s="2"/>
      <c r="I269" s="2"/>
    </row>
    <row r="270" spans="1:9" ht="15" x14ac:dyDescent="0.2">
      <c r="A270" s="2"/>
      <c r="B270" s="1"/>
      <c r="C270" s="2"/>
      <c r="D270" s="2"/>
      <c r="E270" s="2"/>
      <c r="F270" s="2"/>
      <c r="G270" s="2"/>
      <c r="H270" s="2"/>
      <c r="I270" s="2"/>
    </row>
    <row r="271" spans="1:9" ht="15" x14ac:dyDescent="0.2">
      <c r="A271" s="2"/>
      <c r="B271" s="1"/>
      <c r="C271" s="2"/>
      <c r="D271" s="2"/>
      <c r="E271" s="2"/>
      <c r="F271" s="2"/>
      <c r="G271" s="2"/>
      <c r="H271" s="2"/>
      <c r="I271" s="2"/>
    </row>
    <row r="272" spans="1:9" ht="15" x14ac:dyDescent="0.2">
      <c r="A272" s="2"/>
      <c r="B272" s="1"/>
      <c r="C272" s="2"/>
      <c r="D272" s="2"/>
      <c r="E272" s="2"/>
      <c r="F272" s="2"/>
      <c r="G272" s="2"/>
      <c r="H272" s="2"/>
      <c r="I272" s="2"/>
    </row>
    <row r="273" spans="1:9" ht="15" x14ac:dyDescent="0.2">
      <c r="A273" s="2"/>
      <c r="B273" s="1"/>
      <c r="C273" s="2"/>
      <c r="D273" s="2"/>
      <c r="E273" s="2"/>
      <c r="F273" s="2"/>
      <c r="G273" s="2"/>
      <c r="H273" s="2"/>
      <c r="I273" s="2"/>
    </row>
    <row r="274" spans="1:9" ht="15" x14ac:dyDescent="0.2">
      <c r="A274" s="2"/>
      <c r="B274" s="1"/>
      <c r="C274" s="2"/>
      <c r="D274" s="2"/>
      <c r="E274" s="2"/>
      <c r="F274" s="2"/>
      <c r="G274" s="2"/>
      <c r="H274" s="2"/>
      <c r="I274" s="2"/>
    </row>
    <row r="275" spans="1:9" ht="15" x14ac:dyDescent="0.2">
      <c r="A275" s="2"/>
      <c r="B275" s="1"/>
      <c r="C275" s="2"/>
      <c r="D275" s="2"/>
      <c r="E275" s="2"/>
      <c r="F275" s="2"/>
      <c r="G275" s="2"/>
      <c r="H275" s="2"/>
      <c r="I275" s="2"/>
    </row>
    <row r="276" spans="1:9" ht="15" x14ac:dyDescent="0.2">
      <c r="A276" s="2"/>
      <c r="B276" s="1"/>
      <c r="C276" s="2"/>
      <c r="D276" s="2"/>
      <c r="E276" s="2"/>
      <c r="F276" s="2"/>
      <c r="G276" s="2"/>
      <c r="H276" s="2"/>
      <c r="I276" s="2"/>
    </row>
    <row r="277" spans="1:9" ht="15" x14ac:dyDescent="0.2">
      <c r="A277" s="2"/>
      <c r="B277" s="1"/>
      <c r="C277" s="2"/>
      <c r="D277" s="2"/>
      <c r="E277" s="2"/>
      <c r="F277" s="2"/>
      <c r="G277" s="2"/>
      <c r="H277" s="2"/>
      <c r="I277" s="2"/>
    </row>
    <row r="278" spans="1:9" ht="15" x14ac:dyDescent="0.2">
      <c r="A278" s="2"/>
      <c r="B278" s="1"/>
      <c r="C278" s="2"/>
      <c r="D278" s="2"/>
      <c r="E278" s="2"/>
      <c r="F278" s="2"/>
      <c r="G278" s="2"/>
      <c r="H278" s="2"/>
      <c r="I278" s="2"/>
    </row>
    <row r="279" spans="1:9" ht="15" x14ac:dyDescent="0.2">
      <c r="A279" s="2"/>
      <c r="B279" s="1"/>
      <c r="C279" s="2"/>
      <c r="D279" s="2"/>
      <c r="E279" s="2"/>
      <c r="F279" s="2"/>
      <c r="G279" s="2"/>
      <c r="H279" s="2"/>
      <c r="I279" s="2"/>
    </row>
    <row r="280" spans="1:9" ht="15" x14ac:dyDescent="0.2">
      <c r="A280" s="2"/>
      <c r="B280" s="1"/>
      <c r="C280" s="2"/>
      <c r="D280" s="2"/>
      <c r="E280" s="2"/>
      <c r="F280" s="2"/>
      <c r="G280" s="2"/>
      <c r="H280" s="2"/>
      <c r="I280" s="2"/>
    </row>
    <row r="281" spans="1:9" ht="15" x14ac:dyDescent="0.2">
      <c r="A281" s="2"/>
      <c r="B281" s="1"/>
      <c r="C281" s="2"/>
      <c r="D281" s="2"/>
      <c r="E281" s="2"/>
      <c r="F281" s="2"/>
      <c r="G281" s="2"/>
      <c r="H281" s="2"/>
      <c r="I281" s="2"/>
    </row>
    <row r="282" spans="1:9" ht="15" x14ac:dyDescent="0.2">
      <c r="A282" s="2"/>
      <c r="B282" s="1"/>
      <c r="C282" s="2"/>
      <c r="D282" s="2"/>
      <c r="E282" s="2"/>
      <c r="F282" s="2"/>
      <c r="G282" s="2"/>
      <c r="H282" s="2"/>
      <c r="I282" s="2"/>
    </row>
    <row r="283" spans="1:9" ht="15" x14ac:dyDescent="0.2">
      <c r="A283" s="2"/>
      <c r="B283" s="1"/>
      <c r="C283" s="2"/>
      <c r="D283" s="2"/>
      <c r="E283" s="2"/>
      <c r="F283" s="2"/>
      <c r="G283" s="2"/>
      <c r="H283" s="2"/>
      <c r="I283" s="2"/>
    </row>
    <row r="284" spans="1:9" ht="15" x14ac:dyDescent="0.2">
      <c r="A284" s="2"/>
      <c r="B284" s="1"/>
      <c r="C284" s="2"/>
      <c r="D284" s="2"/>
      <c r="E284" s="2"/>
      <c r="F284" s="2"/>
      <c r="G284" s="2"/>
      <c r="H284" s="2"/>
      <c r="I284" s="2"/>
    </row>
    <row r="285" spans="1:9" ht="15" x14ac:dyDescent="0.2">
      <c r="A285" s="2"/>
      <c r="B285" s="1"/>
      <c r="C285" s="2"/>
      <c r="D285" s="2"/>
      <c r="E285" s="2"/>
      <c r="F285" s="2"/>
      <c r="G285" s="2"/>
      <c r="H285" s="2"/>
      <c r="I285" s="2"/>
    </row>
    <row r="286" spans="1:9" ht="15" x14ac:dyDescent="0.2">
      <c r="A286" s="2"/>
      <c r="B286" s="1"/>
      <c r="C286" s="2"/>
      <c r="D286" s="2"/>
      <c r="E286" s="2"/>
      <c r="F286" s="2"/>
      <c r="G286" s="2"/>
      <c r="H286" s="2"/>
      <c r="I286" s="2"/>
    </row>
    <row r="287" spans="1:9" ht="15" x14ac:dyDescent="0.2">
      <c r="A287" s="2"/>
      <c r="B287" s="1"/>
      <c r="C287" s="2"/>
      <c r="D287" s="2"/>
      <c r="E287" s="2"/>
      <c r="F287" s="2"/>
      <c r="G287" s="2"/>
      <c r="H287" s="2"/>
      <c r="I287" s="2"/>
    </row>
    <row r="288" spans="1:9" ht="15" x14ac:dyDescent="0.2">
      <c r="A288" s="2"/>
      <c r="B288" s="1"/>
      <c r="C288" s="2"/>
      <c r="D288" s="2"/>
      <c r="E288" s="2"/>
      <c r="F288" s="2"/>
      <c r="G288" s="2"/>
      <c r="H288" s="2"/>
      <c r="I288" s="2"/>
    </row>
    <row r="289" spans="1:9" ht="15" x14ac:dyDescent="0.2">
      <c r="A289" s="2"/>
      <c r="B289" s="1"/>
      <c r="C289" s="2"/>
      <c r="D289" s="2"/>
      <c r="E289" s="2"/>
      <c r="F289" s="2"/>
      <c r="G289" s="2"/>
      <c r="H289" s="2"/>
      <c r="I289" s="2"/>
    </row>
    <row r="290" spans="1:9" ht="15" x14ac:dyDescent="0.2">
      <c r="A290" s="2"/>
      <c r="B290" s="1"/>
      <c r="C290" s="2"/>
      <c r="D290" s="2"/>
      <c r="E290" s="2"/>
      <c r="F290" s="2"/>
      <c r="G290" s="2"/>
      <c r="H290" s="2"/>
      <c r="I290" s="2"/>
    </row>
    <row r="291" spans="1:9" ht="15" x14ac:dyDescent="0.2">
      <c r="A291" s="2"/>
      <c r="B291" s="1"/>
      <c r="C291" s="2"/>
      <c r="D291" s="2"/>
      <c r="E291" s="2"/>
      <c r="F291" s="2"/>
      <c r="G291" s="2"/>
      <c r="H291" s="2"/>
      <c r="I291" s="2"/>
    </row>
    <row r="292" spans="1:9" ht="15" x14ac:dyDescent="0.2">
      <c r="A292" s="2"/>
      <c r="B292" s="1"/>
      <c r="C292" s="2"/>
      <c r="D292" s="2"/>
      <c r="E292" s="2"/>
      <c r="F292" s="2"/>
      <c r="G292" s="2"/>
      <c r="H292" s="2"/>
      <c r="I292" s="2"/>
    </row>
    <row r="293" spans="1:9" ht="15" x14ac:dyDescent="0.2">
      <c r="A293" s="2"/>
      <c r="B293" s="1"/>
      <c r="C293" s="2"/>
      <c r="D293" s="2"/>
      <c r="E293" s="2"/>
      <c r="F293" s="2"/>
      <c r="G293" s="2"/>
      <c r="H293" s="2"/>
      <c r="I293" s="2"/>
    </row>
    <row r="294" spans="1:9" ht="15" x14ac:dyDescent="0.2">
      <c r="A294" s="2"/>
      <c r="B294" s="1"/>
      <c r="C294" s="2"/>
      <c r="D294" s="2"/>
      <c r="E294" s="2"/>
      <c r="F294" s="2"/>
      <c r="G294" s="2"/>
      <c r="H294" s="2"/>
      <c r="I294" s="2"/>
    </row>
    <row r="295" spans="1:9" ht="15" x14ac:dyDescent="0.2">
      <c r="A295" s="2"/>
      <c r="B295" s="1"/>
      <c r="C295" s="2"/>
      <c r="D295" s="2"/>
      <c r="E295" s="2"/>
      <c r="F295" s="2"/>
      <c r="G295" s="2"/>
      <c r="H295" s="2"/>
      <c r="I295" s="2"/>
    </row>
    <row r="296" spans="1:9" ht="15" x14ac:dyDescent="0.2">
      <c r="A296" s="2"/>
      <c r="B296" s="1"/>
      <c r="C296" s="2"/>
      <c r="D296" s="2"/>
      <c r="E296" s="2"/>
      <c r="F296" s="2"/>
      <c r="G296" s="2"/>
      <c r="H296" s="2"/>
      <c r="I296" s="2"/>
    </row>
    <row r="297" spans="1:9" ht="15" x14ac:dyDescent="0.2">
      <c r="A297" s="2"/>
      <c r="B297" s="1"/>
      <c r="C297" s="2"/>
      <c r="D297" s="2"/>
      <c r="E297" s="2"/>
      <c r="F297" s="2"/>
      <c r="G297" s="2"/>
      <c r="H297" s="2"/>
      <c r="I297" s="2"/>
    </row>
    <row r="298" spans="1:9" ht="15" x14ac:dyDescent="0.2">
      <c r="A298" s="2"/>
      <c r="B298" s="1"/>
      <c r="C298" s="2"/>
      <c r="D298" s="2"/>
      <c r="E298" s="2"/>
      <c r="F298" s="2"/>
      <c r="G298" s="2"/>
      <c r="H298" s="2"/>
      <c r="I298" s="2"/>
    </row>
    <row r="299" spans="1:9" ht="15" x14ac:dyDescent="0.2">
      <c r="A299" s="2"/>
      <c r="B299" s="1"/>
      <c r="C299" s="2"/>
      <c r="D299" s="2"/>
      <c r="E299" s="2"/>
      <c r="F299" s="2"/>
      <c r="G299" s="2"/>
      <c r="H299" s="2"/>
      <c r="I299" s="2"/>
    </row>
    <row r="300" spans="1:9" ht="15" x14ac:dyDescent="0.2">
      <c r="A300" s="2"/>
      <c r="B300" s="1"/>
      <c r="C300" s="2"/>
      <c r="D300" s="2"/>
      <c r="E300" s="2"/>
      <c r="F300" s="2"/>
      <c r="G300" s="2"/>
      <c r="H300" s="2"/>
      <c r="I300" s="2"/>
    </row>
    <row r="301" spans="1:9" ht="15" x14ac:dyDescent="0.2">
      <c r="A301" s="2"/>
      <c r="B301" s="1"/>
      <c r="C301" s="2"/>
      <c r="D301" s="2"/>
      <c r="E301" s="2"/>
      <c r="F301" s="2"/>
      <c r="G301" s="2"/>
      <c r="H301" s="2"/>
      <c r="I301" s="2"/>
    </row>
    <row r="302" spans="1:9" ht="15" x14ac:dyDescent="0.2">
      <c r="A302" s="2"/>
      <c r="B302" s="1"/>
      <c r="C302" s="2"/>
      <c r="D302" s="2"/>
      <c r="E302" s="2"/>
      <c r="F302" s="2"/>
      <c r="G302" s="2"/>
      <c r="H302" s="2"/>
      <c r="I302" s="2"/>
    </row>
    <row r="303" spans="1:9" ht="15" x14ac:dyDescent="0.2">
      <c r="A303" s="2"/>
      <c r="B303" s="1"/>
      <c r="C303" s="2"/>
      <c r="D303" s="2"/>
      <c r="E303" s="2"/>
      <c r="F303" s="2"/>
      <c r="G303" s="2"/>
      <c r="H303" s="2"/>
      <c r="I303" s="2"/>
    </row>
    <row r="304" spans="1:9" ht="15" x14ac:dyDescent="0.2">
      <c r="A304" s="2"/>
      <c r="B304" s="1"/>
      <c r="C304" s="2"/>
      <c r="D304" s="2"/>
      <c r="E304" s="2"/>
      <c r="F304" s="2"/>
      <c r="G304" s="2"/>
      <c r="H304" s="2"/>
      <c r="I304" s="2"/>
    </row>
    <row r="305" spans="1:9" ht="15" x14ac:dyDescent="0.2">
      <c r="A305" s="2"/>
      <c r="B305" s="1"/>
      <c r="C305" s="2"/>
      <c r="D305" s="2"/>
      <c r="E305" s="2"/>
      <c r="F305" s="2"/>
      <c r="G305" s="2"/>
      <c r="H305" s="2"/>
      <c r="I305" s="2"/>
    </row>
    <row r="306" spans="1:9" ht="15" x14ac:dyDescent="0.2">
      <c r="A306" s="2"/>
      <c r="B306" s="1"/>
      <c r="C306" s="2"/>
      <c r="D306" s="2"/>
      <c r="E306" s="2"/>
      <c r="F306" s="2"/>
      <c r="G306" s="2"/>
      <c r="H306" s="2"/>
      <c r="I306" s="2"/>
    </row>
    <row r="307" spans="1:9" ht="15" x14ac:dyDescent="0.2">
      <c r="A307" s="2"/>
      <c r="B307" s="1"/>
      <c r="C307" s="2"/>
      <c r="D307" s="2"/>
      <c r="E307" s="2"/>
      <c r="F307" s="2"/>
      <c r="G307" s="2"/>
      <c r="H307" s="2"/>
      <c r="I307" s="2"/>
    </row>
    <row r="308" spans="1:9" ht="15" x14ac:dyDescent="0.2">
      <c r="A308" s="2"/>
      <c r="B308" s="1"/>
      <c r="C308" s="2"/>
      <c r="D308" s="2"/>
      <c r="E308" s="2"/>
      <c r="F308" s="2"/>
      <c r="G308" s="2"/>
      <c r="H308" s="2"/>
      <c r="I308" s="2"/>
    </row>
    <row r="309" spans="1:9" ht="15" x14ac:dyDescent="0.2">
      <c r="A309" s="2"/>
      <c r="B309" s="1"/>
      <c r="C309" s="2"/>
      <c r="D309" s="2"/>
      <c r="E309" s="2"/>
      <c r="F309" s="2"/>
      <c r="G309" s="2"/>
      <c r="H309" s="2"/>
      <c r="I309" s="2"/>
    </row>
    <row r="310" spans="1:9" ht="15" x14ac:dyDescent="0.2">
      <c r="A310" s="2"/>
      <c r="B310" s="1"/>
      <c r="C310" s="2"/>
      <c r="D310" s="2"/>
      <c r="E310" s="2"/>
      <c r="F310" s="2"/>
      <c r="G310" s="2"/>
      <c r="H310" s="2"/>
      <c r="I310" s="2"/>
    </row>
    <row r="311" spans="1:9" ht="15" x14ac:dyDescent="0.2">
      <c r="A311" s="2"/>
      <c r="B311" s="1"/>
      <c r="C311" s="2"/>
      <c r="D311" s="2"/>
      <c r="E311" s="2"/>
      <c r="F311" s="2"/>
      <c r="G311" s="2"/>
      <c r="H311" s="2"/>
      <c r="I311" s="2"/>
    </row>
    <row r="312" spans="1:9" ht="15" x14ac:dyDescent="0.2">
      <c r="A312" s="2"/>
      <c r="B312" s="1"/>
      <c r="C312" s="2"/>
      <c r="D312" s="2"/>
      <c r="E312" s="2"/>
      <c r="F312" s="2"/>
      <c r="G312" s="2"/>
      <c r="H312" s="2"/>
      <c r="I312" s="2"/>
    </row>
    <row r="313" spans="1:9" ht="15" x14ac:dyDescent="0.2">
      <c r="A313" s="2"/>
      <c r="B313" s="1"/>
      <c r="C313" s="2"/>
      <c r="D313" s="2"/>
      <c r="E313" s="2"/>
      <c r="F313" s="2"/>
      <c r="G313" s="2"/>
      <c r="H313" s="2"/>
      <c r="I313" s="2"/>
    </row>
    <row r="314" spans="1:9" ht="15" x14ac:dyDescent="0.2">
      <c r="A314" s="2"/>
      <c r="B314" s="1"/>
      <c r="C314" s="2"/>
      <c r="D314" s="2"/>
      <c r="E314" s="2"/>
      <c r="F314" s="2"/>
      <c r="G314" s="2"/>
      <c r="H314" s="2"/>
      <c r="I314" s="2"/>
    </row>
    <row r="315" spans="1:9" ht="15" x14ac:dyDescent="0.2">
      <c r="A315" s="2"/>
      <c r="B315" s="1"/>
      <c r="C315" s="2"/>
      <c r="D315" s="2"/>
      <c r="E315" s="2"/>
      <c r="F315" s="2"/>
      <c r="G315" s="2"/>
      <c r="H315" s="2"/>
      <c r="I315" s="2"/>
    </row>
    <row r="316" spans="1:9" ht="15" x14ac:dyDescent="0.2">
      <c r="A316" s="2"/>
      <c r="B316" s="1"/>
      <c r="C316" s="2"/>
      <c r="D316" s="2"/>
      <c r="E316" s="2"/>
      <c r="F316" s="2"/>
      <c r="G316" s="2"/>
      <c r="H316" s="2"/>
      <c r="I316" s="2"/>
    </row>
    <row r="317" spans="1:9" ht="15" x14ac:dyDescent="0.2">
      <c r="A317" s="2"/>
      <c r="B317" s="1"/>
      <c r="C317" s="2"/>
      <c r="D317" s="2"/>
      <c r="E317" s="2"/>
      <c r="F317" s="2"/>
      <c r="G317" s="2"/>
      <c r="H317" s="2"/>
      <c r="I317" s="2"/>
    </row>
    <row r="318" spans="1:9" ht="15" x14ac:dyDescent="0.2">
      <c r="A318" s="2"/>
      <c r="B318" s="1"/>
      <c r="C318" s="2"/>
      <c r="D318" s="2"/>
      <c r="E318" s="2"/>
      <c r="F318" s="2"/>
      <c r="G318" s="2"/>
      <c r="H318" s="2"/>
      <c r="I318" s="2"/>
    </row>
    <row r="319" spans="1:9" ht="15" x14ac:dyDescent="0.2">
      <c r="A319" s="2"/>
      <c r="B319" s="1"/>
      <c r="C319" s="2"/>
      <c r="D319" s="2"/>
      <c r="E319" s="2"/>
      <c r="F319" s="2"/>
      <c r="G319" s="2"/>
      <c r="H319" s="2"/>
      <c r="I319" s="2"/>
    </row>
    <row r="320" spans="1:9" ht="15" x14ac:dyDescent="0.2">
      <c r="A320" s="2"/>
      <c r="B320" s="1"/>
      <c r="C320" s="2"/>
      <c r="D320" s="2"/>
      <c r="E320" s="2"/>
      <c r="F320" s="2"/>
      <c r="G320" s="2"/>
      <c r="H320" s="2"/>
      <c r="I320" s="2"/>
    </row>
    <row r="321" spans="1:9" ht="15" x14ac:dyDescent="0.2">
      <c r="A321" s="2"/>
      <c r="B321" s="1"/>
      <c r="C321" s="2"/>
      <c r="D321" s="2"/>
      <c r="E321" s="2"/>
      <c r="F321" s="2"/>
      <c r="G321" s="2"/>
      <c r="H321" s="2"/>
      <c r="I321" s="2"/>
    </row>
    <row r="322" spans="1:9" ht="15" x14ac:dyDescent="0.2">
      <c r="A322" s="2"/>
      <c r="B322" s="1"/>
      <c r="C322" s="2"/>
      <c r="D322" s="2"/>
      <c r="E322" s="2"/>
      <c r="F322" s="2"/>
      <c r="G322" s="2"/>
      <c r="H322" s="2"/>
      <c r="I322" s="2"/>
    </row>
    <row r="323" spans="1:9" ht="15" x14ac:dyDescent="0.2">
      <c r="A323" s="2"/>
      <c r="B323" s="1"/>
      <c r="C323" s="2"/>
      <c r="D323" s="2"/>
      <c r="E323" s="2"/>
      <c r="F323" s="2"/>
      <c r="G323" s="2"/>
      <c r="H323" s="2"/>
      <c r="I323" s="2"/>
    </row>
    <row r="324" spans="1:9" ht="15" x14ac:dyDescent="0.2">
      <c r="A324" s="2"/>
      <c r="B324" s="1"/>
      <c r="C324" s="2"/>
      <c r="D324" s="2"/>
      <c r="E324" s="2"/>
      <c r="F324" s="2"/>
      <c r="G324" s="2"/>
      <c r="H324" s="2"/>
      <c r="I324" s="2"/>
    </row>
    <row r="325" spans="1:9" ht="15" x14ac:dyDescent="0.2">
      <c r="A325" s="2"/>
      <c r="B325" s="1"/>
      <c r="C325" s="2"/>
      <c r="D325" s="2"/>
      <c r="E325" s="2"/>
      <c r="F325" s="2"/>
      <c r="G325" s="2"/>
      <c r="H325" s="2"/>
      <c r="I325" s="2"/>
    </row>
    <row r="326" spans="1:9" ht="15" x14ac:dyDescent="0.2">
      <c r="A326" s="2"/>
      <c r="B326" s="1"/>
      <c r="C326" s="2"/>
      <c r="D326" s="2"/>
      <c r="E326" s="2"/>
      <c r="F326" s="2"/>
      <c r="G326" s="2"/>
      <c r="H326" s="2"/>
      <c r="I326" s="2"/>
    </row>
    <row r="327" spans="1:9" ht="15" x14ac:dyDescent="0.2">
      <c r="A327" s="2"/>
      <c r="B327" s="1"/>
      <c r="C327" s="2"/>
      <c r="D327" s="2"/>
      <c r="E327" s="2"/>
      <c r="F327" s="2"/>
      <c r="G327" s="2"/>
      <c r="H327" s="2"/>
      <c r="I327" s="2"/>
    </row>
    <row r="328" spans="1:9" ht="15" x14ac:dyDescent="0.2">
      <c r="A328" s="2"/>
      <c r="B328" s="1"/>
      <c r="C328" s="2"/>
      <c r="D328" s="2"/>
      <c r="E328" s="2"/>
      <c r="F328" s="2"/>
      <c r="G328" s="2"/>
      <c r="H328" s="2"/>
      <c r="I328" s="2"/>
    </row>
    <row r="329" spans="1:9" ht="15" x14ac:dyDescent="0.2">
      <c r="A329" s="2"/>
      <c r="B329" s="1"/>
      <c r="C329" s="2"/>
      <c r="D329" s="2"/>
      <c r="E329" s="2"/>
      <c r="F329" s="2"/>
      <c r="G329" s="2"/>
      <c r="H329" s="2"/>
      <c r="I329" s="2"/>
    </row>
    <row r="330" spans="1:9" ht="15" x14ac:dyDescent="0.2">
      <c r="A330" s="2"/>
      <c r="B330" s="1"/>
      <c r="C330" s="2"/>
      <c r="D330" s="2"/>
      <c r="E330" s="2"/>
      <c r="F330" s="2"/>
      <c r="G330" s="2"/>
      <c r="H330" s="2"/>
      <c r="I330" s="2"/>
    </row>
    <row r="331" spans="1:9" ht="15" x14ac:dyDescent="0.2">
      <c r="A331" s="2"/>
      <c r="B331" s="1"/>
      <c r="C331" s="2"/>
      <c r="D331" s="2"/>
      <c r="E331" s="2"/>
      <c r="F331" s="2"/>
      <c r="G331" s="2"/>
      <c r="H331" s="2"/>
      <c r="I331" s="2"/>
    </row>
    <row r="332" spans="1:9" ht="15" x14ac:dyDescent="0.2">
      <c r="A332" s="2"/>
      <c r="B332" s="1"/>
      <c r="C332" s="2"/>
      <c r="D332" s="2"/>
      <c r="E332" s="2"/>
      <c r="F332" s="2"/>
      <c r="G332" s="2"/>
      <c r="H332" s="2"/>
      <c r="I332" s="2"/>
    </row>
    <row r="333" spans="1:9" ht="15" x14ac:dyDescent="0.2">
      <c r="A333" s="2"/>
      <c r="B333" s="1"/>
      <c r="C333" s="2"/>
      <c r="D333" s="2"/>
      <c r="E333" s="2"/>
      <c r="F333" s="2"/>
      <c r="G333" s="2"/>
      <c r="H333" s="2"/>
      <c r="I333" s="2"/>
    </row>
    <row r="334" spans="1:9" ht="15" x14ac:dyDescent="0.2">
      <c r="A334" s="2"/>
      <c r="B334" s="1"/>
      <c r="C334" s="2"/>
      <c r="D334" s="2"/>
      <c r="E334" s="2"/>
      <c r="F334" s="2"/>
      <c r="G334" s="2"/>
      <c r="H334" s="2"/>
      <c r="I334" s="2"/>
    </row>
    <row r="335" spans="1:9" ht="15" x14ac:dyDescent="0.2">
      <c r="A335" s="2"/>
      <c r="B335" s="1"/>
      <c r="C335" s="2"/>
      <c r="D335" s="2"/>
      <c r="E335" s="2"/>
      <c r="F335" s="2"/>
      <c r="G335" s="2"/>
      <c r="H335" s="2"/>
      <c r="I335" s="2"/>
    </row>
    <row r="336" spans="1:9" ht="15" x14ac:dyDescent="0.2">
      <c r="A336" s="2"/>
      <c r="B336" s="1"/>
      <c r="C336" s="2"/>
      <c r="D336" s="2"/>
      <c r="E336" s="2"/>
      <c r="F336" s="2"/>
      <c r="G336" s="2"/>
      <c r="H336" s="2"/>
      <c r="I336" s="2"/>
    </row>
    <row r="337" spans="1:9" ht="15" x14ac:dyDescent="0.2">
      <c r="A337" s="2"/>
      <c r="B337" s="1"/>
      <c r="C337" s="2"/>
      <c r="D337" s="2"/>
      <c r="E337" s="2"/>
      <c r="F337" s="2"/>
      <c r="G337" s="2"/>
      <c r="H337" s="2"/>
      <c r="I337" s="2"/>
    </row>
    <row r="338" spans="1:9" ht="15" x14ac:dyDescent="0.2">
      <c r="A338" s="2"/>
      <c r="B338" s="1"/>
      <c r="C338" s="2"/>
      <c r="D338" s="2"/>
      <c r="E338" s="2"/>
      <c r="F338" s="2"/>
      <c r="G338" s="2"/>
      <c r="H338" s="2"/>
      <c r="I338" s="2"/>
    </row>
    <row r="339" spans="1:9" ht="15" x14ac:dyDescent="0.2">
      <c r="A339" s="2"/>
      <c r="B339" s="1"/>
      <c r="C339" s="2"/>
      <c r="D339" s="2"/>
      <c r="E339" s="2"/>
      <c r="F339" s="2"/>
      <c r="G339" s="2"/>
      <c r="H339" s="2"/>
      <c r="I339" s="2"/>
    </row>
    <row r="340" spans="1:9" ht="15" x14ac:dyDescent="0.2">
      <c r="A340" s="2"/>
      <c r="B340" s="1"/>
      <c r="C340" s="2"/>
      <c r="D340" s="2"/>
      <c r="E340" s="2"/>
      <c r="F340" s="2"/>
      <c r="G340" s="2"/>
      <c r="H340" s="2"/>
      <c r="I340" s="2"/>
    </row>
    <row r="341" spans="1:9" ht="15" x14ac:dyDescent="0.2">
      <c r="A341" s="2"/>
      <c r="B341" s="1"/>
      <c r="C341" s="2"/>
      <c r="D341" s="2"/>
      <c r="E341" s="2"/>
      <c r="F341" s="2"/>
      <c r="G341" s="2"/>
      <c r="H341" s="2"/>
      <c r="I341" s="2"/>
    </row>
    <row r="342" spans="1:9" ht="15" x14ac:dyDescent="0.2">
      <c r="A342" s="2"/>
      <c r="B342" s="1"/>
      <c r="C342" s="2"/>
      <c r="D342" s="2"/>
      <c r="E342" s="2"/>
      <c r="F342" s="2"/>
      <c r="G342" s="2"/>
      <c r="H342" s="2"/>
      <c r="I342" s="2"/>
    </row>
    <row r="343" spans="1:9" ht="15" x14ac:dyDescent="0.2">
      <c r="A343" s="2"/>
      <c r="B343" s="1"/>
      <c r="C343" s="2"/>
      <c r="D343" s="2"/>
      <c r="E343" s="2"/>
      <c r="F343" s="2"/>
      <c r="G343" s="2"/>
      <c r="H343" s="2"/>
      <c r="I343" s="2"/>
    </row>
    <row r="344" spans="1:9" ht="15" x14ac:dyDescent="0.2">
      <c r="A344" s="2"/>
      <c r="B344" s="1"/>
      <c r="C344" s="2"/>
      <c r="D344" s="2"/>
      <c r="E344" s="2"/>
      <c r="F344" s="2"/>
      <c r="G344" s="2"/>
      <c r="H344" s="2"/>
      <c r="I344" s="2"/>
    </row>
    <row r="345" spans="1:9" ht="15" x14ac:dyDescent="0.2">
      <c r="A345" s="2"/>
      <c r="B345" s="1"/>
      <c r="C345" s="2"/>
      <c r="D345" s="2"/>
      <c r="E345" s="2"/>
      <c r="F345" s="2"/>
      <c r="G345" s="2"/>
      <c r="H345" s="2"/>
      <c r="I345" s="2"/>
    </row>
    <row r="346" spans="1:9" ht="15" x14ac:dyDescent="0.2">
      <c r="A346" s="2"/>
      <c r="B346" s="1"/>
      <c r="C346" s="2"/>
      <c r="D346" s="2"/>
      <c r="E346" s="2"/>
      <c r="F346" s="2"/>
      <c r="G346" s="2"/>
      <c r="H346" s="2"/>
      <c r="I346" s="2"/>
    </row>
    <row r="347" spans="1:9" ht="15" x14ac:dyDescent="0.2">
      <c r="A347" s="2"/>
      <c r="B347" s="1"/>
      <c r="C347" s="2"/>
      <c r="D347" s="2"/>
      <c r="E347" s="2"/>
      <c r="F347" s="2"/>
      <c r="G347" s="2"/>
      <c r="H347" s="2"/>
      <c r="I347" s="2"/>
    </row>
    <row r="348" spans="1:9" ht="15" x14ac:dyDescent="0.2">
      <c r="A348" s="2"/>
      <c r="B348" s="1"/>
      <c r="C348" s="2"/>
      <c r="D348" s="2"/>
      <c r="E348" s="2"/>
      <c r="F348" s="2"/>
      <c r="G348" s="2"/>
      <c r="H348" s="2"/>
      <c r="I348" s="2"/>
    </row>
    <row r="349" spans="1:9" ht="15" x14ac:dyDescent="0.2">
      <c r="A349" s="2"/>
      <c r="B349" s="1"/>
      <c r="C349" s="2"/>
      <c r="D349" s="2"/>
      <c r="E349" s="2"/>
      <c r="F349" s="2"/>
      <c r="G349" s="2"/>
      <c r="H349" s="2"/>
      <c r="I349" s="2"/>
    </row>
    <row r="350" spans="1:9" ht="15" x14ac:dyDescent="0.2">
      <c r="A350" s="2"/>
      <c r="B350" s="1"/>
      <c r="C350" s="2"/>
      <c r="D350" s="2"/>
      <c r="E350" s="2"/>
      <c r="F350" s="2"/>
      <c r="G350" s="2"/>
      <c r="H350" s="2"/>
      <c r="I350" s="2"/>
    </row>
    <row r="351" spans="1:9" ht="15" x14ac:dyDescent="0.2">
      <c r="A351" s="2"/>
      <c r="B351" s="1"/>
      <c r="C351" s="2"/>
      <c r="D351" s="2"/>
      <c r="E351" s="2"/>
      <c r="F351" s="2"/>
      <c r="G351" s="2"/>
      <c r="H351" s="2"/>
      <c r="I351" s="2"/>
    </row>
    <row r="352" spans="1:9" ht="15" x14ac:dyDescent="0.2">
      <c r="A352" s="2"/>
      <c r="B352" s="1"/>
      <c r="C352" s="2"/>
      <c r="D352" s="2"/>
      <c r="E352" s="2"/>
      <c r="F352" s="2"/>
      <c r="G352" s="2"/>
      <c r="H352" s="2"/>
      <c r="I352" s="2"/>
    </row>
    <row r="353" spans="1:9" ht="15" x14ac:dyDescent="0.2">
      <c r="A353" s="2"/>
      <c r="B353" s="1"/>
      <c r="C353" s="2"/>
      <c r="D353" s="2"/>
      <c r="E353" s="2"/>
      <c r="F353" s="2"/>
      <c r="G353" s="2"/>
      <c r="H353" s="2"/>
      <c r="I353" s="2"/>
    </row>
    <row r="354" spans="1:9" ht="15" x14ac:dyDescent="0.2">
      <c r="A354" s="2"/>
      <c r="B354" s="1"/>
      <c r="C354" s="2"/>
      <c r="D354" s="2"/>
      <c r="E354" s="2"/>
      <c r="F354" s="2"/>
      <c r="G354" s="2"/>
      <c r="H354" s="2"/>
      <c r="I354" s="2"/>
    </row>
    <row r="355" spans="1:9" ht="15" x14ac:dyDescent="0.2">
      <c r="A355" s="2"/>
      <c r="B355" s="1"/>
      <c r="C355" s="2"/>
      <c r="D355" s="2"/>
      <c r="E355" s="2"/>
      <c r="F355" s="2"/>
      <c r="G355" s="2"/>
      <c r="H355" s="2"/>
      <c r="I355" s="2"/>
    </row>
    <row r="356" spans="1:9" ht="15" x14ac:dyDescent="0.2">
      <c r="A356" s="2"/>
      <c r="B356" s="1"/>
      <c r="C356" s="2"/>
      <c r="D356" s="2"/>
      <c r="E356" s="2"/>
      <c r="F356" s="2"/>
      <c r="G356" s="2"/>
      <c r="H356" s="2"/>
      <c r="I356" s="2"/>
    </row>
    <row r="357" spans="1:9" ht="15" x14ac:dyDescent="0.2">
      <c r="A357" s="2"/>
      <c r="B357" s="1"/>
      <c r="C357" s="2"/>
      <c r="D357" s="2"/>
      <c r="E357" s="2"/>
      <c r="F357" s="2"/>
      <c r="G357" s="2"/>
      <c r="H357" s="2"/>
      <c r="I357" s="2"/>
    </row>
    <row r="358" spans="1:9" ht="15" x14ac:dyDescent="0.2">
      <c r="A358" s="2"/>
      <c r="B358" s="1"/>
      <c r="C358" s="2"/>
      <c r="D358" s="2"/>
      <c r="E358" s="2"/>
      <c r="F358" s="2"/>
      <c r="G358" s="2"/>
      <c r="H358" s="2"/>
      <c r="I358" s="2"/>
    </row>
    <row r="359" spans="1:9" ht="15" x14ac:dyDescent="0.2">
      <c r="A359" s="2"/>
      <c r="B359" s="1"/>
      <c r="C359" s="2"/>
      <c r="D359" s="2"/>
      <c r="E359" s="2"/>
      <c r="F359" s="2"/>
      <c r="G359" s="2"/>
      <c r="H359" s="2"/>
      <c r="I359" s="2"/>
    </row>
    <row r="360" spans="1:9" ht="15" x14ac:dyDescent="0.2">
      <c r="A360" s="2"/>
      <c r="B360" s="1"/>
      <c r="C360" s="2"/>
      <c r="D360" s="2"/>
      <c r="E360" s="2"/>
      <c r="F360" s="2"/>
      <c r="G360" s="2"/>
      <c r="H360" s="2"/>
      <c r="I360" s="2"/>
    </row>
    <row r="361" spans="1:9" ht="15" x14ac:dyDescent="0.2">
      <c r="A361" s="2"/>
      <c r="B361" s="1"/>
      <c r="C361" s="2"/>
      <c r="D361" s="2"/>
      <c r="E361" s="2"/>
      <c r="F361" s="2"/>
      <c r="G361" s="2"/>
      <c r="H361" s="2"/>
      <c r="I361" s="2"/>
    </row>
    <row r="362" spans="1:9" ht="15" x14ac:dyDescent="0.2">
      <c r="A362" s="2"/>
      <c r="B362" s="1"/>
      <c r="C362" s="2"/>
      <c r="D362" s="2"/>
      <c r="E362" s="2"/>
      <c r="F362" s="2"/>
      <c r="G362" s="2"/>
      <c r="H362" s="2"/>
      <c r="I362" s="2"/>
    </row>
    <row r="363" spans="1:9" ht="15" x14ac:dyDescent="0.2">
      <c r="A363" s="2"/>
      <c r="B363" s="1"/>
      <c r="C363" s="2"/>
      <c r="D363" s="2"/>
      <c r="E363" s="2"/>
      <c r="F363" s="2"/>
      <c r="G363" s="2"/>
      <c r="H363" s="2"/>
      <c r="I363" s="2"/>
    </row>
    <row r="364" spans="1:9" ht="15" x14ac:dyDescent="0.2">
      <c r="A364" s="2"/>
      <c r="B364" s="1"/>
      <c r="C364" s="2"/>
      <c r="D364" s="2"/>
      <c r="E364" s="2"/>
      <c r="F364" s="2"/>
      <c r="G364" s="2"/>
      <c r="H364" s="2"/>
      <c r="I364" s="2"/>
    </row>
    <row r="365" spans="1:9" ht="15" x14ac:dyDescent="0.2">
      <c r="A365" s="2"/>
      <c r="B365" s="1"/>
      <c r="C365" s="2"/>
      <c r="D365" s="2"/>
      <c r="E365" s="2"/>
      <c r="F365" s="2"/>
      <c r="G365" s="2"/>
      <c r="H365" s="2"/>
      <c r="I365" s="2"/>
    </row>
    <row r="366" spans="1:9" ht="15" x14ac:dyDescent="0.2">
      <c r="A366" s="2"/>
      <c r="B366" s="1"/>
      <c r="C366" s="2"/>
      <c r="D366" s="2"/>
      <c r="E366" s="2"/>
      <c r="F366" s="2"/>
      <c r="G366" s="2"/>
      <c r="H366" s="2"/>
      <c r="I366" s="2"/>
    </row>
    <row r="367" spans="1:9" ht="15" x14ac:dyDescent="0.2">
      <c r="A367" s="2"/>
      <c r="B367" s="1"/>
      <c r="C367" s="2"/>
      <c r="D367" s="2"/>
      <c r="E367" s="2"/>
      <c r="F367" s="2"/>
      <c r="G367" s="2"/>
      <c r="H367" s="2"/>
      <c r="I367" s="2"/>
    </row>
    <row r="368" spans="1:9" ht="15" x14ac:dyDescent="0.2">
      <c r="A368" s="2"/>
      <c r="B368" s="1"/>
      <c r="C368" s="2"/>
      <c r="D368" s="2"/>
      <c r="E368" s="2"/>
      <c r="F368" s="2"/>
      <c r="G368" s="2"/>
      <c r="H368" s="2"/>
      <c r="I368" s="2"/>
    </row>
    <row r="369" spans="1:9" ht="15" x14ac:dyDescent="0.2">
      <c r="A369" s="2"/>
      <c r="B369" s="1"/>
      <c r="C369" s="2"/>
      <c r="D369" s="2"/>
      <c r="E369" s="2"/>
      <c r="F369" s="2"/>
      <c r="G369" s="2"/>
      <c r="H369" s="2"/>
      <c r="I369" s="2"/>
    </row>
    <row r="370" spans="1:9" ht="15" x14ac:dyDescent="0.2">
      <c r="A370" s="2"/>
      <c r="B370" s="1"/>
      <c r="C370" s="2"/>
      <c r="D370" s="2"/>
      <c r="E370" s="2"/>
      <c r="F370" s="2"/>
      <c r="G370" s="2"/>
      <c r="H370" s="2"/>
      <c r="I370" s="2"/>
    </row>
    <row r="371" spans="1:9" ht="15" x14ac:dyDescent="0.2">
      <c r="A371" s="2"/>
      <c r="B371" s="1"/>
      <c r="C371" s="2"/>
      <c r="D371" s="2"/>
      <c r="E371" s="2"/>
      <c r="F371" s="2"/>
      <c r="G371" s="2"/>
      <c r="H371" s="2"/>
      <c r="I371" s="2"/>
    </row>
    <row r="372" spans="1:9" ht="15" x14ac:dyDescent="0.2">
      <c r="A372" s="2"/>
      <c r="B372" s="1"/>
      <c r="C372" s="2"/>
      <c r="D372" s="2"/>
      <c r="E372" s="2"/>
      <c r="F372" s="2"/>
      <c r="G372" s="2"/>
      <c r="H372" s="2"/>
      <c r="I372" s="2"/>
    </row>
    <row r="373" spans="1:9" ht="15" x14ac:dyDescent="0.2">
      <c r="A373" s="2"/>
      <c r="B373" s="1"/>
      <c r="C373" s="2"/>
      <c r="D373" s="2"/>
      <c r="E373" s="2"/>
      <c r="F373" s="2"/>
      <c r="G373" s="2"/>
      <c r="H373" s="2"/>
      <c r="I373" s="2"/>
    </row>
    <row r="374" spans="1:9" ht="15" x14ac:dyDescent="0.2">
      <c r="A374" s="2"/>
      <c r="B374" s="1"/>
      <c r="C374" s="2"/>
      <c r="D374" s="2"/>
      <c r="E374" s="2"/>
      <c r="F374" s="2"/>
      <c r="G374" s="2"/>
      <c r="H374" s="2"/>
      <c r="I374" s="2"/>
    </row>
    <row r="375" spans="1:9" ht="15" x14ac:dyDescent="0.2">
      <c r="A375" s="2"/>
      <c r="B375" s="1"/>
      <c r="C375" s="2"/>
      <c r="D375" s="2"/>
      <c r="E375" s="2"/>
      <c r="F375" s="2"/>
      <c r="G375" s="2"/>
      <c r="H375" s="2"/>
      <c r="I375" s="2"/>
    </row>
    <row r="376" spans="1:9" ht="15" x14ac:dyDescent="0.2">
      <c r="A376" s="2"/>
      <c r="B376" s="1"/>
      <c r="C376" s="2"/>
      <c r="D376" s="2"/>
      <c r="E376" s="2"/>
      <c r="F376" s="2"/>
      <c r="G376" s="2"/>
      <c r="H376" s="2"/>
      <c r="I376" s="2"/>
    </row>
    <row r="377" spans="1:9" ht="15" x14ac:dyDescent="0.2">
      <c r="A377" s="2"/>
      <c r="B377" s="1"/>
      <c r="C377" s="2"/>
      <c r="D377" s="2"/>
      <c r="E377" s="2"/>
      <c r="F377" s="2"/>
      <c r="G377" s="2"/>
      <c r="H377" s="2"/>
      <c r="I377" s="2"/>
    </row>
    <row r="378" spans="1:9" ht="15" x14ac:dyDescent="0.2">
      <c r="A378" s="2"/>
      <c r="B378" s="1"/>
      <c r="C378" s="2"/>
      <c r="D378" s="2"/>
      <c r="E378" s="2"/>
      <c r="F378" s="2"/>
      <c r="G378" s="2"/>
      <c r="H378" s="2"/>
      <c r="I378" s="2"/>
    </row>
    <row r="379" spans="1:9" ht="15" x14ac:dyDescent="0.2">
      <c r="A379" s="2"/>
      <c r="B379" s="1"/>
      <c r="C379" s="2"/>
      <c r="D379" s="2"/>
      <c r="E379" s="2"/>
      <c r="F379" s="2"/>
      <c r="G379" s="2"/>
      <c r="H379" s="2"/>
      <c r="I379" s="2"/>
    </row>
    <row r="380" spans="1:9" ht="15" x14ac:dyDescent="0.2">
      <c r="A380" s="2"/>
      <c r="B380" s="1"/>
      <c r="C380" s="2"/>
      <c r="D380" s="2"/>
      <c r="E380" s="2"/>
      <c r="F380" s="2"/>
      <c r="G380" s="2"/>
      <c r="H380" s="2"/>
      <c r="I380" s="2"/>
    </row>
    <row r="381" spans="1:9" ht="15" x14ac:dyDescent="0.2">
      <c r="A381" s="2"/>
      <c r="B381" s="1"/>
      <c r="C381" s="2"/>
      <c r="D381" s="2"/>
      <c r="E381" s="2"/>
      <c r="F381" s="2"/>
      <c r="G381" s="2"/>
      <c r="H381" s="2"/>
      <c r="I381" s="2"/>
    </row>
    <row r="382" spans="1:9" ht="15" x14ac:dyDescent="0.2">
      <c r="A382" s="2"/>
      <c r="B382" s="1"/>
      <c r="C382" s="2"/>
      <c r="D382" s="2"/>
      <c r="E382" s="2"/>
      <c r="F382" s="2"/>
      <c r="G382" s="2"/>
      <c r="H382" s="2"/>
      <c r="I382" s="2"/>
    </row>
    <row r="383" spans="1:9" ht="15" x14ac:dyDescent="0.2">
      <c r="A383" s="2"/>
      <c r="B383" s="1"/>
      <c r="C383" s="2"/>
      <c r="D383" s="2"/>
      <c r="E383" s="2"/>
      <c r="F383" s="2"/>
      <c r="G383" s="2"/>
      <c r="H383" s="2"/>
      <c r="I383" s="2"/>
    </row>
    <row r="384" spans="1:9" ht="15" x14ac:dyDescent="0.2">
      <c r="A384" s="2"/>
      <c r="B384" s="1"/>
      <c r="C384" s="2"/>
      <c r="D384" s="2"/>
      <c r="E384" s="2"/>
      <c r="F384" s="2"/>
      <c r="G384" s="2"/>
      <c r="H384" s="2"/>
      <c r="I384" s="2"/>
    </row>
    <row r="385" spans="1:9" ht="15" x14ac:dyDescent="0.2">
      <c r="A385" s="2"/>
      <c r="B385" s="1"/>
      <c r="C385" s="2"/>
      <c r="D385" s="2"/>
      <c r="E385" s="2"/>
      <c r="F385" s="2"/>
      <c r="G385" s="2"/>
      <c r="H385" s="2"/>
      <c r="I385" s="2"/>
    </row>
    <row r="386" spans="1:9" ht="15" x14ac:dyDescent="0.2">
      <c r="A386" s="2"/>
      <c r="B386" s="1"/>
      <c r="C386" s="2"/>
      <c r="D386" s="2"/>
      <c r="E386" s="2"/>
      <c r="F386" s="2"/>
      <c r="G386" s="2"/>
      <c r="H386" s="2"/>
      <c r="I386" s="2"/>
    </row>
    <row r="387" spans="1:9" ht="15" x14ac:dyDescent="0.2">
      <c r="A387" s="2"/>
      <c r="B387" s="1"/>
      <c r="C387" s="2"/>
      <c r="D387" s="2"/>
      <c r="E387" s="2"/>
      <c r="F387" s="2"/>
      <c r="G387" s="2"/>
      <c r="H387" s="2"/>
      <c r="I387" s="2"/>
    </row>
    <row r="388" spans="1:9" ht="15" x14ac:dyDescent="0.2">
      <c r="A388" s="2"/>
      <c r="B388" s="1"/>
      <c r="C388" s="2"/>
      <c r="D388" s="2"/>
      <c r="E388" s="2"/>
      <c r="F388" s="2"/>
      <c r="G388" s="2"/>
      <c r="H388" s="2"/>
      <c r="I388" s="2"/>
    </row>
    <row r="389" spans="1:9" ht="15" x14ac:dyDescent="0.2">
      <c r="A389" s="2"/>
      <c r="B389" s="1"/>
      <c r="C389" s="2"/>
      <c r="D389" s="2"/>
      <c r="E389" s="2"/>
      <c r="F389" s="2"/>
      <c r="G389" s="2"/>
      <c r="H389" s="2"/>
      <c r="I389" s="2"/>
    </row>
    <row r="390" spans="1:9" ht="15" x14ac:dyDescent="0.2">
      <c r="A390" s="2"/>
      <c r="B390" s="1"/>
      <c r="C390" s="2"/>
      <c r="D390" s="2"/>
      <c r="E390" s="2"/>
      <c r="F390" s="2"/>
      <c r="G390" s="2"/>
      <c r="H390" s="2"/>
      <c r="I390" s="2"/>
    </row>
    <row r="391" spans="1:9" ht="15" x14ac:dyDescent="0.2">
      <c r="A391" s="2"/>
      <c r="B391" s="1"/>
      <c r="C391" s="2"/>
      <c r="D391" s="2"/>
      <c r="E391" s="2"/>
      <c r="F391" s="2"/>
      <c r="G391" s="2"/>
      <c r="H391" s="2"/>
      <c r="I391" s="2"/>
    </row>
    <row r="392" spans="1:9" ht="15" x14ac:dyDescent="0.2">
      <c r="A392" s="2"/>
      <c r="B392" s="1"/>
      <c r="C392" s="2"/>
      <c r="D392" s="2"/>
      <c r="E392" s="2"/>
      <c r="F392" s="2"/>
      <c r="G392" s="2"/>
      <c r="H392" s="2"/>
      <c r="I392" s="2"/>
    </row>
    <row r="393" spans="1:9" ht="15" x14ac:dyDescent="0.2">
      <c r="A393" s="2"/>
      <c r="B393" s="1"/>
      <c r="C393" s="2"/>
      <c r="D393" s="2"/>
      <c r="E393" s="2"/>
      <c r="F393" s="2"/>
      <c r="G393" s="2"/>
      <c r="H393" s="2"/>
      <c r="I393" s="2"/>
    </row>
    <row r="394" spans="1:9" ht="15" x14ac:dyDescent="0.2">
      <c r="A394" s="2"/>
      <c r="B394" s="1"/>
      <c r="C394" s="2"/>
      <c r="D394" s="2"/>
      <c r="E394" s="2"/>
      <c r="F394" s="2"/>
      <c r="G394" s="2"/>
      <c r="H394" s="2"/>
      <c r="I394" s="2"/>
    </row>
    <row r="395" spans="1:9" ht="15" x14ac:dyDescent="0.2">
      <c r="A395" s="2"/>
      <c r="B395" s="1"/>
      <c r="C395" s="2"/>
      <c r="D395" s="2"/>
      <c r="E395" s="2"/>
      <c r="F395" s="2"/>
      <c r="G395" s="2"/>
      <c r="H395" s="2"/>
      <c r="I395" s="2"/>
    </row>
    <row r="396" spans="1:9" ht="15" x14ac:dyDescent="0.2">
      <c r="A396" s="2"/>
      <c r="B396" s="1"/>
      <c r="C396" s="2"/>
      <c r="D396" s="2"/>
      <c r="E396" s="2"/>
      <c r="F396" s="2"/>
      <c r="G396" s="2"/>
      <c r="H396" s="2"/>
      <c r="I396" s="2"/>
    </row>
    <row r="397" spans="1:9" ht="15" x14ac:dyDescent="0.2">
      <c r="A397" s="2"/>
      <c r="B397" s="1"/>
      <c r="C397" s="2"/>
      <c r="D397" s="2"/>
      <c r="E397" s="2"/>
      <c r="F397" s="2"/>
      <c r="G397" s="2"/>
      <c r="H397" s="2"/>
      <c r="I397" s="2"/>
    </row>
    <row r="398" spans="1:9" ht="15" x14ac:dyDescent="0.2">
      <c r="A398" s="2"/>
      <c r="B398" s="1"/>
      <c r="C398" s="2"/>
      <c r="D398" s="2"/>
      <c r="E398" s="2"/>
      <c r="F398" s="2"/>
      <c r="G398" s="2"/>
      <c r="H398" s="2"/>
      <c r="I398" s="2"/>
    </row>
    <row r="399" spans="1:9" ht="15" x14ac:dyDescent="0.2">
      <c r="A399" s="2"/>
      <c r="B399" s="1"/>
      <c r="C399" s="2"/>
      <c r="D399" s="2"/>
      <c r="E399" s="2"/>
      <c r="F399" s="2"/>
      <c r="G399" s="2"/>
      <c r="H399" s="2"/>
      <c r="I399" s="2"/>
    </row>
    <row r="400" spans="1:9" ht="15" x14ac:dyDescent="0.2">
      <c r="A400" s="2"/>
      <c r="B400" s="1"/>
      <c r="C400" s="2"/>
      <c r="D400" s="2"/>
      <c r="E400" s="2"/>
      <c r="F400" s="2"/>
      <c r="G400" s="2"/>
      <c r="H400" s="2"/>
      <c r="I400" s="2"/>
    </row>
    <row r="401" spans="1:9" ht="15" x14ac:dyDescent="0.2">
      <c r="A401" s="2"/>
      <c r="B401" s="1"/>
      <c r="C401" s="2"/>
      <c r="D401" s="2"/>
      <c r="E401" s="2"/>
      <c r="F401" s="2"/>
      <c r="G401" s="2"/>
      <c r="H401" s="2"/>
      <c r="I401" s="2"/>
    </row>
    <row r="402" spans="1:9" ht="15" x14ac:dyDescent="0.2">
      <c r="A402" s="2"/>
      <c r="B402" s="1"/>
      <c r="C402" s="2"/>
      <c r="D402" s="2"/>
      <c r="E402" s="2"/>
      <c r="F402" s="2"/>
      <c r="G402" s="2"/>
      <c r="H402" s="2"/>
      <c r="I402" s="2"/>
    </row>
    <row r="403" spans="1:9" ht="15" x14ac:dyDescent="0.2">
      <c r="A403" s="2"/>
      <c r="B403" s="1"/>
      <c r="C403" s="2"/>
      <c r="D403" s="2"/>
      <c r="E403" s="2"/>
      <c r="F403" s="2"/>
      <c r="G403" s="2"/>
      <c r="H403" s="2"/>
      <c r="I403" s="2"/>
    </row>
    <row r="404" spans="1:9" ht="15" x14ac:dyDescent="0.2">
      <c r="A404" s="2"/>
      <c r="B404" s="1"/>
      <c r="C404" s="2"/>
      <c r="D404" s="2"/>
      <c r="E404" s="2"/>
      <c r="F404" s="2"/>
      <c r="G404" s="2"/>
      <c r="H404" s="2"/>
      <c r="I404" s="2"/>
    </row>
    <row r="405" spans="1:9" ht="15" x14ac:dyDescent="0.2">
      <c r="A405" s="2"/>
      <c r="B405" s="1"/>
      <c r="C405" s="2"/>
      <c r="D405" s="2"/>
      <c r="E405" s="2"/>
      <c r="F405" s="2"/>
      <c r="G405" s="2"/>
      <c r="H405" s="2"/>
      <c r="I405" s="2"/>
    </row>
    <row r="406" spans="1:9" ht="15" x14ac:dyDescent="0.2">
      <c r="A406" s="2"/>
      <c r="B406" s="1"/>
      <c r="C406" s="2"/>
      <c r="D406" s="2"/>
      <c r="E406" s="2"/>
      <c r="F406" s="2"/>
      <c r="G406" s="2"/>
      <c r="H406" s="2"/>
      <c r="I406" s="2"/>
    </row>
    <row r="407" spans="1:9" ht="15" x14ac:dyDescent="0.2">
      <c r="A407" s="2"/>
      <c r="B407" s="1"/>
      <c r="C407" s="2"/>
      <c r="D407" s="2"/>
      <c r="E407" s="2"/>
      <c r="F407" s="2"/>
      <c r="G407" s="2"/>
      <c r="H407" s="2"/>
      <c r="I407" s="2"/>
    </row>
    <row r="408" spans="1:9" ht="15" x14ac:dyDescent="0.2">
      <c r="A408" s="2"/>
      <c r="B408" s="1"/>
      <c r="C408" s="2"/>
      <c r="D408" s="2"/>
      <c r="E408" s="2"/>
      <c r="F408" s="2"/>
      <c r="G408" s="2"/>
      <c r="H408" s="2"/>
      <c r="I408" s="2"/>
    </row>
    <row r="409" spans="1:9" ht="15" x14ac:dyDescent="0.2">
      <c r="A409" s="2"/>
      <c r="B409" s="1"/>
      <c r="C409" s="2"/>
      <c r="D409" s="2"/>
      <c r="E409" s="2"/>
      <c r="F409" s="2"/>
      <c r="G409" s="2"/>
      <c r="H409" s="2"/>
      <c r="I409" s="2"/>
    </row>
    <row r="410" spans="1:9" ht="15" x14ac:dyDescent="0.2">
      <c r="A410" s="2"/>
      <c r="B410" s="1"/>
      <c r="C410" s="2"/>
      <c r="D410" s="2"/>
      <c r="E410" s="2"/>
      <c r="F410" s="2"/>
      <c r="G410" s="2"/>
      <c r="H410" s="2"/>
      <c r="I410" s="2"/>
    </row>
    <row r="411" spans="1:9" ht="15" x14ac:dyDescent="0.2">
      <c r="A411" s="2"/>
      <c r="B411" s="1"/>
      <c r="C411" s="2"/>
      <c r="D411" s="2"/>
      <c r="E411" s="2"/>
      <c r="F411" s="2"/>
      <c r="G411" s="2"/>
      <c r="H411" s="2"/>
      <c r="I411" s="2"/>
    </row>
    <row r="412" spans="1:9" ht="15" x14ac:dyDescent="0.2">
      <c r="A412" s="2"/>
      <c r="B412" s="1"/>
      <c r="C412" s="2"/>
      <c r="D412" s="2"/>
      <c r="E412" s="2"/>
      <c r="F412" s="2"/>
      <c r="G412" s="2"/>
      <c r="H412" s="2"/>
      <c r="I412" s="2"/>
    </row>
    <row r="413" spans="1:9" ht="15" x14ac:dyDescent="0.2">
      <c r="A413" s="2"/>
      <c r="B413" s="1"/>
      <c r="C413" s="2"/>
      <c r="D413" s="2"/>
      <c r="E413" s="2"/>
      <c r="F413" s="2"/>
      <c r="G413" s="2"/>
      <c r="H413" s="2"/>
      <c r="I413" s="2"/>
    </row>
    <row r="414" spans="1:9" ht="15" x14ac:dyDescent="0.2">
      <c r="A414" s="2"/>
      <c r="B414" s="1"/>
      <c r="C414" s="2"/>
      <c r="D414" s="2"/>
      <c r="E414" s="2"/>
      <c r="F414" s="2"/>
      <c r="G414" s="2"/>
      <c r="H414" s="2"/>
      <c r="I414" s="2"/>
    </row>
    <row r="415" spans="1:9" ht="15" x14ac:dyDescent="0.2">
      <c r="A415" s="2"/>
      <c r="B415" s="1"/>
      <c r="C415" s="2"/>
      <c r="D415" s="2"/>
      <c r="E415" s="2"/>
      <c r="F415" s="2"/>
      <c r="G415" s="2"/>
      <c r="H415" s="2"/>
      <c r="I415" s="2"/>
    </row>
    <row r="416" spans="1:9" ht="15" x14ac:dyDescent="0.2">
      <c r="A416" s="2"/>
      <c r="B416" s="1"/>
      <c r="C416" s="2"/>
      <c r="D416" s="2"/>
      <c r="E416" s="2"/>
      <c r="F416" s="2"/>
      <c r="G416" s="2"/>
      <c r="H416" s="2"/>
      <c r="I416" s="2"/>
    </row>
    <row r="417" spans="1:9" ht="15" x14ac:dyDescent="0.2">
      <c r="A417" s="2"/>
      <c r="B417" s="1"/>
      <c r="C417" s="2"/>
      <c r="D417" s="2"/>
      <c r="E417" s="2"/>
      <c r="F417" s="2"/>
      <c r="G417" s="2"/>
      <c r="H417" s="2"/>
      <c r="I417" s="2"/>
    </row>
    <row r="418" spans="1:9" ht="15" x14ac:dyDescent="0.2">
      <c r="A418" s="2"/>
      <c r="B418" s="1"/>
      <c r="C418" s="2"/>
      <c r="D418" s="2"/>
      <c r="E418" s="2"/>
      <c r="F418" s="2"/>
      <c r="G418" s="2"/>
      <c r="H418" s="2"/>
      <c r="I418" s="2"/>
    </row>
    <row r="419" spans="1:9" ht="15" x14ac:dyDescent="0.2">
      <c r="A419" s="2"/>
      <c r="B419" s="1"/>
      <c r="C419" s="2"/>
      <c r="D419" s="2"/>
      <c r="E419" s="2"/>
      <c r="F419" s="2"/>
      <c r="G419" s="2"/>
      <c r="H419" s="2"/>
      <c r="I419" s="2"/>
    </row>
    <row r="420" spans="1:9" ht="15" x14ac:dyDescent="0.2">
      <c r="A420" s="2"/>
      <c r="B420" s="1"/>
      <c r="C420" s="2"/>
      <c r="D420" s="2"/>
      <c r="E420" s="2"/>
      <c r="F420" s="2"/>
      <c r="G420" s="2"/>
      <c r="H420" s="2"/>
      <c r="I420" s="2"/>
    </row>
    <row r="421" spans="1:9" ht="15" x14ac:dyDescent="0.2">
      <c r="A421" s="2"/>
      <c r="B421" s="1"/>
      <c r="C421" s="2"/>
      <c r="D421" s="2"/>
      <c r="E421" s="2"/>
      <c r="F421" s="2"/>
      <c r="G421" s="2"/>
      <c r="H421" s="2"/>
      <c r="I421" s="2"/>
    </row>
    <row r="422" spans="1:9" ht="15" x14ac:dyDescent="0.2">
      <c r="A422" s="2"/>
      <c r="B422" s="1"/>
      <c r="C422" s="2"/>
      <c r="D422" s="2"/>
      <c r="E422" s="2"/>
      <c r="F422" s="2"/>
      <c r="G422" s="2"/>
      <c r="H422" s="2"/>
      <c r="I422" s="2"/>
    </row>
    <row r="423" spans="1:9" ht="15" x14ac:dyDescent="0.2">
      <c r="A423" s="2"/>
      <c r="B423" s="1"/>
      <c r="C423" s="2"/>
      <c r="D423" s="2"/>
      <c r="E423" s="2"/>
      <c r="F423" s="2"/>
      <c r="G423" s="2"/>
      <c r="H423" s="2"/>
      <c r="I423" s="2"/>
    </row>
    <row r="424" spans="1:9" ht="15" x14ac:dyDescent="0.2">
      <c r="A424" s="2"/>
      <c r="B424" s="1"/>
      <c r="C424" s="2"/>
      <c r="D424" s="2"/>
      <c r="E424" s="2"/>
      <c r="F424" s="2"/>
      <c r="G424" s="2"/>
      <c r="H424" s="2"/>
      <c r="I424" s="2"/>
    </row>
    <row r="425" spans="1:9" ht="15" x14ac:dyDescent="0.2">
      <c r="A425" s="2"/>
      <c r="B425" s="1"/>
      <c r="C425" s="2"/>
      <c r="D425" s="2"/>
      <c r="E425" s="2"/>
      <c r="F425" s="2"/>
      <c r="G425" s="2"/>
      <c r="H425" s="2"/>
      <c r="I425" s="2"/>
    </row>
    <row r="426" spans="1:9" ht="15" x14ac:dyDescent="0.2">
      <c r="A426" s="2"/>
      <c r="B426" s="1"/>
      <c r="C426" s="2"/>
      <c r="D426" s="2"/>
      <c r="E426" s="2"/>
      <c r="F426" s="2"/>
      <c r="G426" s="2"/>
      <c r="H426" s="2"/>
      <c r="I426" s="2"/>
    </row>
    <row r="427" spans="1:9" ht="15" x14ac:dyDescent="0.2">
      <c r="A427" s="2"/>
      <c r="B427" s="1"/>
      <c r="C427" s="2"/>
      <c r="D427" s="2"/>
      <c r="E427" s="2"/>
      <c r="F427" s="2"/>
      <c r="G427" s="2"/>
      <c r="H427" s="2"/>
      <c r="I427" s="2"/>
    </row>
    <row r="428" spans="1:9" ht="15" x14ac:dyDescent="0.2">
      <c r="A428" s="2"/>
      <c r="B428" s="1"/>
      <c r="C428" s="2"/>
      <c r="D428" s="2"/>
      <c r="E428" s="2"/>
      <c r="F428" s="2"/>
      <c r="G428" s="2"/>
      <c r="H428" s="2"/>
      <c r="I428" s="2"/>
    </row>
    <row r="429" spans="1:9" ht="15" x14ac:dyDescent="0.2">
      <c r="A429" s="2"/>
      <c r="B429" s="1"/>
      <c r="C429" s="2"/>
      <c r="D429" s="2"/>
      <c r="E429" s="2"/>
      <c r="F429" s="2"/>
      <c r="G429" s="2"/>
      <c r="H429" s="2"/>
      <c r="I429" s="2"/>
    </row>
    <row r="430" spans="1:9" ht="15" x14ac:dyDescent="0.2">
      <c r="A430" s="2"/>
      <c r="B430" s="1"/>
      <c r="C430" s="2"/>
      <c r="D430" s="2"/>
      <c r="E430" s="2"/>
      <c r="F430" s="2"/>
      <c r="G430" s="2"/>
      <c r="H430" s="2"/>
      <c r="I430" s="2"/>
    </row>
    <row r="431" spans="1:9" ht="15" x14ac:dyDescent="0.2">
      <c r="A431" s="2"/>
      <c r="B431" s="1"/>
      <c r="C431" s="2"/>
      <c r="D431" s="2"/>
      <c r="E431" s="2"/>
      <c r="F431" s="2"/>
      <c r="G431" s="2"/>
      <c r="H431" s="2"/>
      <c r="I431" s="2"/>
    </row>
    <row r="432" spans="1:9" ht="15" x14ac:dyDescent="0.2">
      <c r="A432" s="2"/>
      <c r="B432" s="1"/>
      <c r="C432" s="2"/>
      <c r="D432" s="2"/>
      <c r="E432" s="2"/>
      <c r="F432" s="2"/>
      <c r="G432" s="2"/>
      <c r="H432" s="2"/>
      <c r="I432" s="2"/>
    </row>
    <row r="433" spans="1:9" ht="15" x14ac:dyDescent="0.2">
      <c r="A433" s="2"/>
      <c r="B433" s="1"/>
      <c r="C433" s="2"/>
      <c r="D433" s="2"/>
      <c r="E433" s="2"/>
      <c r="F433" s="2"/>
      <c r="G433" s="2"/>
      <c r="H433" s="2"/>
      <c r="I433" s="2"/>
    </row>
    <row r="434" spans="1:9" ht="15" x14ac:dyDescent="0.2">
      <c r="A434" s="2"/>
      <c r="B434" s="1"/>
      <c r="C434" s="2"/>
      <c r="D434" s="2"/>
      <c r="E434" s="2"/>
      <c r="F434" s="2"/>
      <c r="G434" s="2"/>
      <c r="H434" s="2"/>
      <c r="I434" s="2"/>
    </row>
    <row r="435" spans="1:9" ht="15" x14ac:dyDescent="0.2">
      <c r="A435" s="2"/>
      <c r="B435" s="1"/>
      <c r="C435" s="2"/>
      <c r="D435" s="2"/>
      <c r="E435" s="2"/>
      <c r="F435" s="2"/>
      <c r="G435" s="2"/>
      <c r="H435" s="2"/>
      <c r="I435" s="2"/>
    </row>
    <row r="436" spans="1:9" ht="15" x14ac:dyDescent="0.2">
      <c r="A436" s="2"/>
      <c r="B436" s="1"/>
      <c r="C436" s="2"/>
      <c r="D436" s="2"/>
      <c r="E436" s="2"/>
      <c r="F436" s="2"/>
      <c r="G436" s="2"/>
      <c r="H436" s="2"/>
      <c r="I436" s="2"/>
    </row>
    <row r="437" spans="1:9" ht="15" x14ac:dyDescent="0.2">
      <c r="A437" s="2"/>
      <c r="B437" s="1"/>
      <c r="C437" s="2"/>
      <c r="D437" s="2"/>
      <c r="E437" s="2"/>
      <c r="F437" s="2"/>
      <c r="G437" s="2"/>
      <c r="H437" s="2"/>
      <c r="I437" s="2"/>
    </row>
    <row r="438" spans="1:9" ht="15" x14ac:dyDescent="0.2">
      <c r="A438" s="2"/>
      <c r="B438" s="1"/>
      <c r="C438" s="2"/>
      <c r="D438" s="2"/>
      <c r="E438" s="2"/>
      <c r="F438" s="2"/>
      <c r="G438" s="2"/>
      <c r="H438" s="2"/>
      <c r="I438" s="2"/>
    </row>
    <row r="439" spans="1:9" ht="15" x14ac:dyDescent="0.2">
      <c r="A439" s="2"/>
      <c r="B439" s="1"/>
      <c r="C439" s="2"/>
      <c r="D439" s="2"/>
      <c r="E439" s="2"/>
      <c r="F439" s="2"/>
      <c r="G439" s="2"/>
      <c r="H439" s="2"/>
      <c r="I439" s="2"/>
    </row>
    <row r="440" spans="1:9" ht="15" x14ac:dyDescent="0.2">
      <c r="A440" s="2"/>
      <c r="B440" s="1"/>
      <c r="C440" s="2"/>
      <c r="D440" s="2"/>
      <c r="E440" s="2"/>
      <c r="F440" s="2"/>
      <c r="G440" s="2"/>
      <c r="H440" s="2"/>
      <c r="I440" s="2"/>
    </row>
    <row r="441" spans="1:9" ht="15" x14ac:dyDescent="0.2">
      <c r="A441" s="2"/>
      <c r="B441" s="1"/>
      <c r="C441" s="2"/>
      <c r="D441" s="2"/>
      <c r="E441" s="2"/>
      <c r="F441" s="2"/>
      <c r="G441" s="2"/>
      <c r="H441" s="2"/>
      <c r="I441" s="2"/>
    </row>
    <row r="442" spans="1:9" ht="15" x14ac:dyDescent="0.2">
      <c r="A442" s="2"/>
      <c r="B442" s="1"/>
      <c r="C442" s="2"/>
      <c r="D442" s="2"/>
      <c r="E442" s="2"/>
      <c r="F442" s="2"/>
      <c r="G442" s="2"/>
      <c r="H442" s="2"/>
      <c r="I442" s="2"/>
    </row>
    <row r="443" spans="1:9" ht="15" x14ac:dyDescent="0.2">
      <c r="A443" s="2"/>
      <c r="B443" s="1"/>
      <c r="C443" s="2"/>
      <c r="D443" s="2"/>
      <c r="E443" s="2"/>
      <c r="F443" s="2"/>
      <c r="G443" s="2"/>
      <c r="H443" s="2"/>
      <c r="I443" s="2"/>
    </row>
    <row r="444" spans="1:9" ht="15" x14ac:dyDescent="0.2">
      <c r="A444" s="2"/>
      <c r="B444" s="1"/>
      <c r="C444" s="2"/>
      <c r="D444" s="2"/>
      <c r="E444" s="2"/>
      <c r="F444" s="2"/>
      <c r="G444" s="2"/>
      <c r="H444" s="2"/>
      <c r="I444" s="2"/>
    </row>
    <row r="445" spans="1:9" ht="15" x14ac:dyDescent="0.2">
      <c r="A445" s="2"/>
      <c r="B445" s="1"/>
      <c r="C445" s="2"/>
      <c r="D445" s="2"/>
      <c r="E445" s="2"/>
      <c r="F445" s="2"/>
      <c r="G445" s="2"/>
      <c r="H445" s="2"/>
      <c r="I445" s="2"/>
    </row>
    <row r="446" spans="1:9" ht="15" x14ac:dyDescent="0.2">
      <c r="A446" s="2"/>
      <c r="B446" s="1"/>
      <c r="C446" s="2"/>
      <c r="D446" s="2"/>
      <c r="E446" s="2"/>
      <c r="F446" s="2"/>
      <c r="G446" s="2"/>
      <c r="H446" s="2"/>
      <c r="I446" s="2"/>
    </row>
    <row r="447" spans="1:9" ht="15" x14ac:dyDescent="0.2">
      <c r="A447" s="2"/>
      <c r="B447" s="1"/>
      <c r="C447" s="2"/>
      <c r="D447" s="2"/>
      <c r="E447" s="2"/>
      <c r="F447" s="2"/>
      <c r="G447" s="2"/>
      <c r="H447" s="2"/>
      <c r="I447" s="2"/>
    </row>
    <row r="448" spans="1:9" ht="15" x14ac:dyDescent="0.2">
      <c r="A448" s="2"/>
      <c r="B448" s="1"/>
      <c r="C448" s="2"/>
      <c r="D448" s="2"/>
      <c r="E448" s="2"/>
      <c r="F448" s="2"/>
      <c r="G448" s="2"/>
      <c r="H448" s="2"/>
      <c r="I448" s="2"/>
    </row>
    <row r="449" spans="1:9" ht="15" x14ac:dyDescent="0.2">
      <c r="A449" s="2"/>
      <c r="B449" s="1"/>
      <c r="C449" s="2"/>
      <c r="D449" s="2"/>
      <c r="E449" s="2"/>
      <c r="F449" s="2"/>
      <c r="G449" s="2"/>
      <c r="H449" s="2"/>
      <c r="I449" s="2"/>
    </row>
    <row r="450" spans="1:9" ht="15" x14ac:dyDescent="0.2">
      <c r="A450" s="2"/>
      <c r="B450" s="1"/>
      <c r="C450" s="2"/>
      <c r="D450" s="2"/>
      <c r="E450" s="2"/>
      <c r="F450" s="2"/>
      <c r="G450" s="2"/>
      <c r="H450" s="2"/>
      <c r="I450" s="2"/>
    </row>
    <row r="451" spans="1:9" ht="15" x14ac:dyDescent="0.2">
      <c r="A451" s="2"/>
      <c r="B451" s="1"/>
      <c r="C451" s="2"/>
      <c r="D451" s="2"/>
      <c r="E451" s="2"/>
      <c r="F451" s="2"/>
      <c r="G451" s="2"/>
      <c r="H451" s="2"/>
      <c r="I451" s="2"/>
    </row>
    <row r="452" spans="1:9" ht="15" x14ac:dyDescent="0.2">
      <c r="A452" s="2"/>
      <c r="B452" s="1"/>
      <c r="C452" s="2"/>
      <c r="D452" s="2"/>
      <c r="E452" s="2"/>
      <c r="F452" s="2"/>
      <c r="G452" s="2"/>
      <c r="H452" s="2"/>
      <c r="I452" s="2"/>
    </row>
    <row r="453" spans="1:9" ht="15" x14ac:dyDescent="0.2">
      <c r="A453" s="2"/>
      <c r="B453" s="1"/>
      <c r="C453" s="2"/>
      <c r="D453" s="2"/>
      <c r="E453" s="2"/>
      <c r="F453" s="2"/>
      <c r="G453" s="2"/>
      <c r="H453" s="2"/>
      <c r="I453" s="2"/>
    </row>
    <row r="454" spans="1:9" ht="15" x14ac:dyDescent="0.2">
      <c r="A454" s="2"/>
      <c r="B454" s="1"/>
      <c r="C454" s="2"/>
      <c r="D454" s="2"/>
      <c r="E454" s="2"/>
      <c r="F454" s="2"/>
      <c r="G454" s="2"/>
      <c r="H454" s="2"/>
      <c r="I454" s="2"/>
    </row>
    <row r="455" spans="1:9" ht="15" x14ac:dyDescent="0.2">
      <c r="A455" s="2"/>
      <c r="B455" s="1"/>
      <c r="C455" s="2"/>
      <c r="D455" s="2"/>
      <c r="E455" s="2"/>
      <c r="F455" s="2"/>
      <c r="G455" s="2"/>
      <c r="H455" s="2"/>
      <c r="I455" s="2"/>
    </row>
    <row r="456" spans="1:9" ht="15" x14ac:dyDescent="0.2">
      <c r="A456" s="2"/>
      <c r="B456" s="1"/>
      <c r="C456" s="2"/>
      <c r="D456" s="2"/>
      <c r="E456" s="2"/>
      <c r="F456" s="2"/>
      <c r="G456" s="2"/>
      <c r="H456" s="2"/>
      <c r="I456" s="2"/>
    </row>
    <row r="457" spans="1:9" ht="15" x14ac:dyDescent="0.2">
      <c r="A457" s="2"/>
      <c r="B457" s="1"/>
      <c r="C457" s="2"/>
      <c r="D457" s="2"/>
      <c r="E457" s="2"/>
      <c r="F457" s="2"/>
      <c r="G457" s="2"/>
      <c r="H457" s="2"/>
      <c r="I457" s="2"/>
    </row>
    <row r="458" spans="1:9" ht="15" x14ac:dyDescent="0.2">
      <c r="A458" s="2"/>
      <c r="B458" s="1"/>
      <c r="C458" s="2"/>
      <c r="D458" s="2"/>
      <c r="E458" s="2"/>
      <c r="F458" s="2"/>
      <c r="G458" s="2"/>
      <c r="H458" s="2"/>
      <c r="I458" s="2"/>
    </row>
    <row r="459" spans="1:9" ht="15" x14ac:dyDescent="0.2">
      <c r="A459" s="2"/>
      <c r="B459" s="1"/>
      <c r="C459" s="2"/>
      <c r="D459" s="2"/>
      <c r="E459" s="2"/>
      <c r="F459" s="2"/>
      <c r="G459" s="2"/>
      <c r="H459" s="2"/>
      <c r="I459" s="2"/>
    </row>
    <row r="460" spans="1:9" ht="15" x14ac:dyDescent="0.2">
      <c r="A460" s="2"/>
      <c r="B460" s="1"/>
      <c r="C460" s="2"/>
      <c r="D460" s="2"/>
      <c r="E460" s="2"/>
      <c r="F460" s="2"/>
      <c r="G460" s="2"/>
      <c r="H460" s="2"/>
      <c r="I460" s="2"/>
    </row>
    <row r="461" spans="1:9" ht="15" x14ac:dyDescent="0.2">
      <c r="A461" s="2"/>
      <c r="B461" s="1"/>
      <c r="C461" s="2"/>
      <c r="D461" s="2"/>
      <c r="E461" s="2"/>
      <c r="F461" s="2"/>
      <c r="G461" s="2"/>
      <c r="H461" s="2"/>
      <c r="I461" s="2"/>
    </row>
    <row r="462" spans="1:9" ht="15" x14ac:dyDescent="0.2">
      <c r="A462" s="2"/>
      <c r="B462" s="1"/>
      <c r="C462" s="2"/>
      <c r="D462" s="2"/>
      <c r="E462" s="2"/>
      <c r="F462" s="2"/>
      <c r="G462" s="2"/>
      <c r="H462" s="2"/>
      <c r="I462" s="2"/>
    </row>
    <row r="463" spans="1:9" ht="15" x14ac:dyDescent="0.2">
      <c r="A463" s="2"/>
      <c r="B463" s="1"/>
      <c r="C463" s="2"/>
      <c r="D463" s="2"/>
      <c r="E463" s="2"/>
      <c r="F463" s="2"/>
      <c r="G463" s="2"/>
      <c r="H463" s="2"/>
      <c r="I463" s="2"/>
    </row>
    <row r="464" spans="1:9" ht="15" x14ac:dyDescent="0.2">
      <c r="A464" s="2"/>
      <c r="B464" s="1"/>
      <c r="C464" s="2"/>
      <c r="D464" s="2"/>
      <c r="E464" s="2"/>
      <c r="F464" s="2"/>
      <c r="G464" s="2"/>
      <c r="H464" s="2"/>
      <c r="I464" s="2"/>
    </row>
    <row r="465" spans="1:9" ht="15" x14ac:dyDescent="0.2">
      <c r="A465" s="2"/>
      <c r="B465" s="1"/>
      <c r="C465" s="2"/>
      <c r="D465" s="2"/>
      <c r="E465" s="2"/>
      <c r="F465" s="2"/>
      <c r="G465" s="2"/>
      <c r="H465" s="2"/>
      <c r="I465" s="2"/>
    </row>
    <row r="466" spans="1:9" ht="15" x14ac:dyDescent="0.2">
      <c r="A466" s="2"/>
      <c r="B466" s="1"/>
      <c r="C466" s="2"/>
      <c r="D466" s="2"/>
      <c r="E466" s="2"/>
      <c r="F466" s="2"/>
      <c r="G466" s="2"/>
      <c r="H466" s="2"/>
      <c r="I466" s="2"/>
    </row>
    <row r="467" spans="1:9" ht="15" x14ac:dyDescent="0.2">
      <c r="A467" s="2"/>
      <c r="B467" s="1"/>
      <c r="C467" s="2"/>
      <c r="D467" s="2"/>
      <c r="E467" s="2"/>
      <c r="F467" s="2"/>
      <c r="G467" s="2"/>
      <c r="H467" s="2"/>
      <c r="I467" s="2"/>
    </row>
    <row r="468" spans="1:9" ht="15" x14ac:dyDescent="0.2">
      <c r="A468" s="2"/>
      <c r="B468" s="1"/>
      <c r="C468" s="2"/>
      <c r="D468" s="2"/>
      <c r="E468" s="2"/>
      <c r="F468" s="2"/>
      <c r="G468" s="2"/>
      <c r="H468" s="2"/>
      <c r="I468" s="2"/>
    </row>
    <row r="469" spans="1:9" ht="15" x14ac:dyDescent="0.2">
      <c r="A469" s="2"/>
      <c r="B469" s="1"/>
      <c r="C469" s="2"/>
      <c r="D469" s="2"/>
      <c r="E469" s="2"/>
      <c r="F469" s="2"/>
      <c r="G469" s="2"/>
      <c r="H469" s="2"/>
      <c r="I469" s="2"/>
    </row>
    <row r="470" spans="1:9" ht="15" x14ac:dyDescent="0.2">
      <c r="A470" s="2"/>
      <c r="B470" s="1"/>
      <c r="C470" s="2"/>
      <c r="D470" s="2"/>
      <c r="E470" s="2"/>
      <c r="F470" s="2"/>
      <c r="G470" s="2"/>
      <c r="H470" s="2"/>
      <c r="I470" s="2"/>
    </row>
    <row r="471" spans="1:9" ht="15" x14ac:dyDescent="0.2">
      <c r="A471" s="2"/>
      <c r="B471" s="1"/>
      <c r="C471" s="2"/>
      <c r="D471" s="2"/>
      <c r="E471" s="2"/>
      <c r="F471" s="2"/>
      <c r="G471" s="2"/>
      <c r="H471" s="2"/>
      <c r="I471" s="2"/>
    </row>
    <row r="472" spans="1:9" ht="15" x14ac:dyDescent="0.2">
      <c r="A472" s="2"/>
      <c r="B472" s="1"/>
      <c r="C472" s="2"/>
      <c r="D472" s="2"/>
      <c r="E472" s="2"/>
      <c r="F472" s="2"/>
      <c r="G472" s="2"/>
      <c r="H472" s="2"/>
      <c r="I472" s="2"/>
    </row>
    <row r="473" spans="1:9" ht="15" x14ac:dyDescent="0.2">
      <c r="A473" s="2"/>
      <c r="B473" s="1"/>
      <c r="C473" s="2"/>
      <c r="D473" s="2"/>
      <c r="E473" s="2"/>
      <c r="F473" s="2"/>
      <c r="G473" s="2"/>
      <c r="H473" s="2"/>
      <c r="I473" s="2"/>
    </row>
    <row r="474" spans="1:9" ht="15" x14ac:dyDescent="0.2">
      <c r="A474" s="2"/>
      <c r="B474" s="1"/>
      <c r="C474" s="2"/>
      <c r="D474" s="2"/>
      <c r="E474" s="2"/>
      <c r="F474" s="2"/>
      <c r="G474" s="2"/>
      <c r="H474" s="2"/>
      <c r="I474" s="2"/>
    </row>
    <row r="475" spans="1:9" ht="15" x14ac:dyDescent="0.2">
      <c r="A475" s="2"/>
      <c r="B475" s="1"/>
      <c r="C475" s="2"/>
      <c r="D475" s="2"/>
      <c r="E475" s="2"/>
      <c r="F475" s="2"/>
      <c r="G475" s="2"/>
      <c r="H475" s="2"/>
      <c r="I475" s="2"/>
    </row>
    <row r="476" spans="1:9" ht="15" x14ac:dyDescent="0.2">
      <c r="A476" s="2"/>
      <c r="B476" s="1"/>
      <c r="C476" s="2"/>
      <c r="D476" s="2"/>
      <c r="E476" s="2"/>
      <c r="F476" s="2"/>
      <c r="G476" s="2"/>
      <c r="H476" s="2"/>
      <c r="I476" s="2"/>
    </row>
    <row r="477" spans="1:9" ht="15" x14ac:dyDescent="0.2">
      <c r="A477" s="2"/>
      <c r="B477" s="1"/>
      <c r="C477" s="2"/>
      <c r="D477" s="2"/>
      <c r="E477" s="2"/>
      <c r="F477" s="2"/>
      <c r="G477" s="2"/>
      <c r="H477" s="2"/>
      <c r="I477" s="2"/>
    </row>
    <row r="478" spans="1:9" ht="15" x14ac:dyDescent="0.2">
      <c r="A478" s="2"/>
      <c r="B478" s="1"/>
      <c r="C478" s="2"/>
      <c r="D478" s="2"/>
      <c r="E478" s="2"/>
      <c r="F478" s="2"/>
      <c r="G478" s="2"/>
      <c r="H478" s="2"/>
      <c r="I478" s="2"/>
    </row>
    <row r="479" spans="1:9" ht="15" x14ac:dyDescent="0.2">
      <c r="A479" s="2"/>
      <c r="B479" s="1"/>
      <c r="C479" s="2"/>
      <c r="D479" s="2"/>
      <c r="E479" s="2"/>
      <c r="F479" s="2"/>
      <c r="G479" s="2"/>
      <c r="H479" s="2"/>
      <c r="I479" s="2"/>
    </row>
    <row r="480" spans="1:9" ht="15" x14ac:dyDescent="0.2">
      <c r="A480" s="2"/>
      <c r="B480" s="1"/>
      <c r="C480" s="2"/>
      <c r="D480" s="2"/>
      <c r="E480" s="2"/>
      <c r="F480" s="2"/>
      <c r="G480" s="2"/>
      <c r="H480" s="2"/>
      <c r="I480" s="2"/>
    </row>
    <row r="481" spans="1:9" ht="15" x14ac:dyDescent="0.2">
      <c r="A481" s="2"/>
      <c r="B481" s="1"/>
      <c r="C481" s="2"/>
      <c r="D481" s="2"/>
      <c r="E481" s="2"/>
      <c r="F481" s="2"/>
      <c r="G481" s="2"/>
      <c r="H481" s="2"/>
      <c r="I481" s="2"/>
    </row>
    <row r="482" spans="1:9" ht="15" x14ac:dyDescent="0.2">
      <c r="A482" s="2"/>
      <c r="B482" s="1"/>
      <c r="C482" s="2"/>
      <c r="D482" s="2"/>
      <c r="E482" s="2"/>
      <c r="F482" s="2"/>
      <c r="G482" s="2"/>
      <c r="H482" s="2"/>
      <c r="I482" s="2"/>
    </row>
    <row r="483" spans="1:9" ht="15" x14ac:dyDescent="0.2">
      <c r="A483" s="2"/>
      <c r="B483" s="1"/>
      <c r="C483" s="2"/>
      <c r="D483" s="2"/>
      <c r="E483" s="2"/>
      <c r="F483" s="2"/>
      <c r="G483" s="2"/>
      <c r="H483" s="2"/>
      <c r="I483" s="2"/>
    </row>
    <row r="484" spans="1:9" ht="15" x14ac:dyDescent="0.2">
      <c r="A484" s="2"/>
      <c r="B484" s="1"/>
      <c r="C484" s="2"/>
      <c r="D484" s="2"/>
      <c r="E484" s="2"/>
      <c r="F484" s="2"/>
      <c r="G484" s="2"/>
      <c r="H484" s="2"/>
      <c r="I484" s="2"/>
    </row>
    <row r="485" spans="1:9" ht="15" x14ac:dyDescent="0.2">
      <c r="A485" s="2"/>
      <c r="B485" s="1"/>
      <c r="C485" s="2"/>
      <c r="D485" s="2"/>
      <c r="E485" s="2"/>
      <c r="F485" s="2"/>
      <c r="G485" s="2"/>
      <c r="H485" s="2"/>
      <c r="I485" s="2"/>
    </row>
    <row r="486" spans="1:9" ht="15" x14ac:dyDescent="0.2">
      <c r="A486" s="2"/>
      <c r="B486" s="1"/>
      <c r="C486" s="2"/>
      <c r="D486" s="2"/>
      <c r="E486" s="2"/>
      <c r="F486" s="2"/>
      <c r="G486" s="2"/>
      <c r="H486" s="2"/>
      <c r="I486" s="2"/>
    </row>
    <row r="487" spans="1:9" ht="15" x14ac:dyDescent="0.2">
      <c r="A487" s="2"/>
      <c r="B487" s="1"/>
      <c r="C487" s="2"/>
      <c r="D487" s="2"/>
      <c r="E487" s="2"/>
      <c r="F487" s="2"/>
      <c r="G487" s="2"/>
      <c r="H487" s="2"/>
      <c r="I487" s="2"/>
    </row>
    <row r="488" spans="1:9" ht="15" x14ac:dyDescent="0.2">
      <c r="A488" s="2"/>
      <c r="B488" s="1"/>
      <c r="C488" s="2"/>
      <c r="D488" s="2"/>
      <c r="E488" s="2"/>
      <c r="F488" s="2"/>
      <c r="G488" s="2"/>
      <c r="H488" s="2"/>
      <c r="I488" s="2"/>
    </row>
    <row r="489" spans="1:9" ht="15" x14ac:dyDescent="0.2">
      <c r="A489" s="2"/>
      <c r="B489" s="1"/>
      <c r="C489" s="2"/>
      <c r="D489" s="2"/>
      <c r="E489" s="2"/>
      <c r="F489" s="2"/>
      <c r="G489" s="2"/>
      <c r="H489" s="2"/>
      <c r="I489" s="2"/>
    </row>
    <row r="490" spans="1:9" ht="15" x14ac:dyDescent="0.2">
      <c r="A490" s="2"/>
      <c r="B490" s="1"/>
      <c r="C490" s="2"/>
      <c r="D490" s="2"/>
      <c r="E490" s="2"/>
      <c r="F490" s="2"/>
      <c r="G490" s="2"/>
      <c r="H490" s="2"/>
      <c r="I490" s="2"/>
    </row>
    <row r="491" spans="1:9" ht="15" x14ac:dyDescent="0.2">
      <c r="A491" s="2"/>
      <c r="B491" s="1"/>
      <c r="C491" s="2"/>
      <c r="D491" s="2"/>
      <c r="E491" s="2"/>
      <c r="F491" s="2"/>
      <c r="G491" s="2"/>
      <c r="H491" s="2"/>
      <c r="I491" s="2"/>
    </row>
    <row r="492" spans="1:9" ht="15" x14ac:dyDescent="0.2">
      <c r="A492" s="2"/>
      <c r="B492" s="1"/>
      <c r="C492" s="2"/>
      <c r="D492" s="2"/>
      <c r="E492" s="2"/>
      <c r="F492" s="2"/>
      <c r="G492" s="2"/>
      <c r="H492" s="2"/>
      <c r="I492" s="2"/>
    </row>
    <row r="493" spans="1:9" ht="15" x14ac:dyDescent="0.2">
      <c r="A493" s="2"/>
      <c r="B493" s="1"/>
      <c r="C493" s="2"/>
      <c r="D493" s="2"/>
      <c r="E493" s="2"/>
      <c r="F493" s="2"/>
      <c r="G493" s="2"/>
      <c r="H493" s="2"/>
      <c r="I493" s="2"/>
    </row>
    <row r="494" spans="1:9" ht="15" x14ac:dyDescent="0.2">
      <c r="A494" s="2"/>
      <c r="B494" s="1"/>
      <c r="C494" s="2"/>
      <c r="D494" s="2"/>
      <c r="E494" s="2"/>
      <c r="F494" s="2"/>
      <c r="G494" s="2"/>
      <c r="H494" s="2"/>
      <c r="I494" s="2"/>
    </row>
    <row r="495" spans="1:9" ht="15" x14ac:dyDescent="0.2">
      <c r="A495" s="2"/>
      <c r="B495" s="1"/>
      <c r="C495" s="2"/>
      <c r="D495" s="2"/>
      <c r="E495" s="2"/>
      <c r="F495" s="2"/>
      <c r="G495" s="2"/>
      <c r="H495" s="2"/>
      <c r="I495" s="2"/>
    </row>
    <row r="496" spans="1:9" ht="15" x14ac:dyDescent="0.2">
      <c r="A496" s="2"/>
      <c r="B496" s="1"/>
      <c r="C496" s="2"/>
      <c r="D496" s="2"/>
      <c r="E496" s="2"/>
      <c r="F496" s="2"/>
      <c r="G496" s="2"/>
      <c r="H496" s="2"/>
      <c r="I496" s="2"/>
    </row>
    <row r="497" spans="1:9" ht="15" x14ac:dyDescent="0.2">
      <c r="A497" s="2"/>
      <c r="B497" s="1"/>
      <c r="C497" s="2"/>
      <c r="D497" s="2"/>
      <c r="E497" s="2"/>
      <c r="F497" s="2"/>
      <c r="G497" s="2"/>
      <c r="H497" s="2"/>
      <c r="I497" s="2"/>
    </row>
    <row r="498" spans="1:9" ht="15" x14ac:dyDescent="0.2">
      <c r="A498" s="2"/>
      <c r="B498" s="1"/>
      <c r="C498" s="2"/>
      <c r="D498" s="2"/>
      <c r="E498" s="2"/>
      <c r="F498" s="2"/>
      <c r="G498" s="2"/>
      <c r="H498" s="2"/>
      <c r="I498" s="2"/>
    </row>
    <row r="499" spans="1:9" ht="15" x14ac:dyDescent="0.2">
      <c r="A499" s="2"/>
      <c r="B499" s="1"/>
      <c r="C499" s="2"/>
      <c r="D499" s="2"/>
      <c r="E499" s="2"/>
      <c r="F499" s="2"/>
      <c r="G499" s="2"/>
      <c r="H499" s="2"/>
      <c r="I499" s="2"/>
    </row>
    <row r="500" spans="1:9" ht="15" x14ac:dyDescent="0.2">
      <c r="A500" s="2"/>
      <c r="B500" s="1"/>
      <c r="C500" s="2"/>
      <c r="D500" s="2"/>
      <c r="E500" s="2"/>
      <c r="F500" s="2"/>
      <c r="G500" s="2"/>
      <c r="H500" s="2"/>
      <c r="I500" s="2"/>
    </row>
    <row r="501" spans="1:9" ht="15" x14ac:dyDescent="0.2">
      <c r="A501" s="2"/>
      <c r="B501" s="1"/>
      <c r="C501" s="2"/>
      <c r="D501" s="2"/>
      <c r="E501" s="2"/>
      <c r="F501" s="2"/>
      <c r="G501" s="2"/>
      <c r="H501" s="2"/>
      <c r="I501" s="2"/>
    </row>
    <row r="502" spans="1:9" ht="15" x14ac:dyDescent="0.2">
      <c r="A502" s="2"/>
      <c r="B502" s="1"/>
      <c r="C502" s="2"/>
      <c r="D502" s="2"/>
      <c r="E502" s="2"/>
      <c r="F502" s="2"/>
      <c r="G502" s="2"/>
      <c r="H502" s="2"/>
      <c r="I502" s="2"/>
    </row>
    <row r="503" spans="1:9" ht="15" x14ac:dyDescent="0.2">
      <c r="A503" s="2"/>
      <c r="B503" s="1"/>
      <c r="C503" s="2"/>
      <c r="D503" s="2"/>
      <c r="E503" s="2"/>
      <c r="F503" s="2"/>
      <c r="G503" s="2"/>
      <c r="H503" s="2"/>
      <c r="I503" s="2"/>
    </row>
    <row r="504" spans="1:9" ht="15" x14ac:dyDescent="0.2">
      <c r="A504" s="2"/>
      <c r="B504" s="1"/>
      <c r="C504" s="2"/>
      <c r="D504" s="2"/>
      <c r="E504" s="2"/>
      <c r="F504" s="2"/>
      <c r="G504" s="2"/>
      <c r="H504" s="2"/>
      <c r="I504" s="2"/>
    </row>
    <row r="505" spans="1:9" ht="15" x14ac:dyDescent="0.2">
      <c r="A505" s="2"/>
      <c r="B505" s="1"/>
      <c r="C505" s="2"/>
      <c r="D505" s="2"/>
      <c r="E505" s="2"/>
      <c r="F505" s="2"/>
      <c r="G505" s="2"/>
      <c r="H505" s="2"/>
      <c r="I505" s="2"/>
    </row>
    <row r="506" spans="1:9" ht="15" x14ac:dyDescent="0.2">
      <c r="A506" s="2"/>
      <c r="B506" s="1"/>
      <c r="C506" s="2"/>
      <c r="D506" s="2"/>
      <c r="E506" s="2"/>
      <c r="F506" s="2"/>
      <c r="G506" s="2"/>
      <c r="H506" s="2"/>
      <c r="I506" s="2"/>
    </row>
    <row r="507" spans="1:9" ht="15" x14ac:dyDescent="0.2">
      <c r="A507" s="2"/>
      <c r="B507" s="1"/>
      <c r="C507" s="2"/>
      <c r="D507" s="2"/>
      <c r="E507" s="2"/>
      <c r="F507" s="2"/>
      <c r="G507" s="2"/>
      <c r="H507" s="2"/>
      <c r="I507" s="2"/>
    </row>
    <row r="508" spans="1:9" ht="15" x14ac:dyDescent="0.2">
      <c r="A508" s="2"/>
      <c r="B508" s="1"/>
      <c r="C508" s="2"/>
      <c r="D508" s="2"/>
      <c r="E508" s="2"/>
      <c r="F508" s="2"/>
      <c r="G508" s="2"/>
      <c r="H508" s="2"/>
      <c r="I508" s="2"/>
    </row>
    <row r="509" spans="1:9" ht="15" x14ac:dyDescent="0.2">
      <c r="A509" s="2"/>
      <c r="B509" s="1"/>
      <c r="C509" s="2"/>
      <c r="D509" s="2"/>
      <c r="E509" s="2"/>
      <c r="F509" s="2"/>
      <c r="G509" s="2"/>
      <c r="H509" s="2"/>
      <c r="I509" s="2"/>
    </row>
    <row r="510" spans="1:9" ht="15" x14ac:dyDescent="0.2">
      <c r="A510" s="2"/>
      <c r="B510" s="1"/>
      <c r="C510" s="2"/>
      <c r="D510" s="2"/>
      <c r="E510" s="2"/>
      <c r="F510" s="2"/>
      <c r="G510" s="2"/>
      <c r="H510" s="2"/>
      <c r="I510" s="2"/>
    </row>
    <row r="511" spans="1:9" ht="15" x14ac:dyDescent="0.2">
      <c r="A511" s="2"/>
      <c r="B511" s="1"/>
      <c r="C511" s="2"/>
      <c r="D511" s="2"/>
      <c r="E511" s="2"/>
      <c r="F511" s="2"/>
      <c r="G511" s="2"/>
      <c r="H511" s="2"/>
      <c r="I511" s="2"/>
    </row>
    <row r="512" spans="1:9" ht="15" x14ac:dyDescent="0.2">
      <c r="A512" s="2"/>
      <c r="B512" s="1"/>
      <c r="C512" s="2"/>
      <c r="D512" s="2"/>
      <c r="E512" s="2"/>
      <c r="F512" s="2"/>
      <c r="G512" s="2"/>
      <c r="H512" s="2"/>
      <c r="I512" s="2"/>
    </row>
    <row r="513" spans="1:9" ht="15" x14ac:dyDescent="0.2">
      <c r="A513" s="2"/>
      <c r="B513" s="1"/>
      <c r="C513" s="2"/>
      <c r="D513" s="2"/>
      <c r="E513" s="2"/>
      <c r="F513" s="2"/>
      <c r="G513" s="2"/>
      <c r="H513" s="2"/>
      <c r="I513" s="2"/>
    </row>
    <row r="514" spans="1:9" ht="15" x14ac:dyDescent="0.2">
      <c r="A514" s="2"/>
      <c r="B514" s="1"/>
      <c r="C514" s="2"/>
      <c r="D514" s="2"/>
      <c r="E514" s="2"/>
      <c r="F514" s="2"/>
      <c r="G514" s="2"/>
      <c r="H514" s="2"/>
      <c r="I514" s="2"/>
    </row>
    <row r="515" spans="1:9" ht="15" x14ac:dyDescent="0.2">
      <c r="A515" s="2"/>
      <c r="B515" s="1"/>
      <c r="C515" s="2"/>
      <c r="D515" s="2"/>
      <c r="E515" s="2"/>
      <c r="F515" s="2"/>
      <c r="G515" s="2"/>
      <c r="H515" s="2"/>
      <c r="I515" s="2"/>
    </row>
    <row r="516" spans="1:9" ht="15" x14ac:dyDescent="0.2">
      <c r="A516" s="2"/>
      <c r="B516" s="1"/>
      <c r="C516" s="2"/>
      <c r="D516" s="2"/>
      <c r="E516" s="2"/>
      <c r="F516" s="2"/>
      <c r="G516" s="2"/>
      <c r="H516" s="2"/>
      <c r="I516" s="2"/>
    </row>
    <row r="517" spans="1:9" ht="15" x14ac:dyDescent="0.2">
      <c r="A517" s="2"/>
      <c r="B517" s="1"/>
      <c r="C517" s="2"/>
      <c r="D517" s="2"/>
      <c r="E517" s="2"/>
      <c r="F517" s="2"/>
      <c r="G517" s="2"/>
      <c r="H517" s="2"/>
      <c r="I517" s="2"/>
    </row>
    <row r="518" spans="1:9" ht="15" x14ac:dyDescent="0.2">
      <c r="A518" s="2"/>
      <c r="B518" s="1"/>
      <c r="C518" s="2"/>
      <c r="D518" s="2"/>
      <c r="E518" s="2"/>
      <c r="F518" s="2"/>
      <c r="G518" s="2"/>
      <c r="H518" s="2"/>
      <c r="I518" s="2"/>
    </row>
    <row r="519" spans="1:9" ht="15" x14ac:dyDescent="0.2">
      <c r="A519" s="2"/>
      <c r="B519" s="1"/>
      <c r="C519" s="2"/>
      <c r="D519" s="2"/>
      <c r="E519" s="2"/>
      <c r="F519" s="2"/>
      <c r="G519" s="2"/>
      <c r="H519" s="2"/>
      <c r="I519" s="2"/>
    </row>
    <row r="520" spans="1:9" ht="15" x14ac:dyDescent="0.2">
      <c r="A520" s="2"/>
      <c r="B520" s="1"/>
      <c r="C520" s="2"/>
      <c r="D520" s="2"/>
      <c r="E520" s="2"/>
      <c r="F520" s="2"/>
      <c r="G520" s="2"/>
      <c r="H520" s="2"/>
      <c r="I520" s="2"/>
    </row>
    <row r="521" spans="1:9" ht="15" x14ac:dyDescent="0.2">
      <c r="A521" s="2"/>
      <c r="B521" s="1"/>
      <c r="C521" s="2"/>
      <c r="D521" s="2"/>
      <c r="E521" s="2"/>
      <c r="F521" s="2"/>
      <c r="G521" s="2"/>
      <c r="H521" s="2"/>
      <c r="I521" s="2"/>
    </row>
    <row r="522" spans="1:9" ht="15" x14ac:dyDescent="0.2">
      <c r="A522" s="2"/>
      <c r="B522" s="1"/>
      <c r="C522" s="2"/>
      <c r="D522" s="2"/>
      <c r="E522" s="2"/>
      <c r="F522" s="2"/>
      <c r="G522" s="2"/>
      <c r="H522" s="2"/>
      <c r="I522" s="2"/>
    </row>
    <row r="523" spans="1:9" ht="15" x14ac:dyDescent="0.2">
      <c r="A523" s="2"/>
      <c r="B523" s="1"/>
      <c r="C523" s="2"/>
      <c r="D523" s="2"/>
      <c r="E523" s="2"/>
      <c r="F523" s="2"/>
      <c r="G523" s="2"/>
      <c r="H523" s="2"/>
      <c r="I523" s="2"/>
    </row>
    <row r="524" spans="1:9" ht="15" x14ac:dyDescent="0.2">
      <c r="A524" s="2"/>
      <c r="B524" s="1"/>
      <c r="C524" s="2"/>
      <c r="D524" s="2"/>
      <c r="E524" s="2"/>
      <c r="F524" s="2"/>
      <c r="G524" s="2"/>
      <c r="H524" s="2"/>
      <c r="I524" s="2"/>
    </row>
    <row r="525" spans="1:9" ht="15" x14ac:dyDescent="0.2">
      <c r="A525" s="2"/>
      <c r="B525" s="1"/>
      <c r="C525" s="2"/>
      <c r="D525" s="2"/>
      <c r="E525" s="2"/>
      <c r="F525" s="2"/>
      <c r="G525" s="2"/>
      <c r="H525" s="2"/>
      <c r="I525" s="2"/>
    </row>
    <row r="526" spans="1:9" ht="15" x14ac:dyDescent="0.2">
      <c r="A526" s="2"/>
      <c r="B526" s="1"/>
      <c r="C526" s="2"/>
      <c r="D526" s="2"/>
      <c r="E526" s="2"/>
      <c r="F526" s="2"/>
      <c r="G526" s="2"/>
      <c r="H526" s="2"/>
      <c r="I526" s="2"/>
    </row>
    <row r="527" spans="1:9" ht="15" x14ac:dyDescent="0.2">
      <c r="A527" s="2"/>
      <c r="B527" s="1"/>
      <c r="C527" s="2"/>
      <c r="D527" s="2"/>
      <c r="E527" s="2"/>
      <c r="F527" s="2"/>
      <c r="G527" s="2"/>
      <c r="H527" s="2"/>
      <c r="I527" s="2"/>
    </row>
    <row r="528" spans="1:9" ht="15" x14ac:dyDescent="0.2">
      <c r="A528" s="2"/>
      <c r="B528" s="1"/>
      <c r="C528" s="2"/>
      <c r="D528" s="2"/>
      <c r="E528" s="2"/>
      <c r="F528" s="2"/>
      <c r="G528" s="2"/>
      <c r="H528" s="2"/>
      <c r="I528" s="2"/>
    </row>
    <row r="529" spans="1:9" ht="15" x14ac:dyDescent="0.2">
      <c r="A529" s="2"/>
      <c r="B529" s="1"/>
      <c r="C529" s="2"/>
      <c r="D529" s="2"/>
      <c r="E529" s="2"/>
      <c r="F529" s="2"/>
      <c r="G529" s="2"/>
      <c r="H529" s="2"/>
      <c r="I529" s="2"/>
    </row>
    <row r="530" spans="1:9" ht="15" x14ac:dyDescent="0.2">
      <c r="A530" s="2"/>
      <c r="B530" s="1"/>
      <c r="C530" s="2"/>
      <c r="D530" s="2"/>
      <c r="E530" s="2"/>
      <c r="F530" s="2"/>
      <c r="G530" s="2"/>
      <c r="H530" s="2"/>
      <c r="I530" s="2"/>
    </row>
    <row r="531" spans="1:9" ht="15" x14ac:dyDescent="0.2">
      <c r="A531" s="2"/>
      <c r="B531" s="1"/>
      <c r="C531" s="2"/>
      <c r="D531" s="2"/>
      <c r="E531" s="2"/>
      <c r="F531" s="2"/>
      <c r="G531" s="2"/>
      <c r="H531" s="2"/>
      <c r="I531" s="2"/>
    </row>
    <row r="532" spans="1:9" ht="15" x14ac:dyDescent="0.2">
      <c r="A532" s="2"/>
      <c r="B532" s="1"/>
      <c r="C532" s="2"/>
      <c r="D532" s="2"/>
      <c r="E532" s="2"/>
      <c r="F532" s="2"/>
      <c r="G532" s="2"/>
      <c r="H532" s="2"/>
      <c r="I532" s="2"/>
    </row>
    <row r="533" spans="1:9" ht="15" x14ac:dyDescent="0.2">
      <c r="A533" s="2"/>
      <c r="B533" s="1"/>
      <c r="C533" s="2"/>
      <c r="D533" s="2"/>
      <c r="E533" s="2"/>
      <c r="F533" s="2"/>
      <c r="G533" s="2"/>
      <c r="H533" s="2"/>
      <c r="I533" s="2"/>
    </row>
    <row r="534" spans="1:9" ht="15" x14ac:dyDescent="0.2">
      <c r="A534" s="2"/>
      <c r="B534" s="1"/>
      <c r="C534" s="2"/>
      <c r="D534" s="2"/>
      <c r="E534" s="2"/>
      <c r="F534" s="2"/>
      <c r="G534" s="2"/>
      <c r="H534" s="2"/>
      <c r="I534" s="2"/>
    </row>
    <row r="535" spans="1:9" ht="15" x14ac:dyDescent="0.2">
      <c r="A535" s="2"/>
      <c r="B535" s="1"/>
      <c r="C535" s="2"/>
      <c r="D535" s="2"/>
      <c r="E535" s="2"/>
      <c r="F535" s="2"/>
      <c r="G535" s="2"/>
      <c r="H535" s="2"/>
      <c r="I535" s="2"/>
    </row>
    <row r="536" spans="1:9" ht="15" x14ac:dyDescent="0.2">
      <c r="A536" s="2"/>
      <c r="B536" s="1"/>
      <c r="C536" s="2"/>
      <c r="D536" s="2"/>
      <c r="E536" s="2"/>
      <c r="F536" s="2"/>
      <c r="G536" s="2"/>
      <c r="H536" s="2"/>
      <c r="I536" s="2"/>
    </row>
    <row r="537" spans="1:9" ht="15" x14ac:dyDescent="0.2">
      <c r="A537" s="2"/>
      <c r="B537" s="1"/>
      <c r="C537" s="2"/>
      <c r="D537" s="2"/>
      <c r="E537" s="2"/>
      <c r="F537" s="2"/>
      <c r="G537" s="2"/>
      <c r="H537" s="2"/>
      <c r="I537" s="2"/>
    </row>
    <row r="538" spans="1:9" ht="15" x14ac:dyDescent="0.2">
      <c r="A538" s="2"/>
      <c r="B538" s="1"/>
      <c r="C538" s="2"/>
      <c r="D538" s="2"/>
      <c r="E538" s="2"/>
      <c r="F538" s="2"/>
      <c r="G538" s="2"/>
      <c r="H538" s="2"/>
      <c r="I538" s="2"/>
    </row>
    <row r="539" spans="1:9" ht="15" x14ac:dyDescent="0.2">
      <c r="A539" s="2"/>
      <c r="B539" s="1"/>
      <c r="C539" s="2"/>
      <c r="D539" s="2"/>
      <c r="E539" s="2"/>
      <c r="F539" s="2"/>
      <c r="G539" s="2"/>
      <c r="H539" s="2"/>
      <c r="I539" s="2"/>
    </row>
    <row r="540" spans="1:9" ht="15" x14ac:dyDescent="0.2">
      <c r="A540" s="2"/>
      <c r="B540" s="1"/>
      <c r="C540" s="2"/>
      <c r="D540" s="2"/>
      <c r="E540" s="2"/>
      <c r="F540" s="2"/>
      <c r="G540" s="2"/>
      <c r="H540" s="2"/>
      <c r="I540" s="2"/>
    </row>
    <row r="541" spans="1:9" ht="15" x14ac:dyDescent="0.2">
      <c r="A541" s="2"/>
      <c r="B541" s="1"/>
      <c r="C541" s="2"/>
      <c r="D541" s="2"/>
      <c r="E541" s="2"/>
      <c r="F541" s="2"/>
      <c r="G541" s="2"/>
      <c r="H541" s="2"/>
      <c r="I541" s="2"/>
    </row>
    <row r="542" spans="1:9" ht="15" x14ac:dyDescent="0.2">
      <c r="A542" s="2"/>
      <c r="B542" s="1"/>
      <c r="C542" s="2"/>
      <c r="D542" s="2"/>
      <c r="E542" s="2"/>
      <c r="F542" s="2"/>
      <c r="G542" s="2"/>
      <c r="H542" s="2"/>
      <c r="I542" s="2"/>
    </row>
    <row r="543" spans="1:9" ht="15" x14ac:dyDescent="0.2">
      <c r="A543" s="2"/>
      <c r="B543" s="1"/>
      <c r="C543" s="2"/>
      <c r="D543" s="2"/>
      <c r="E543" s="2"/>
      <c r="F543" s="2"/>
      <c r="G543" s="2"/>
      <c r="H543" s="2"/>
      <c r="I543" s="2"/>
    </row>
    <row r="544" spans="1:9" ht="15" x14ac:dyDescent="0.2">
      <c r="A544" s="2"/>
      <c r="B544" s="1"/>
      <c r="C544" s="2"/>
      <c r="D544" s="2"/>
      <c r="E544" s="2"/>
      <c r="F544" s="2"/>
      <c r="G544" s="2"/>
      <c r="H544" s="2"/>
      <c r="I544" s="2"/>
    </row>
    <row r="545" spans="1:9" ht="15" x14ac:dyDescent="0.2">
      <c r="A545" s="2"/>
      <c r="B545" s="1"/>
      <c r="C545" s="2"/>
      <c r="D545" s="2"/>
      <c r="E545" s="2"/>
      <c r="F545" s="2"/>
      <c r="G545" s="2"/>
      <c r="H545" s="2"/>
      <c r="I545" s="2"/>
    </row>
    <row r="546" spans="1:9" ht="15" x14ac:dyDescent="0.2">
      <c r="A546" s="2"/>
      <c r="B546" s="1"/>
      <c r="C546" s="2"/>
      <c r="D546" s="2"/>
      <c r="E546" s="2"/>
      <c r="F546" s="2"/>
      <c r="G546" s="2"/>
      <c r="H546" s="2"/>
      <c r="I546" s="2"/>
    </row>
    <row r="547" spans="1:9" ht="15" x14ac:dyDescent="0.2">
      <c r="A547" s="2"/>
      <c r="B547" s="1"/>
      <c r="C547" s="2"/>
      <c r="D547" s="2"/>
      <c r="E547" s="2"/>
      <c r="F547" s="2"/>
      <c r="G547" s="2"/>
      <c r="H547" s="2"/>
      <c r="I547" s="2"/>
    </row>
    <row r="548" spans="1:9" ht="15" x14ac:dyDescent="0.2">
      <c r="A548" s="2"/>
      <c r="B548" s="1"/>
      <c r="C548" s="2"/>
      <c r="D548" s="2"/>
      <c r="E548" s="2"/>
      <c r="F548" s="2"/>
      <c r="G548" s="2"/>
      <c r="H548" s="2"/>
      <c r="I548" s="2"/>
    </row>
    <row r="549" spans="1:9" ht="15" x14ac:dyDescent="0.2">
      <c r="A549" s="2"/>
      <c r="B549" s="1"/>
      <c r="C549" s="2"/>
      <c r="D549" s="2"/>
      <c r="E549" s="2"/>
      <c r="F549" s="2"/>
      <c r="G549" s="2"/>
      <c r="H549" s="2"/>
      <c r="I549" s="2"/>
    </row>
    <row r="550" spans="1:9" ht="15" x14ac:dyDescent="0.2">
      <c r="A550" s="2"/>
      <c r="B550" s="1"/>
      <c r="C550" s="2"/>
      <c r="D550" s="2"/>
      <c r="E550" s="2"/>
      <c r="F550" s="2"/>
      <c r="G550" s="2"/>
      <c r="H550" s="2"/>
      <c r="I550" s="2"/>
    </row>
    <row r="551" spans="1:9" ht="15" x14ac:dyDescent="0.2">
      <c r="A551" s="2"/>
      <c r="B551" s="1"/>
      <c r="C551" s="2"/>
      <c r="D551" s="2"/>
      <c r="E551" s="2"/>
      <c r="F551" s="2"/>
      <c r="G551" s="2"/>
      <c r="H551" s="2"/>
      <c r="I551" s="2"/>
    </row>
    <row r="552" spans="1:9" ht="15" x14ac:dyDescent="0.2">
      <c r="A552" s="2"/>
      <c r="B552" s="1"/>
      <c r="C552" s="2"/>
      <c r="D552" s="2"/>
      <c r="E552" s="2"/>
      <c r="F552" s="2"/>
      <c r="G552" s="2"/>
      <c r="H552" s="2"/>
      <c r="I552" s="2"/>
    </row>
    <row r="553" spans="1:9" ht="15" x14ac:dyDescent="0.2">
      <c r="A553" s="2"/>
      <c r="B553" s="1"/>
      <c r="C553" s="2"/>
      <c r="D553" s="2"/>
      <c r="E553" s="2"/>
      <c r="F553" s="2"/>
      <c r="G553" s="2"/>
      <c r="H553" s="2"/>
      <c r="I553" s="2"/>
    </row>
    <row r="554" spans="1:9" ht="15" x14ac:dyDescent="0.2">
      <c r="A554" s="2"/>
      <c r="B554" s="1"/>
      <c r="C554" s="2"/>
      <c r="D554" s="2"/>
      <c r="E554" s="2"/>
      <c r="F554" s="2"/>
      <c r="G554" s="2"/>
      <c r="H554" s="2"/>
      <c r="I554" s="2"/>
    </row>
    <row r="555" spans="1:9" ht="15" x14ac:dyDescent="0.2">
      <c r="A555" s="2"/>
      <c r="B555" s="1"/>
      <c r="C555" s="2"/>
      <c r="D555" s="2"/>
      <c r="E555" s="2"/>
      <c r="F555" s="2"/>
      <c r="G555" s="2"/>
      <c r="H555" s="2"/>
      <c r="I555" s="2"/>
    </row>
    <row r="556" spans="1:9" ht="15" x14ac:dyDescent="0.2">
      <c r="A556" s="2"/>
      <c r="B556" s="1"/>
      <c r="C556" s="2"/>
      <c r="D556" s="2"/>
      <c r="E556" s="2"/>
      <c r="F556" s="2"/>
      <c r="G556" s="2"/>
      <c r="H556" s="2"/>
      <c r="I556" s="2"/>
    </row>
    <row r="557" spans="1:9" ht="15" x14ac:dyDescent="0.2">
      <c r="A557" s="2"/>
      <c r="B557" s="1"/>
      <c r="C557" s="2"/>
      <c r="D557" s="2"/>
      <c r="E557" s="2"/>
      <c r="F557" s="2"/>
      <c r="G557" s="2"/>
      <c r="H557" s="2"/>
      <c r="I557" s="2"/>
    </row>
    <row r="558" spans="1:9" ht="15" x14ac:dyDescent="0.2">
      <c r="A558" s="2"/>
      <c r="B558" s="1"/>
      <c r="C558" s="2"/>
      <c r="D558" s="2"/>
      <c r="E558" s="2"/>
      <c r="F558" s="2"/>
      <c r="G558" s="2"/>
      <c r="H558" s="2"/>
      <c r="I558" s="2"/>
    </row>
    <row r="559" spans="1:9" ht="15" x14ac:dyDescent="0.2">
      <c r="A559" s="2"/>
      <c r="B559" s="1"/>
      <c r="C559" s="2"/>
      <c r="D559" s="2"/>
      <c r="E559" s="2"/>
      <c r="F559" s="2"/>
      <c r="G559" s="2"/>
      <c r="H559" s="2"/>
      <c r="I559" s="2"/>
    </row>
    <row r="560" spans="1:9" ht="15" x14ac:dyDescent="0.2">
      <c r="A560" s="2"/>
      <c r="B560" s="1"/>
      <c r="C560" s="2"/>
      <c r="D560" s="2"/>
      <c r="E560" s="2"/>
      <c r="F560" s="2"/>
      <c r="G560" s="2"/>
      <c r="H560" s="2"/>
      <c r="I560" s="2"/>
    </row>
    <row r="561" spans="1:9" ht="15" x14ac:dyDescent="0.2">
      <c r="A561" s="2"/>
      <c r="B561" s="1"/>
      <c r="C561" s="2"/>
      <c r="D561" s="2"/>
      <c r="E561" s="2"/>
      <c r="F561" s="2"/>
      <c r="G561" s="2"/>
      <c r="H561" s="2"/>
      <c r="I561" s="2"/>
    </row>
    <row r="562" spans="1:9" ht="15" x14ac:dyDescent="0.2">
      <c r="A562" s="2"/>
      <c r="B562" s="1"/>
      <c r="C562" s="2"/>
      <c r="D562" s="2"/>
      <c r="E562" s="2"/>
      <c r="F562" s="2"/>
      <c r="G562" s="2"/>
      <c r="H562" s="2"/>
      <c r="I562" s="2"/>
    </row>
    <row r="563" spans="1:9" ht="15" x14ac:dyDescent="0.2">
      <c r="A563" s="2"/>
      <c r="B563" s="1"/>
      <c r="C563" s="2"/>
      <c r="D563" s="2"/>
      <c r="E563" s="2"/>
      <c r="F563" s="2"/>
      <c r="G563" s="2"/>
      <c r="H563" s="2"/>
      <c r="I563" s="2"/>
    </row>
    <row r="564" spans="1:9" ht="15" x14ac:dyDescent="0.2">
      <c r="A564" s="2"/>
      <c r="B564" s="1"/>
      <c r="C564" s="2"/>
      <c r="D564" s="2"/>
      <c r="E564" s="2"/>
      <c r="F564" s="2"/>
      <c r="G564" s="2"/>
      <c r="H564" s="2"/>
      <c r="I564" s="2"/>
    </row>
    <row r="565" spans="1:9" ht="15" x14ac:dyDescent="0.2">
      <c r="A565" s="2"/>
      <c r="B565" s="1"/>
      <c r="C565" s="2"/>
      <c r="D565" s="2"/>
      <c r="E565" s="2"/>
      <c r="F565" s="2"/>
      <c r="G565" s="2"/>
      <c r="H565" s="2"/>
      <c r="I565" s="2"/>
    </row>
    <row r="566" spans="1:9" ht="15" x14ac:dyDescent="0.2">
      <c r="A566" s="2"/>
      <c r="B566" s="1"/>
      <c r="C566" s="2"/>
      <c r="D566" s="2"/>
      <c r="E566" s="2"/>
      <c r="F566" s="2"/>
      <c r="G566" s="2"/>
      <c r="H566" s="2"/>
      <c r="I566" s="2"/>
    </row>
    <row r="567" spans="1:9" ht="15" x14ac:dyDescent="0.2">
      <c r="A567" s="2"/>
      <c r="B567" s="1"/>
      <c r="C567" s="2"/>
      <c r="D567" s="2"/>
      <c r="E567" s="2"/>
      <c r="F567" s="2"/>
      <c r="G567" s="2"/>
      <c r="H567" s="2"/>
      <c r="I567" s="2"/>
    </row>
    <row r="568" spans="1:9" ht="15" x14ac:dyDescent="0.2">
      <c r="A568" s="2"/>
      <c r="B568" s="1"/>
      <c r="C568" s="2"/>
      <c r="D568" s="2"/>
      <c r="E568" s="2"/>
      <c r="F568" s="2"/>
      <c r="G568" s="2"/>
      <c r="H568" s="2"/>
      <c r="I568" s="2"/>
    </row>
    <row r="569" spans="1:9" ht="15" x14ac:dyDescent="0.2">
      <c r="A569" s="2"/>
      <c r="B569" s="1"/>
      <c r="C569" s="2"/>
      <c r="D569" s="2"/>
      <c r="E569" s="2"/>
      <c r="F569" s="2"/>
      <c r="G569" s="2"/>
      <c r="H569" s="2"/>
      <c r="I569" s="2"/>
    </row>
    <row r="570" spans="1:9" ht="15" x14ac:dyDescent="0.2">
      <c r="A570" s="2"/>
      <c r="B570" s="1"/>
      <c r="C570" s="2"/>
      <c r="D570" s="2"/>
      <c r="E570" s="2"/>
      <c r="F570" s="2"/>
      <c r="G570" s="2"/>
      <c r="H570" s="2"/>
      <c r="I570" s="2"/>
    </row>
    <row r="571" spans="1:9" ht="15" x14ac:dyDescent="0.2">
      <c r="A571" s="2"/>
      <c r="B571" s="1"/>
      <c r="C571" s="2"/>
      <c r="D571" s="2"/>
      <c r="E571" s="2"/>
      <c r="F571" s="2"/>
      <c r="G571" s="2"/>
      <c r="H571" s="2"/>
      <c r="I571" s="2"/>
    </row>
    <row r="572" spans="1:9" ht="15" x14ac:dyDescent="0.2">
      <c r="A572" s="2"/>
      <c r="B572" s="1"/>
      <c r="C572" s="2"/>
      <c r="D572" s="2"/>
      <c r="E572" s="2"/>
      <c r="F572" s="2"/>
      <c r="G572" s="2"/>
      <c r="H572" s="2"/>
      <c r="I572" s="2"/>
    </row>
    <row r="573" spans="1:9" ht="15" x14ac:dyDescent="0.2">
      <c r="A573" s="2"/>
      <c r="B573" s="1"/>
      <c r="C573" s="2"/>
      <c r="D573" s="2"/>
      <c r="E573" s="2"/>
      <c r="F573" s="2"/>
      <c r="G573" s="2"/>
      <c r="H573" s="2"/>
      <c r="I573" s="2"/>
    </row>
    <row r="574" spans="1:9" ht="15" x14ac:dyDescent="0.2">
      <c r="A574" s="2"/>
      <c r="B574" s="1"/>
      <c r="C574" s="2"/>
      <c r="D574" s="2"/>
      <c r="E574" s="2"/>
      <c r="F574" s="2"/>
      <c r="G574" s="2"/>
      <c r="H574" s="2"/>
      <c r="I574" s="2"/>
    </row>
    <row r="575" spans="1:9" ht="15" x14ac:dyDescent="0.2">
      <c r="A575" s="2"/>
      <c r="B575" s="1"/>
      <c r="C575" s="2"/>
      <c r="D575" s="2"/>
      <c r="E575" s="2"/>
      <c r="F575" s="2"/>
      <c r="G575" s="2"/>
      <c r="H575" s="2"/>
      <c r="I575" s="2"/>
    </row>
    <row r="576" spans="1:9" ht="15" x14ac:dyDescent="0.2">
      <c r="A576" s="2"/>
      <c r="B576" s="1"/>
      <c r="C576" s="2"/>
      <c r="D576" s="2"/>
      <c r="E576" s="2"/>
      <c r="F576" s="2"/>
      <c r="G576" s="2"/>
      <c r="H576" s="2"/>
      <c r="I576" s="2"/>
    </row>
    <row r="577" spans="1:9" ht="15" x14ac:dyDescent="0.2">
      <c r="A577" s="2"/>
      <c r="B577" s="1"/>
      <c r="C577" s="2"/>
      <c r="D577" s="2"/>
      <c r="E577" s="2"/>
      <c r="F577" s="2"/>
      <c r="G577" s="2"/>
      <c r="H577" s="2"/>
      <c r="I577" s="2"/>
    </row>
    <row r="578" spans="1:9" ht="15" x14ac:dyDescent="0.2">
      <c r="A578" s="2"/>
      <c r="B578" s="1"/>
      <c r="C578" s="2"/>
      <c r="D578" s="2"/>
      <c r="E578" s="2"/>
      <c r="F578" s="2"/>
      <c r="G578" s="2"/>
      <c r="H578" s="2"/>
      <c r="I578" s="2"/>
    </row>
    <row r="579" spans="1:9" ht="15" x14ac:dyDescent="0.2">
      <c r="A579" s="2"/>
      <c r="B579" s="1"/>
      <c r="C579" s="2"/>
      <c r="D579" s="2"/>
      <c r="E579" s="2"/>
      <c r="F579" s="2"/>
      <c r="G579" s="2"/>
      <c r="H579" s="2"/>
      <c r="I579" s="2"/>
    </row>
    <row r="580" spans="1:9" ht="15" x14ac:dyDescent="0.2">
      <c r="A580" s="2"/>
      <c r="B580" s="1"/>
      <c r="C580" s="2"/>
      <c r="D580" s="2"/>
      <c r="E580" s="2"/>
      <c r="F580" s="2"/>
      <c r="G580" s="2"/>
      <c r="H580" s="2"/>
      <c r="I580" s="2"/>
    </row>
    <row r="581" spans="1:9" ht="15" x14ac:dyDescent="0.2">
      <c r="A581" s="2"/>
      <c r="B581" s="1"/>
      <c r="C581" s="2"/>
      <c r="D581" s="2"/>
      <c r="E581" s="2"/>
      <c r="F581" s="2"/>
      <c r="G581" s="2"/>
      <c r="H581" s="2"/>
      <c r="I581" s="2"/>
    </row>
    <row r="582" spans="1:9" ht="15" x14ac:dyDescent="0.2">
      <c r="A582" s="2"/>
      <c r="B582" s="1"/>
      <c r="C582" s="2"/>
      <c r="D582" s="2"/>
      <c r="E582" s="2"/>
      <c r="F582" s="2"/>
      <c r="G582" s="2"/>
      <c r="H582" s="2"/>
      <c r="I582" s="2"/>
    </row>
    <row r="583" spans="1:9" ht="15" x14ac:dyDescent="0.2">
      <c r="A583" s="2"/>
      <c r="B583" s="1"/>
      <c r="C583" s="2"/>
      <c r="D583" s="2"/>
      <c r="E583" s="2"/>
      <c r="F583" s="2"/>
      <c r="G583" s="2"/>
      <c r="H583" s="2"/>
      <c r="I583" s="2"/>
    </row>
    <row r="584" spans="1:9" ht="15" x14ac:dyDescent="0.2">
      <c r="A584" s="2"/>
      <c r="B584" s="1"/>
      <c r="C584" s="2"/>
      <c r="D584" s="2"/>
      <c r="E584" s="2"/>
      <c r="F584" s="2"/>
      <c r="G584" s="2"/>
      <c r="H584" s="2"/>
      <c r="I584" s="2"/>
    </row>
    <row r="585" spans="1:9" ht="15" x14ac:dyDescent="0.2">
      <c r="A585" s="2"/>
      <c r="B585" s="1"/>
      <c r="C585" s="2"/>
      <c r="D585" s="2"/>
      <c r="E585" s="2"/>
      <c r="F585" s="2"/>
      <c r="G585" s="2"/>
      <c r="H585" s="2"/>
      <c r="I585" s="2"/>
    </row>
    <row r="586" spans="1:9" ht="15" x14ac:dyDescent="0.2">
      <c r="A586" s="2"/>
      <c r="B586" s="1"/>
      <c r="C586" s="2"/>
      <c r="D586" s="2"/>
      <c r="E586" s="2"/>
      <c r="F586" s="2"/>
      <c r="G586" s="2"/>
      <c r="H586" s="2"/>
      <c r="I586" s="2"/>
    </row>
    <row r="587" spans="1:9" ht="15" x14ac:dyDescent="0.2">
      <c r="A587" s="2"/>
      <c r="B587" s="1"/>
      <c r="C587" s="2"/>
      <c r="D587" s="2"/>
      <c r="E587" s="2"/>
      <c r="F587" s="2"/>
      <c r="G587" s="2"/>
      <c r="H587" s="2"/>
      <c r="I587" s="2"/>
    </row>
    <row r="588" spans="1:9" ht="15" x14ac:dyDescent="0.2">
      <c r="A588" s="2"/>
      <c r="B588" s="1"/>
      <c r="C588" s="2"/>
      <c r="D588" s="2"/>
      <c r="E588" s="2"/>
      <c r="F588" s="2"/>
      <c r="G588" s="2"/>
      <c r="H588" s="2"/>
      <c r="I588" s="2"/>
    </row>
    <row r="589" spans="1:9" ht="15" x14ac:dyDescent="0.2">
      <c r="A589" s="2"/>
      <c r="B589" s="1"/>
      <c r="C589" s="2"/>
      <c r="D589" s="2"/>
      <c r="E589" s="2"/>
      <c r="F589" s="2"/>
      <c r="G589" s="2"/>
      <c r="H589" s="2"/>
      <c r="I589" s="2"/>
    </row>
    <row r="590" spans="1:9" ht="15" x14ac:dyDescent="0.2">
      <c r="A590" s="2"/>
      <c r="B590" s="1"/>
      <c r="C590" s="2"/>
      <c r="D590" s="2"/>
      <c r="E590" s="2"/>
      <c r="F590" s="2"/>
      <c r="G590" s="2"/>
      <c r="H590" s="2"/>
      <c r="I590" s="2"/>
    </row>
    <row r="591" spans="1:9" ht="15" x14ac:dyDescent="0.2">
      <c r="A591" s="2"/>
      <c r="B591" s="1"/>
      <c r="C591" s="2"/>
      <c r="D591" s="2"/>
      <c r="E591" s="2"/>
      <c r="F591" s="2"/>
      <c r="G591" s="2"/>
      <c r="H591" s="2"/>
      <c r="I591" s="2"/>
    </row>
    <row r="592" spans="1:9" ht="15" x14ac:dyDescent="0.2">
      <c r="A592" s="2"/>
      <c r="B592" s="1"/>
      <c r="C592" s="2"/>
      <c r="D592" s="2"/>
      <c r="E592" s="2"/>
      <c r="F592" s="2"/>
      <c r="G592" s="2"/>
      <c r="H592" s="2"/>
      <c r="I592" s="2"/>
    </row>
    <row r="593" spans="1:9" ht="15" x14ac:dyDescent="0.2">
      <c r="A593" s="2"/>
      <c r="B593" s="1"/>
      <c r="C593" s="2"/>
      <c r="D593" s="2"/>
      <c r="E593" s="2"/>
      <c r="F593" s="2"/>
      <c r="G593" s="2"/>
      <c r="H593" s="2"/>
      <c r="I593" s="2"/>
    </row>
    <row r="594" spans="1:9" ht="15" x14ac:dyDescent="0.2">
      <c r="A594" s="2"/>
      <c r="B594" s="1"/>
      <c r="C594" s="2"/>
      <c r="D594" s="2"/>
      <c r="E594" s="2"/>
      <c r="F594" s="2"/>
      <c r="G594" s="2"/>
      <c r="H594" s="2"/>
      <c r="I594" s="2"/>
    </row>
    <row r="595" spans="1:9" ht="15" x14ac:dyDescent="0.2">
      <c r="A595" s="2"/>
      <c r="B595" s="1"/>
      <c r="C595" s="2"/>
      <c r="D595" s="2"/>
      <c r="E595" s="2"/>
      <c r="F595" s="2"/>
      <c r="G595" s="2"/>
      <c r="H595" s="2"/>
      <c r="I595" s="2"/>
    </row>
    <row r="596" spans="1:9" ht="15" x14ac:dyDescent="0.2">
      <c r="A596" s="2"/>
      <c r="B596" s="1"/>
      <c r="C596" s="2"/>
      <c r="D596" s="2"/>
      <c r="E596" s="2"/>
      <c r="F596" s="2"/>
      <c r="G596" s="2"/>
      <c r="H596" s="2"/>
      <c r="I596" s="2"/>
    </row>
    <row r="597" spans="1:9" ht="15" x14ac:dyDescent="0.2">
      <c r="A597" s="2"/>
      <c r="B597" s="1"/>
      <c r="C597" s="2"/>
      <c r="D597" s="2"/>
      <c r="E597" s="2"/>
      <c r="F597" s="2"/>
      <c r="G597" s="2"/>
      <c r="H597" s="2"/>
      <c r="I597" s="2"/>
    </row>
    <row r="598" spans="1:9" ht="15" x14ac:dyDescent="0.2">
      <c r="A598" s="2"/>
      <c r="B598" s="1"/>
      <c r="C598" s="2"/>
      <c r="D598" s="2"/>
      <c r="E598" s="2"/>
      <c r="F598" s="2"/>
      <c r="G598" s="2"/>
      <c r="H598" s="2"/>
      <c r="I598" s="2"/>
    </row>
    <row r="599" spans="1:9" ht="15" x14ac:dyDescent="0.2">
      <c r="A599" s="2"/>
      <c r="B599" s="1"/>
      <c r="C599" s="2"/>
      <c r="D599" s="2"/>
      <c r="E599" s="2"/>
      <c r="F599" s="2"/>
      <c r="G599" s="2"/>
      <c r="H599" s="2"/>
      <c r="I599" s="2"/>
    </row>
    <row r="600" spans="1:9" ht="15" x14ac:dyDescent="0.2">
      <c r="A600" s="2"/>
      <c r="B600" s="1"/>
      <c r="C600" s="2"/>
      <c r="D600" s="2"/>
      <c r="E600" s="2"/>
      <c r="F600" s="2"/>
      <c r="G600" s="2"/>
      <c r="H600" s="2"/>
      <c r="I600" s="2"/>
    </row>
    <row r="601" spans="1:9" ht="15" x14ac:dyDescent="0.2">
      <c r="A601" s="2"/>
      <c r="B601" s="1"/>
      <c r="C601" s="2"/>
      <c r="D601" s="2"/>
      <c r="E601" s="2"/>
      <c r="F601" s="2"/>
      <c r="G601" s="2"/>
      <c r="H601" s="2"/>
      <c r="I601" s="2"/>
    </row>
    <row r="602" spans="1:9" ht="15" x14ac:dyDescent="0.2">
      <c r="A602" s="2"/>
      <c r="B602" s="1"/>
      <c r="C602" s="2"/>
      <c r="D602" s="2"/>
      <c r="E602" s="2"/>
      <c r="F602" s="2"/>
      <c r="G602" s="2"/>
      <c r="H602" s="2"/>
      <c r="I602" s="2"/>
    </row>
    <row r="603" spans="1:9" ht="15" x14ac:dyDescent="0.2">
      <c r="A603" s="2"/>
      <c r="B603" s="1"/>
      <c r="C603" s="2"/>
      <c r="D603" s="2"/>
      <c r="E603" s="2"/>
      <c r="F603" s="2"/>
      <c r="G603" s="2"/>
      <c r="H603" s="2"/>
      <c r="I603" s="2"/>
    </row>
    <row r="604" spans="1:9" ht="15" x14ac:dyDescent="0.2">
      <c r="A604" s="2"/>
      <c r="B604" s="1"/>
      <c r="C604" s="2"/>
      <c r="D604" s="2"/>
      <c r="E604" s="2"/>
      <c r="F604" s="2"/>
      <c r="G604" s="2"/>
      <c r="H604" s="2"/>
      <c r="I604" s="2"/>
    </row>
    <row r="605" spans="1:9" ht="15" x14ac:dyDescent="0.2">
      <c r="A605" s="2"/>
      <c r="B605" s="1"/>
      <c r="C605" s="2"/>
      <c r="D605" s="2"/>
      <c r="E605" s="2"/>
      <c r="F605" s="2"/>
      <c r="G605" s="2"/>
      <c r="H605" s="2"/>
      <c r="I605" s="2"/>
    </row>
    <row r="606" spans="1:9" ht="15" x14ac:dyDescent="0.2">
      <c r="A606" s="2"/>
      <c r="B606" s="1"/>
      <c r="C606" s="2"/>
      <c r="D606" s="2"/>
      <c r="E606" s="2"/>
      <c r="F606" s="2"/>
      <c r="G606" s="2"/>
      <c r="H606" s="2"/>
      <c r="I606" s="2"/>
    </row>
    <row r="607" spans="1:9" ht="15" x14ac:dyDescent="0.2">
      <c r="A607" s="2"/>
      <c r="B607" s="1"/>
      <c r="C607" s="2"/>
      <c r="D607" s="2"/>
      <c r="E607" s="2"/>
      <c r="F607" s="2"/>
      <c r="G607" s="2"/>
      <c r="H607" s="2"/>
      <c r="I607" s="2"/>
    </row>
    <row r="608" spans="1:9" ht="15" x14ac:dyDescent="0.2">
      <c r="A608" s="2"/>
      <c r="B608" s="1"/>
      <c r="C608" s="2"/>
      <c r="D608" s="2"/>
      <c r="E608" s="2"/>
      <c r="F608" s="2"/>
      <c r="G608" s="2"/>
      <c r="H608" s="2"/>
      <c r="I608" s="2"/>
    </row>
    <row r="609" spans="1:9" ht="15" x14ac:dyDescent="0.2">
      <c r="A609" s="2"/>
      <c r="B609" s="1"/>
      <c r="C609" s="2"/>
      <c r="D609" s="2"/>
      <c r="E609" s="2"/>
      <c r="F609" s="2"/>
      <c r="G609" s="2"/>
      <c r="H609" s="2"/>
      <c r="I609" s="2"/>
    </row>
    <row r="610" spans="1:9" ht="15" x14ac:dyDescent="0.2">
      <c r="A610" s="2"/>
      <c r="B610" s="1"/>
      <c r="C610" s="2"/>
      <c r="D610" s="2"/>
      <c r="E610" s="2"/>
      <c r="F610" s="2"/>
      <c r="G610" s="2"/>
      <c r="H610" s="2"/>
      <c r="I610" s="2"/>
    </row>
    <row r="611" spans="1:9" ht="15" x14ac:dyDescent="0.2">
      <c r="A611" s="2"/>
      <c r="B611" s="1"/>
      <c r="C611" s="2"/>
      <c r="D611" s="2"/>
      <c r="E611" s="2"/>
      <c r="F611" s="2"/>
      <c r="G611" s="2"/>
      <c r="H611" s="2"/>
      <c r="I611" s="2"/>
    </row>
    <row r="612" spans="1:9" ht="15" x14ac:dyDescent="0.2">
      <c r="A612" s="2"/>
      <c r="B612" s="1"/>
      <c r="C612" s="2"/>
      <c r="D612" s="2"/>
      <c r="E612" s="2"/>
      <c r="F612" s="2"/>
      <c r="G612" s="2"/>
      <c r="H612" s="2"/>
      <c r="I612" s="2"/>
    </row>
    <row r="613" spans="1:9" ht="15" x14ac:dyDescent="0.2">
      <c r="A613" s="2"/>
      <c r="B613" s="1"/>
      <c r="C613" s="2"/>
      <c r="D613" s="2"/>
      <c r="E613" s="2"/>
      <c r="F613" s="2"/>
      <c r="G613" s="2"/>
      <c r="H613" s="2"/>
      <c r="I613" s="2"/>
    </row>
    <row r="614" spans="1:9" ht="15" x14ac:dyDescent="0.2">
      <c r="A614" s="2"/>
      <c r="B614" s="1"/>
      <c r="C614" s="2"/>
      <c r="D614" s="2"/>
      <c r="E614" s="2"/>
      <c r="F614" s="2"/>
      <c r="G614" s="2"/>
      <c r="H614" s="2"/>
      <c r="I614" s="2"/>
    </row>
    <row r="615" spans="1:9" ht="15" x14ac:dyDescent="0.2">
      <c r="A615" s="2"/>
      <c r="B615" s="1"/>
      <c r="C615" s="2"/>
      <c r="D615" s="2"/>
      <c r="E615" s="2"/>
      <c r="F615" s="2"/>
      <c r="G615" s="2"/>
      <c r="H615" s="2"/>
      <c r="I615" s="2"/>
    </row>
    <row r="616" spans="1:9" ht="15" x14ac:dyDescent="0.2">
      <c r="A616" s="2"/>
      <c r="B616" s="1"/>
      <c r="C616" s="2"/>
      <c r="D616" s="2"/>
      <c r="E616" s="2"/>
      <c r="F616" s="2"/>
      <c r="G616" s="2"/>
      <c r="H616" s="2"/>
      <c r="I616" s="2"/>
    </row>
    <row r="617" spans="1:9" ht="15" x14ac:dyDescent="0.2">
      <c r="A617" s="2"/>
      <c r="B617" s="1"/>
      <c r="C617" s="2"/>
      <c r="D617" s="2"/>
      <c r="E617" s="2"/>
      <c r="F617" s="2"/>
      <c r="G617" s="2"/>
      <c r="H617" s="2"/>
      <c r="I617" s="2"/>
    </row>
    <row r="618" spans="1:9" ht="15" x14ac:dyDescent="0.2">
      <c r="A618" s="2"/>
      <c r="B618" s="1"/>
      <c r="C618" s="2"/>
      <c r="D618" s="2"/>
      <c r="E618" s="2"/>
      <c r="F618" s="2"/>
      <c r="G618" s="2"/>
      <c r="H618" s="2"/>
      <c r="I618" s="2"/>
    </row>
    <row r="619" spans="1:9" ht="15" x14ac:dyDescent="0.2">
      <c r="A619" s="2"/>
      <c r="B619" s="1"/>
      <c r="C619" s="2"/>
      <c r="D619" s="2"/>
      <c r="E619" s="2"/>
      <c r="F619" s="2"/>
      <c r="G619" s="2"/>
      <c r="H619" s="2"/>
      <c r="I619" s="2"/>
    </row>
    <row r="620" spans="1:9" ht="15" x14ac:dyDescent="0.2">
      <c r="A620" s="2"/>
      <c r="B620" s="1"/>
      <c r="C620" s="2"/>
      <c r="D620" s="2"/>
      <c r="E620" s="2"/>
      <c r="F620" s="2"/>
      <c r="G620" s="2"/>
      <c r="H620" s="2"/>
      <c r="I620" s="2"/>
    </row>
    <row r="621" spans="1:9" ht="15" x14ac:dyDescent="0.2">
      <c r="A621" s="2"/>
      <c r="B621" s="1"/>
      <c r="C621" s="2"/>
      <c r="D621" s="2"/>
      <c r="E621" s="2"/>
      <c r="F621" s="2"/>
      <c r="G621" s="2"/>
      <c r="H621" s="2"/>
      <c r="I621" s="2"/>
    </row>
    <row r="622" spans="1:9" ht="15" x14ac:dyDescent="0.2">
      <c r="A622" s="2"/>
      <c r="B622" s="1"/>
      <c r="C622" s="2"/>
      <c r="D622" s="2"/>
      <c r="E622" s="2"/>
      <c r="F622" s="2"/>
      <c r="G622" s="2"/>
      <c r="H622" s="2"/>
      <c r="I622" s="2"/>
    </row>
    <row r="623" spans="1:9" ht="15" x14ac:dyDescent="0.2">
      <c r="A623" s="2"/>
      <c r="B623" s="1"/>
      <c r="C623" s="2"/>
      <c r="D623" s="2"/>
      <c r="E623" s="2"/>
      <c r="F623" s="2"/>
      <c r="G623" s="2"/>
      <c r="H623" s="2"/>
      <c r="I623" s="2"/>
    </row>
    <row r="624" spans="1:9" ht="15" x14ac:dyDescent="0.2">
      <c r="A624" s="2"/>
      <c r="B624" s="1"/>
      <c r="C624" s="2"/>
      <c r="D624" s="2"/>
      <c r="E624" s="2"/>
      <c r="F624" s="2"/>
      <c r="G624" s="2"/>
      <c r="H624" s="2"/>
      <c r="I624" s="2"/>
    </row>
    <row r="625" spans="1:9" ht="15" x14ac:dyDescent="0.2">
      <c r="A625" s="2"/>
      <c r="B625" s="1"/>
      <c r="C625" s="2"/>
      <c r="D625" s="2"/>
      <c r="E625" s="2"/>
      <c r="F625" s="2"/>
      <c r="G625" s="2"/>
      <c r="H625" s="2"/>
      <c r="I625" s="2"/>
    </row>
    <row r="626" spans="1:9" ht="15" x14ac:dyDescent="0.2">
      <c r="A626" s="2"/>
      <c r="B626" s="1"/>
      <c r="C626" s="2"/>
      <c r="D626" s="2"/>
      <c r="E626" s="2"/>
      <c r="F626" s="2"/>
      <c r="G626" s="2"/>
      <c r="H626" s="2"/>
      <c r="I626" s="2"/>
    </row>
    <row r="627" spans="1:9" ht="15" x14ac:dyDescent="0.2">
      <c r="A627" s="2"/>
      <c r="B627" s="1"/>
      <c r="C627" s="2"/>
      <c r="D627" s="2"/>
      <c r="E627" s="2"/>
      <c r="F627" s="2"/>
      <c r="G627" s="2"/>
      <c r="H627" s="2"/>
      <c r="I627" s="2"/>
    </row>
    <row r="628" spans="1:9" ht="15" x14ac:dyDescent="0.2">
      <c r="A628" s="2"/>
      <c r="B628" s="1"/>
      <c r="C628" s="2"/>
      <c r="D628" s="2"/>
      <c r="E628" s="2"/>
      <c r="F628" s="2"/>
      <c r="G628" s="2"/>
      <c r="H628" s="2"/>
      <c r="I628" s="2"/>
    </row>
    <row r="629" spans="1:9" ht="15" x14ac:dyDescent="0.2">
      <c r="A629" s="2"/>
      <c r="B629" s="1"/>
      <c r="C629" s="2"/>
      <c r="D629" s="2"/>
      <c r="E629" s="2"/>
      <c r="F629" s="2"/>
      <c r="G629" s="2"/>
      <c r="H629" s="2"/>
      <c r="I629" s="2"/>
    </row>
    <row r="630" spans="1:9" ht="15" x14ac:dyDescent="0.2">
      <c r="A630" s="2"/>
      <c r="B630" s="1"/>
      <c r="C630" s="2"/>
      <c r="D630" s="2"/>
      <c r="E630" s="2"/>
      <c r="F630" s="2"/>
      <c r="G630" s="2"/>
      <c r="H630" s="2"/>
      <c r="I630" s="2"/>
    </row>
    <row r="631" spans="1:9" ht="15" x14ac:dyDescent="0.2">
      <c r="A631" s="2"/>
      <c r="B631" s="1"/>
      <c r="C631" s="2"/>
      <c r="D631" s="2"/>
      <c r="E631" s="2"/>
      <c r="F631" s="2"/>
      <c r="G631" s="2"/>
      <c r="H631" s="2"/>
      <c r="I631" s="2"/>
    </row>
    <row r="632" spans="1:9" ht="15" x14ac:dyDescent="0.2">
      <c r="A632" s="2"/>
      <c r="B632" s="1"/>
      <c r="C632" s="2"/>
      <c r="D632" s="2"/>
      <c r="E632" s="2"/>
      <c r="F632" s="2"/>
      <c r="G632" s="2"/>
      <c r="H632" s="2"/>
      <c r="I632" s="2"/>
    </row>
    <row r="633" spans="1:9" ht="15" x14ac:dyDescent="0.2">
      <c r="A633" s="2"/>
      <c r="B633" s="1"/>
      <c r="C633" s="2"/>
      <c r="D633" s="2"/>
      <c r="E633" s="2"/>
      <c r="F633" s="2"/>
      <c r="G633" s="2"/>
      <c r="H633" s="2"/>
      <c r="I633" s="2"/>
    </row>
    <row r="634" spans="1:9" ht="15" x14ac:dyDescent="0.2">
      <c r="A634" s="2"/>
      <c r="B634" s="1"/>
      <c r="C634" s="2"/>
      <c r="D634" s="2"/>
      <c r="E634" s="2"/>
      <c r="F634" s="2"/>
      <c r="G634" s="2"/>
      <c r="H634" s="2"/>
      <c r="I634" s="2"/>
    </row>
    <row r="635" spans="1:9" ht="15" x14ac:dyDescent="0.2">
      <c r="A635" s="2"/>
      <c r="B635" s="1"/>
      <c r="C635" s="2"/>
      <c r="D635" s="2"/>
      <c r="E635" s="2"/>
      <c r="F635" s="2"/>
      <c r="G635" s="2"/>
      <c r="H635" s="2"/>
      <c r="I635" s="2"/>
    </row>
    <row r="636" spans="1:9" ht="15" x14ac:dyDescent="0.2">
      <c r="A636" s="2"/>
      <c r="B636" s="1"/>
      <c r="C636" s="2"/>
      <c r="D636" s="2"/>
      <c r="E636" s="2"/>
      <c r="F636" s="2"/>
      <c r="G636" s="2"/>
      <c r="H636" s="2"/>
      <c r="I636" s="2"/>
    </row>
    <row r="637" spans="1:9" ht="15" x14ac:dyDescent="0.2">
      <c r="A637" s="2"/>
      <c r="B637" s="1"/>
      <c r="C637" s="2"/>
      <c r="D637" s="2"/>
      <c r="E637" s="2"/>
      <c r="F637" s="2"/>
      <c r="G637" s="2"/>
      <c r="H637" s="2"/>
      <c r="I637" s="2"/>
    </row>
    <row r="638" spans="1:9" ht="15" x14ac:dyDescent="0.2">
      <c r="A638" s="2"/>
      <c r="B638" s="1"/>
      <c r="C638" s="2"/>
      <c r="D638" s="2"/>
      <c r="E638" s="2"/>
      <c r="F638" s="2"/>
      <c r="G638" s="2"/>
      <c r="H638" s="2"/>
      <c r="I638" s="2"/>
    </row>
    <row r="639" spans="1:9" ht="15" x14ac:dyDescent="0.2">
      <c r="A639" s="2"/>
      <c r="B639" s="1"/>
      <c r="C639" s="2"/>
      <c r="D639" s="2"/>
      <c r="E639" s="2"/>
      <c r="F639" s="2"/>
      <c r="G639" s="2"/>
      <c r="H639" s="2"/>
      <c r="I639" s="2"/>
    </row>
    <row r="640" spans="1:9" ht="15" x14ac:dyDescent="0.2">
      <c r="A640" s="2"/>
      <c r="B640" s="1"/>
      <c r="C640" s="2"/>
      <c r="D640" s="2"/>
      <c r="E640" s="2"/>
      <c r="F640" s="2"/>
      <c r="G640" s="2"/>
      <c r="H640" s="2"/>
      <c r="I640" s="2"/>
    </row>
    <row r="641" spans="1:9" ht="15" x14ac:dyDescent="0.2">
      <c r="A641" s="2"/>
      <c r="B641" s="1"/>
      <c r="C641" s="2"/>
      <c r="D641" s="2"/>
      <c r="E641" s="2"/>
      <c r="F641" s="2"/>
      <c r="G641" s="2"/>
      <c r="H641" s="2"/>
      <c r="I641" s="2"/>
    </row>
    <row r="642" spans="1:9" ht="15" x14ac:dyDescent="0.2">
      <c r="A642" s="2"/>
      <c r="B642" s="1"/>
      <c r="C642" s="2"/>
      <c r="D642" s="2"/>
      <c r="E642" s="2"/>
      <c r="F642" s="2"/>
      <c r="G642" s="2"/>
      <c r="H642" s="2"/>
      <c r="I642" s="2"/>
    </row>
    <row r="643" spans="1:9" ht="15" x14ac:dyDescent="0.2">
      <c r="A643" s="2"/>
      <c r="B643" s="1"/>
      <c r="C643" s="2"/>
      <c r="D643" s="2"/>
      <c r="E643" s="2"/>
      <c r="F643" s="2"/>
      <c r="G643" s="2"/>
      <c r="H643" s="2"/>
      <c r="I643" s="2"/>
    </row>
    <row r="644" spans="1:9" ht="15" x14ac:dyDescent="0.2">
      <c r="A644" s="2"/>
      <c r="B644" s="1"/>
      <c r="C644" s="2"/>
      <c r="D644" s="2"/>
      <c r="E644" s="2"/>
      <c r="F644" s="2"/>
      <c r="G644" s="2"/>
      <c r="H644" s="2"/>
      <c r="I644" s="2"/>
    </row>
    <row r="645" spans="1:9" ht="15" x14ac:dyDescent="0.2">
      <c r="A645" s="2"/>
      <c r="B645" s="1"/>
      <c r="C645" s="2"/>
      <c r="D645" s="2"/>
      <c r="E645" s="2"/>
      <c r="F645" s="2"/>
      <c r="G645" s="2"/>
      <c r="H645" s="2"/>
      <c r="I645" s="2"/>
    </row>
    <row r="646" spans="1:9" ht="15" x14ac:dyDescent="0.2">
      <c r="A646" s="2"/>
      <c r="B646" s="1"/>
      <c r="C646" s="2"/>
      <c r="D646" s="2"/>
      <c r="E646" s="2"/>
      <c r="F646" s="2"/>
      <c r="G646" s="2"/>
      <c r="H646" s="2"/>
      <c r="I646" s="2"/>
    </row>
    <row r="647" spans="1:9" ht="15" x14ac:dyDescent="0.2">
      <c r="A647" s="2"/>
      <c r="B647" s="1"/>
      <c r="C647" s="2"/>
      <c r="D647" s="2"/>
      <c r="E647" s="2"/>
      <c r="F647" s="2"/>
      <c r="G647" s="2"/>
      <c r="H647" s="2"/>
      <c r="I647" s="2"/>
    </row>
    <row r="648" spans="1:9" ht="15" x14ac:dyDescent="0.2">
      <c r="A648" s="2"/>
      <c r="B648" s="1"/>
      <c r="C648" s="2"/>
      <c r="D648" s="2"/>
      <c r="E648" s="2"/>
      <c r="F648" s="2"/>
      <c r="G648" s="2"/>
      <c r="H648" s="2"/>
      <c r="I648" s="2"/>
    </row>
    <row r="649" spans="1:9" ht="15" x14ac:dyDescent="0.2">
      <c r="A649" s="2"/>
      <c r="B649" s="1"/>
      <c r="C649" s="2"/>
      <c r="D649" s="2"/>
      <c r="E649" s="2"/>
      <c r="F649" s="2"/>
      <c r="G649" s="2"/>
      <c r="H649" s="2"/>
      <c r="I649" s="2"/>
    </row>
    <row r="650" spans="1:9" ht="15" x14ac:dyDescent="0.2">
      <c r="A650" s="2"/>
      <c r="B650" s="1"/>
      <c r="C650" s="2"/>
      <c r="D650" s="2"/>
      <c r="E650" s="2"/>
      <c r="F650" s="2"/>
      <c r="G650" s="2"/>
      <c r="H650" s="2"/>
      <c r="I650" s="2"/>
    </row>
    <row r="651" spans="1:9" ht="15" x14ac:dyDescent="0.2">
      <c r="A651" s="2"/>
      <c r="B651" s="1"/>
      <c r="C651" s="2"/>
      <c r="D651" s="2"/>
      <c r="E651" s="2"/>
      <c r="F651" s="2"/>
      <c r="G651" s="2"/>
      <c r="H651" s="2"/>
      <c r="I651" s="2"/>
    </row>
    <row r="652" spans="1:9" ht="15" x14ac:dyDescent="0.2">
      <c r="A652" s="2"/>
      <c r="B652" s="1"/>
      <c r="C652" s="2"/>
      <c r="D652" s="2"/>
      <c r="E652" s="2"/>
      <c r="F652" s="2"/>
      <c r="G652" s="2"/>
      <c r="H652" s="2"/>
      <c r="I652" s="2"/>
    </row>
    <row r="653" spans="1:9" ht="15" x14ac:dyDescent="0.2">
      <c r="A653" s="2"/>
      <c r="B653" s="1"/>
      <c r="C653" s="2"/>
      <c r="D653" s="2"/>
      <c r="E653" s="2"/>
      <c r="F653" s="2"/>
      <c r="G653" s="2"/>
      <c r="H653" s="2"/>
      <c r="I653" s="2"/>
    </row>
    <row r="654" spans="1:9" ht="15" x14ac:dyDescent="0.2">
      <c r="A654" s="2"/>
      <c r="B654" s="1"/>
      <c r="C654" s="2"/>
      <c r="D654" s="2"/>
      <c r="E654" s="2"/>
      <c r="F654" s="2"/>
      <c r="G654" s="2"/>
      <c r="H654" s="2"/>
      <c r="I654" s="2"/>
    </row>
    <row r="655" spans="1:9" ht="15" x14ac:dyDescent="0.2">
      <c r="A655" s="2"/>
      <c r="B655" s="1"/>
      <c r="C655" s="2"/>
      <c r="D655" s="2"/>
      <c r="E655" s="2"/>
      <c r="F655" s="2"/>
      <c r="G655" s="2"/>
      <c r="H655" s="2"/>
      <c r="I655" s="2"/>
    </row>
    <row r="656" spans="1:9" ht="15" x14ac:dyDescent="0.2">
      <c r="A656" s="2"/>
      <c r="B656" s="1"/>
      <c r="C656" s="2"/>
      <c r="D656" s="2"/>
      <c r="E656" s="2"/>
      <c r="F656" s="2"/>
      <c r="G656" s="2"/>
      <c r="H656" s="2"/>
      <c r="I656" s="2"/>
    </row>
    <row r="657" spans="1:9" ht="15" x14ac:dyDescent="0.2">
      <c r="A657" s="2"/>
      <c r="B657" s="1"/>
      <c r="C657" s="2"/>
      <c r="D657" s="2"/>
      <c r="E657" s="2"/>
      <c r="F657" s="2"/>
      <c r="G657" s="2"/>
      <c r="H657" s="2"/>
      <c r="I657" s="2"/>
    </row>
    <row r="658" spans="1:9" ht="15" x14ac:dyDescent="0.2">
      <c r="A658" s="2"/>
      <c r="B658" s="1"/>
      <c r="C658" s="2"/>
      <c r="D658" s="2"/>
      <c r="E658" s="2"/>
      <c r="F658" s="2"/>
      <c r="G658" s="2"/>
      <c r="H658" s="2"/>
      <c r="I658" s="2"/>
    </row>
    <row r="659" spans="1:9" ht="15" x14ac:dyDescent="0.2">
      <c r="A659" s="2"/>
      <c r="B659" s="1"/>
      <c r="C659" s="2"/>
      <c r="D659" s="2"/>
      <c r="E659" s="2"/>
      <c r="F659" s="2"/>
      <c r="G659" s="2"/>
      <c r="H659" s="2"/>
      <c r="I659" s="2"/>
    </row>
    <row r="660" spans="1:9" ht="15" x14ac:dyDescent="0.2">
      <c r="A660" s="2"/>
      <c r="B660" s="1"/>
      <c r="C660" s="2"/>
      <c r="D660" s="2"/>
      <c r="E660" s="2"/>
      <c r="F660" s="2"/>
      <c r="G660" s="2"/>
      <c r="H660" s="2"/>
      <c r="I660" s="2"/>
    </row>
    <row r="661" spans="1:9" ht="15" x14ac:dyDescent="0.2">
      <c r="A661" s="2"/>
      <c r="B661" s="1"/>
      <c r="C661" s="2"/>
      <c r="D661" s="2"/>
      <c r="E661" s="2"/>
      <c r="F661" s="2"/>
      <c r="G661" s="2"/>
      <c r="H661" s="2"/>
      <c r="I661" s="2"/>
    </row>
    <row r="662" spans="1:9" ht="15" x14ac:dyDescent="0.2">
      <c r="A662" s="2"/>
      <c r="B662" s="1"/>
      <c r="C662" s="2"/>
      <c r="D662" s="2"/>
      <c r="E662" s="2"/>
      <c r="F662" s="2"/>
      <c r="G662" s="2"/>
      <c r="H662" s="2"/>
      <c r="I662" s="2"/>
    </row>
    <row r="663" spans="1:9" ht="15" x14ac:dyDescent="0.2">
      <c r="A663" s="2"/>
      <c r="B663" s="1"/>
      <c r="C663" s="2"/>
      <c r="D663" s="2"/>
      <c r="E663" s="2"/>
      <c r="F663" s="2"/>
      <c r="G663" s="2"/>
      <c r="H663" s="2"/>
      <c r="I663" s="2"/>
    </row>
    <row r="664" spans="1:9" ht="15" x14ac:dyDescent="0.2">
      <c r="A664" s="2"/>
      <c r="B664" s="1"/>
      <c r="C664" s="2"/>
      <c r="D664" s="2"/>
      <c r="E664" s="2"/>
      <c r="F664" s="2"/>
      <c r="G664" s="2"/>
      <c r="H664" s="2"/>
      <c r="I664" s="2"/>
    </row>
    <row r="665" spans="1:9" ht="15" x14ac:dyDescent="0.2">
      <c r="A665" s="2"/>
      <c r="B665" s="1"/>
      <c r="C665" s="2"/>
      <c r="D665" s="2"/>
      <c r="E665" s="2"/>
      <c r="F665" s="2"/>
      <c r="G665" s="2"/>
      <c r="H665" s="2"/>
      <c r="I665" s="2"/>
    </row>
    <row r="666" spans="1:9" ht="15" x14ac:dyDescent="0.2">
      <c r="A666" s="2"/>
      <c r="B666" s="1"/>
      <c r="C666" s="2"/>
      <c r="D666" s="2"/>
      <c r="E666" s="2"/>
      <c r="F666" s="2"/>
      <c r="G666" s="2"/>
      <c r="H666" s="2"/>
      <c r="I666" s="2"/>
    </row>
    <row r="667" spans="1:9" ht="15" x14ac:dyDescent="0.2">
      <c r="A667" s="2"/>
      <c r="B667" s="1"/>
      <c r="C667" s="2"/>
      <c r="D667" s="2"/>
      <c r="E667" s="2"/>
      <c r="F667" s="2"/>
      <c r="G667" s="2"/>
      <c r="H667" s="2"/>
      <c r="I667" s="2"/>
    </row>
    <row r="668" spans="1:9" ht="15" x14ac:dyDescent="0.2">
      <c r="A668" s="2"/>
      <c r="B668" s="1"/>
      <c r="C668" s="2"/>
      <c r="D668" s="2"/>
      <c r="E668" s="2"/>
      <c r="F668" s="2"/>
      <c r="G668" s="2"/>
      <c r="H668" s="2"/>
      <c r="I668" s="2"/>
    </row>
    <row r="669" spans="1:9" ht="15" x14ac:dyDescent="0.2">
      <c r="A669" s="2"/>
      <c r="B669" s="1"/>
      <c r="C669" s="2"/>
      <c r="D669" s="2"/>
      <c r="E669" s="2"/>
      <c r="F669" s="2"/>
      <c r="G669" s="2"/>
      <c r="H669" s="2"/>
      <c r="I669" s="2"/>
    </row>
    <row r="670" spans="1:9" ht="15" x14ac:dyDescent="0.2">
      <c r="A670" s="2"/>
      <c r="B670" s="1"/>
      <c r="C670" s="2"/>
      <c r="D670" s="2"/>
      <c r="E670" s="2"/>
      <c r="F670" s="2"/>
      <c r="G670" s="2"/>
      <c r="H670" s="2"/>
      <c r="I670" s="2"/>
    </row>
    <row r="671" spans="1:9" ht="15" x14ac:dyDescent="0.2">
      <c r="A671" s="2"/>
      <c r="B671" s="1"/>
      <c r="C671" s="2"/>
      <c r="D671" s="2"/>
      <c r="E671" s="2"/>
      <c r="F671" s="2"/>
      <c r="G671" s="2"/>
      <c r="H671" s="2"/>
      <c r="I671" s="2"/>
    </row>
    <row r="672" spans="1:9" ht="15" x14ac:dyDescent="0.2">
      <c r="A672" s="2"/>
      <c r="B672" s="1"/>
      <c r="C672" s="2"/>
      <c r="D672" s="2"/>
      <c r="E672" s="2"/>
      <c r="F672" s="2"/>
      <c r="G672" s="2"/>
      <c r="H672" s="2"/>
      <c r="I672" s="2"/>
    </row>
    <row r="673" spans="1:9" ht="15" x14ac:dyDescent="0.2">
      <c r="A673" s="2"/>
      <c r="B673" s="1"/>
      <c r="C673" s="2"/>
      <c r="D673" s="2"/>
      <c r="E673" s="2"/>
      <c r="F673" s="2"/>
      <c r="G673" s="2"/>
      <c r="H673" s="2"/>
      <c r="I673" s="2"/>
    </row>
    <row r="674" spans="1:9" ht="15" x14ac:dyDescent="0.2">
      <c r="A674" s="2"/>
      <c r="B674" s="1"/>
      <c r="C674" s="2"/>
      <c r="D674" s="2"/>
      <c r="E674" s="2"/>
      <c r="F674" s="2"/>
      <c r="G674" s="2"/>
      <c r="H674" s="2"/>
      <c r="I674" s="2"/>
    </row>
    <row r="675" spans="1:9" ht="15" x14ac:dyDescent="0.2">
      <c r="A675" s="2"/>
      <c r="B675" s="1"/>
      <c r="C675" s="2"/>
      <c r="D675" s="2"/>
      <c r="E675" s="2"/>
      <c r="F675" s="2"/>
      <c r="G675" s="2"/>
      <c r="H675" s="2"/>
      <c r="I675" s="2"/>
    </row>
    <row r="676" spans="1:9" ht="15" x14ac:dyDescent="0.2">
      <c r="A676" s="2"/>
      <c r="B676" s="1"/>
      <c r="C676" s="2"/>
      <c r="D676" s="2"/>
      <c r="E676" s="2"/>
      <c r="F676" s="2"/>
      <c r="G676" s="2"/>
      <c r="H676" s="2"/>
      <c r="I676" s="2"/>
    </row>
    <row r="677" spans="1:9" ht="15" x14ac:dyDescent="0.2">
      <c r="A677" s="2"/>
      <c r="B677" s="1"/>
      <c r="C677" s="2"/>
      <c r="D677" s="2"/>
      <c r="E677" s="2"/>
      <c r="F677" s="2"/>
      <c r="G677" s="2"/>
      <c r="H677" s="2"/>
      <c r="I677" s="2"/>
    </row>
    <row r="678" spans="1:9" ht="15" x14ac:dyDescent="0.2">
      <c r="A678" s="2"/>
      <c r="B678" s="1"/>
      <c r="C678" s="2"/>
      <c r="D678" s="2"/>
      <c r="E678" s="2"/>
      <c r="F678" s="2"/>
      <c r="G678" s="2"/>
      <c r="H678" s="2"/>
      <c r="I678" s="2"/>
    </row>
    <row r="679" spans="1:9" ht="15" x14ac:dyDescent="0.2">
      <c r="A679" s="2"/>
      <c r="B679" s="1"/>
      <c r="C679" s="2"/>
      <c r="D679" s="2"/>
      <c r="E679" s="2"/>
      <c r="F679" s="2"/>
      <c r="G679" s="2"/>
      <c r="H679" s="2"/>
      <c r="I679" s="2"/>
    </row>
    <row r="680" spans="1:9" ht="15" x14ac:dyDescent="0.2">
      <c r="A680" s="2"/>
      <c r="B680" s="1"/>
      <c r="C680" s="2"/>
      <c r="D680" s="2"/>
      <c r="E680" s="2"/>
      <c r="F680" s="2"/>
      <c r="G680" s="2"/>
      <c r="H680" s="2"/>
      <c r="I680" s="2"/>
    </row>
    <row r="681" spans="1:9" ht="15" x14ac:dyDescent="0.2">
      <c r="A681" s="2"/>
      <c r="B681" s="1"/>
      <c r="C681" s="2"/>
      <c r="D681" s="2"/>
      <c r="E681" s="2"/>
      <c r="F681" s="2"/>
      <c r="G681" s="2"/>
      <c r="H681" s="2"/>
      <c r="I681" s="2"/>
    </row>
    <row r="682" spans="1:9" ht="15" x14ac:dyDescent="0.2">
      <c r="A682" s="2"/>
      <c r="B682" s="1"/>
      <c r="C682" s="2"/>
      <c r="D682" s="2"/>
      <c r="E682" s="2"/>
      <c r="F682" s="2"/>
      <c r="G682" s="2"/>
      <c r="H682" s="2"/>
      <c r="I682" s="2"/>
    </row>
    <row r="683" spans="1:9" ht="15" x14ac:dyDescent="0.2">
      <c r="A683" s="2"/>
      <c r="B683" s="1"/>
      <c r="C683" s="2"/>
      <c r="D683" s="2"/>
      <c r="E683" s="2"/>
      <c r="F683" s="2"/>
      <c r="G683" s="2"/>
      <c r="H683" s="2"/>
      <c r="I683" s="2"/>
    </row>
    <row r="684" spans="1:9" ht="15" x14ac:dyDescent="0.2">
      <c r="A684" s="2"/>
      <c r="B684" s="1"/>
      <c r="C684" s="2"/>
      <c r="D684" s="2"/>
      <c r="E684" s="2"/>
      <c r="F684" s="2"/>
      <c r="G684" s="2"/>
      <c r="H684" s="2"/>
      <c r="I684" s="2"/>
    </row>
    <row r="685" spans="1:9" ht="15" x14ac:dyDescent="0.2">
      <c r="A685" s="2"/>
      <c r="B685" s="1"/>
      <c r="C685" s="2"/>
      <c r="D685" s="2"/>
      <c r="E685" s="2"/>
      <c r="F685" s="2"/>
      <c r="G685" s="2"/>
      <c r="H685" s="2"/>
      <c r="I685" s="2"/>
    </row>
    <row r="686" spans="1:9" ht="15" x14ac:dyDescent="0.2">
      <c r="A686" s="2"/>
      <c r="B686" s="1"/>
      <c r="C686" s="2"/>
      <c r="D686" s="2"/>
      <c r="E686" s="2"/>
      <c r="F686" s="2"/>
      <c r="G686" s="2"/>
      <c r="H686" s="2"/>
      <c r="I686" s="2"/>
    </row>
    <row r="687" spans="1:9" ht="15" x14ac:dyDescent="0.2">
      <c r="A687" s="2"/>
      <c r="B687" s="1"/>
      <c r="C687" s="2"/>
      <c r="D687" s="2"/>
      <c r="E687" s="2"/>
      <c r="F687" s="2"/>
      <c r="G687" s="2"/>
      <c r="H687" s="2"/>
      <c r="I687" s="2"/>
    </row>
    <row r="688" spans="1:9" ht="15" x14ac:dyDescent="0.2">
      <c r="A688" s="2"/>
      <c r="B688" s="1"/>
      <c r="C688" s="2"/>
      <c r="D688" s="2"/>
      <c r="E688" s="2"/>
      <c r="F688" s="2"/>
      <c r="G688" s="2"/>
      <c r="H688" s="2"/>
      <c r="I688" s="2"/>
    </row>
    <row r="689" spans="1:9" ht="15" x14ac:dyDescent="0.2">
      <c r="A689" s="2"/>
      <c r="B689" s="1"/>
      <c r="C689" s="2"/>
      <c r="D689" s="2"/>
      <c r="E689" s="2"/>
      <c r="F689" s="2"/>
      <c r="G689" s="2"/>
      <c r="H689" s="2"/>
      <c r="I689" s="2"/>
    </row>
    <row r="690" spans="1:9" ht="15" x14ac:dyDescent="0.2">
      <c r="A690" s="2"/>
      <c r="B690" s="1"/>
      <c r="C690" s="2"/>
      <c r="D690" s="2"/>
      <c r="E690" s="2"/>
      <c r="F690" s="2"/>
      <c r="G690" s="2"/>
      <c r="H690" s="2"/>
      <c r="I690" s="2"/>
    </row>
    <row r="691" spans="1:9" ht="15" x14ac:dyDescent="0.2">
      <c r="A691" s="2"/>
      <c r="B691" s="1"/>
      <c r="C691" s="2"/>
      <c r="D691" s="2"/>
      <c r="E691" s="2"/>
      <c r="F691" s="2"/>
      <c r="G691" s="2"/>
      <c r="H691" s="2"/>
      <c r="I691" s="2"/>
    </row>
    <row r="692" spans="1:9" ht="15" x14ac:dyDescent="0.2">
      <c r="A692" s="2"/>
      <c r="B692" s="1"/>
      <c r="C692" s="2"/>
      <c r="D692" s="2"/>
      <c r="E692" s="2"/>
      <c r="F692" s="2"/>
      <c r="G692" s="2"/>
      <c r="H692" s="2"/>
      <c r="I692" s="2"/>
    </row>
    <row r="693" spans="1:9" ht="15" x14ac:dyDescent="0.2">
      <c r="A693" s="2"/>
      <c r="B693" s="1"/>
      <c r="C693" s="2"/>
      <c r="D693" s="2"/>
      <c r="E693" s="2"/>
      <c r="F693" s="2"/>
      <c r="G693" s="2"/>
      <c r="H693" s="2"/>
      <c r="I693" s="2"/>
    </row>
    <row r="694" spans="1:9" ht="15" x14ac:dyDescent="0.2">
      <c r="A694" s="2"/>
      <c r="B694" s="1"/>
      <c r="C694" s="2"/>
      <c r="D694" s="2"/>
      <c r="E694" s="2"/>
      <c r="F694" s="2"/>
      <c r="G694" s="2"/>
      <c r="H694" s="2"/>
      <c r="I694" s="2"/>
    </row>
    <row r="695" spans="1:9" ht="15" x14ac:dyDescent="0.2">
      <c r="A695" s="2"/>
      <c r="B695" s="1"/>
      <c r="C695" s="2"/>
      <c r="D695" s="2"/>
      <c r="E695" s="2"/>
      <c r="F695" s="2"/>
      <c r="G695" s="2"/>
      <c r="H695" s="2"/>
      <c r="I695" s="2"/>
    </row>
    <row r="696" spans="1:9" ht="15" x14ac:dyDescent="0.2">
      <c r="A696" s="2"/>
      <c r="B696" s="1"/>
      <c r="C696" s="2"/>
      <c r="D696" s="2"/>
      <c r="E696" s="2"/>
      <c r="F696" s="2"/>
      <c r="G696" s="2"/>
      <c r="H696" s="2"/>
      <c r="I696" s="2"/>
    </row>
    <row r="697" spans="1:9" ht="15" x14ac:dyDescent="0.2">
      <c r="A697" s="2"/>
      <c r="B697" s="1"/>
      <c r="C697" s="2"/>
      <c r="D697" s="2"/>
      <c r="E697" s="2"/>
      <c r="F697" s="2"/>
      <c r="G697" s="2"/>
      <c r="H697" s="2"/>
      <c r="I697" s="2"/>
    </row>
    <row r="698" spans="1:9" ht="15" x14ac:dyDescent="0.2">
      <c r="A698" s="2"/>
      <c r="B698" s="1"/>
      <c r="C698" s="2"/>
      <c r="D698" s="2"/>
      <c r="E698" s="2"/>
      <c r="F698" s="2"/>
      <c r="G698" s="2"/>
      <c r="H698" s="2"/>
      <c r="I698" s="2"/>
    </row>
    <row r="699" spans="1:9" ht="15" x14ac:dyDescent="0.2">
      <c r="A699" s="2"/>
      <c r="B699" s="1"/>
      <c r="C699" s="2"/>
      <c r="D699" s="2"/>
      <c r="E699" s="2"/>
      <c r="F699" s="2"/>
      <c r="G699" s="2"/>
      <c r="H699" s="2"/>
      <c r="I699" s="2"/>
    </row>
    <row r="700" spans="1:9" ht="15" x14ac:dyDescent="0.2">
      <c r="A700" s="2"/>
      <c r="B700" s="1"/>
      <c r="C700" s="2"/>
      <c r="D700" s="2"/>
      <c r="E700" s="2"/>
      <c r="F700" s="2"/>
      <c r="G700" s="2"/>
      <c r="H700" s="2"/>
      <c r="I700" s="2"/>
    </row>
    <row r="701" spans="1:9" ht="15" x14ac:dyDescent="0.2">
      <c r="A701" s="2"/>
      <c r="B701" s="1"/>
      <c r="C701" s="2"/>
      <c r="D701" s="2"/>
      <c r="E701" s="2"/>
      <c r="F701" s="2"/>
      <c r="G701" s="2"/>
      <c r="H701" s="2"/>
      <c r="I701" s="2"/>
    </row>
    <row r="702" spans="1:9" ht="15" x14ac:dyDescent="0.2">
      <c r="A702" s="2"/>
      <c r="B702" s="1"/>
      <c r="C702" s="2"/>
      <c r="D702" s="2"/>
      <c r="E702" s="2"/>
      <c r="F702" s="2"/>
      <c r="G702" s="2"/>
      <c r="H702" s="2"/>
      <c r="I702" s="2"/>
    </row>
    <row r="703" spans="1:9" ht="15" x14ac:dyDescent="0.2">
      <c r="A703" s="2"/>
      <c r="B703" s="1"/>
      <c r="C703" s="2"/>
      <c r="D703" s="2"/>
      <c r="E703" s="2"/>
      <c r="F703" s="2"/>
      <c r="G703" s="2"/>
      <c r="H703" s="2"/>
      <c r="I703" s="2"/>
    </row>
    <row r="704" spans="1:9" ht="15" x14ac:dyDescent="0.2">
      <c r="A704" s="2"/>
      <c r="B704" s="1"/>
      <c r="C704" s="2"/>
      <c r="D704" s="2"/>
      <c r="E704" s="2"/>
      <c r="F704" s="2"/>
      <c r="G704" s="2"/>
      <c r="H704" s="2"/>
      <c r="I704" s="2"/>
    </row>
    <row r="705" spans="1:9" ht="15" x14ac:dyDescent="0.2">
      <c r="A705" s="2"/>
      <c r="B705" s="1"/>
      <c r="C705" s="2"/>
      <c r="D705" s="2"/>
      <c r="E705" s="2"/>
      <c r="F705" s="2"/>
      <c r="G705" s="2"/>
      <c r="H705" s="2"/>
      <c r="I705" s="2"/>
    </row>
    <row r="706" spans="1:9" ht="15" x14ac:dyDescent="0.2">
      <c r="A706" s="2"/>
      <c r="B706" s="1"/>
      <c r="C706" s="2"/>
      <c r="D706" s="2"/>
      <c r="E706" s="2"/>
      <c r="F706" s="2"/>
      <c r="G706" s="2"/>
      <c r="H706" s="2"/>
      <c r="I706" s="2"/>
    </row>
    <row r="707" spans="1:9" ht="15" x14ac:dyDescent="0.2">
      <c r="A707" s="2"/>
      <c r="B707" s="1"/>
      <c r="C707" s="2"/>
      <c r="D707" s="2"/>
      <c r="E707" s="2"/>
      <c r="F707" s="2"/>
      <c r="G707" s="2"/>
      <c r="H707" s="2"/>
      <c r="I707" s="2"/>
    </row>
    <row r="708" spans="1:9" ht="15" x14ac:dyDescent="0.2">
      <c r="A708" s="2"/>
      <c r="B708" s="1"/>
      <c r="C708" s="2"/>
      <c r="D708" s="2"/>
      <c r="E708" s="2"/>
      <c r="F708" s="2"/>
      <c r="G708" s="2"/>
      <c r="H708" s="2"/>
      <c r="I708" s="2"/>
    </row>
    <row r="709" spans="1:9" ht="15" x14ac:dyDescent="0.2">
      <c r="A709" s="2"/>
      <c r="B709" s="1"/>
      <c r="C709" s="2"/>
      <c r="D709" s="2"/>
      <c r="E709" s="2"/>
      <c r="F709" s="2"/>
      <c r="G709" s="2"/>
      <c r="H709" s="2"/>
      <c r="I709" s="2"/>
    </row>
    <row r="710" spans="1:9" ht="15" x14ac:dyDescent="0.2">
      <c r="A710" s="2"/>
      <c r="B710" s="1"/>
      <c r="C710" s="2"/>
      <c r="D710" s="2"/>
      <c r="E710" s="2"/>
      <c r="F710" s="2"/>
      <c r="G710" s="2"/>
      <c r="H710" s="2"/>
      <c r="I710" s="2"/>
    </row>
    <row r="711" spans="1:9" ht="15" x14ac:dyDescent="0.2">
      <c r="A711" s="2"/>
      <c r="B711" s="1"/>
      <c r="C711" s="2"/>
      <c r="D711" s="2"/>
      <c r="E711" s="2"/>
      <c r="F711" s="2"/>
      <c r="G711" s="2"/>
      <c r="H711" s="2"/>
      <c r="I711" s="2"/>
    </row>
    <row r="712" spans="1:9" ht="15" x14ac:dyDescent="0.2">
      <c r="A712" s="2"/>
      <c r="B712" s="1"/>
      <c r="C712" s="2"/>
      <c r="D712" s="2"/>
      <c r="E712" s="2"/>
      <c r="F712" s="2"/>
      <c r="G712" s="2"/>
      <c r="H712" s="2"/>
      <c r="I712" s="2"/>
    </row>
    <row r="713" spans="1:9" ht="15" x14ac:dyDescent="0.2">
      <c r="A713" s="2"/>
      <c r="B713" s="1"/>
      <c r="C713" s="2"/>
      <c r="D713" s="2"/>
      <c r="E713" s="2"/>
      <c r="F713" s="2"/>
      <c r="G713" s="2"/>
      <c r="H713" s="2"/>
      <c r="I713" s="2"/>
    </row>
    <row r="714" spans="1:9" ht="15" x14ac:dyDescent="0.2">
      <c r="A714" s="2"/>
      <c r="B714" s="1"/>
      <c r="C714" s="2"/>
      <c r="D714" s="2"/>
      <c r="E714" s="2"/>
      <c r="F714" s="2"/>
      <c r="G714" s="2"/>
      <c r="H714" s="2"/>
      <c r="I714" s="2"/>
    </row>
    <row r="715" spans="1:9" ht="15" x14ac:dyDescent="0.2">
      <c r="A715" s="2"/>
      <c r="B715" s="1"/>
      <c r="C715" s="2"/>
      <c r="D715" s="2"/>
      <c r="E715" s="2"/>
      <c r="F715" s="2"/>
      <c r="G715" s="2"/>
      <c r="H715" s="2"/>
      <c r="I715" s="2"/>
    </row>
    <row r="716" spans="1:9" ht="15" x14ac:dyDescent="0.2">
      <c r="A716" s="2"/>
      <c r="B716" s="1"/>
      <c r="C716" s="2"/>
      <c r="D716" s="2"/>
      <c r="E716" s="2"/>
      <c r="F716" s="2"/>
      <c r="G716" s="2"/>
      <c r="H716" s="2"/>
      <c r="I716" s="2"/>
    </row>
    <row r="717" spans="1:9" ht="15" x14ac:dyDescent="0.2">
      <c r="A717" s="2"/>
      <c r="B717" s="1"/>
      <c r="C717" s="2"/>
      <c r="D717" s="2"/>
      <c r="E717" s="2"/>
      <c r="F717" s="2"/>
      <c r="G717" s="2"/>
      <c r="H717" s="2"/>
      <c r="I717" s="2"/>
    </row>
    <row r="718" spans="1:9" ht="15" x14ac:dyDescent="0.2">
      <c r="A718" s="2"/>
      <c r="B718" s="1"/>
      <c r="C718" s="2"/>
      <c r="D718" s="2"/>
      <c r="E718" s="2"/>
      <c r="F718" s="2"/>
      <c r="G718" s="2"/>
      <c r="H718" s="2"/>
      <c r="I718" s="2"/>
    </row>
    <row r="719" spans="1:9" ht="15" x14ac:dyDescent="0.2">
      <c r="A719" s="2"/>
      <c r="B719" s="1"/>
      <c r="C719" s="2"/>
      <c r="D719" s="2"/>
      <c r="E719" s="2"/>
      <c r="F719" s="2"/>
      <c r="G719" s="2"/>
      <c r="H719" s="2"/>
      <c r="I719" s="2"/>
    </row>
    <row r="720" spans="1:9" ht="15" x14ac:dyDescent="0.2">
      <c r="A720" s="2"/>
      <c r="B720" s="1"/>
      <c r="C720" s="2"/>
      <c r="D720" s="2"/>
      <c r="E720" s="2"/>
      <c r="F720" s="2"/>
      <c r="G720" s="2"/>
      <c r="H720" s="2"/>
      <c r="I720" s="2"/>
    </row>
    <row r="721" spans="1:9" ht="15" x14ac:dyDescent="0.2">
      <c r="A721" s="2"/>
      <c r="B721" s="1"/>
      <c r="C721" s="2"/>
      <c r="D721" s="2"/>
      <c r="E721" s="2"/>
      <c r="F721" s="2"/>
      <c r="G721" s="2"/>
      <c r="H721" s="2"/>
      <c r="I721" s="2"/>
    </row>
    <row r="722" spans="1:9" ht="15" x14ac:dyDescent="0.2">
      <c r="A722" s="2"/>
      <c r="B722" s="1"/>
      <c r="C722" s="2"/>
      <c r="D722" s="2"/>
      <c r="E722" s="2"/>
      <c r="F722" s="2"/>
      <c r="G722" s="2"/>
      <c r="H722" s="2"/>
      <c r="I722" s="2"/>
    </row>
    <row r="723" spans="1:9" ht="15" x14ac:dyDescent="0.2">
      <c r="A723" s="2"/>
      <c r="B723" s="1"/>
      <c r="C723" s="2"/>
      <c r="D723" s="2"/>
      <c r="E723" s="2"/>
      <c r="F723" s="2"/>
      <c r="G723" s="2"/>
      <c r="H723" s="2"/>
      <c r="I723" s="2"/>
    </row>
    <row r="724" spans="1:9" ht="15" x14ac:dyDescent="0.2">
      <c r="A724" s="2"/>
      <c r="B724" s="1"/>
      <c r="C724" s="2"/>
      <c r="D724" s="2"/>
      <c r="E724" s="2"/>
      <c r="F724" s="2"/>
      <c r="G724" s="2"/>
      <c r="H724" s="2"/>
      <c r="I724" s="2"/>
    </row>
    <row r="725" spans="1:9" ht="15" x14ac:dyDescent="0.2">
      <c r="A725" s="2"/>
      <c r="B725" s="1"/>
      <c r="C725" s="2"/>
      <c r="D725" s="2"/>
      <c r="E725" s="2"/>
      <c r="F725" s="2"/>
      <c r="G725" s="2"/>
      <c r="H725" s="2"/>
      <c r="I725" s="2"/>
    </row>
    <row r="726" spans="1:9" ht="15" x14ac:dyDescent="0.2">
      <c r="A726" s="2"/>
      <c r="B726" s="1"/>
      <c r="C726" s="2"/>
      <c r="D726" s="2"/>
      <c r="E726" s="2"/>
      <c r="F726" s="2"/>
      <c r="G726" s="2"/>
      <c r="H726" s="2"/>
      <c r="I726" s="2"/>
    </row>
    <row r="727" spans="1:9" ht="15" x14ac:dyDescent="0.2">
      <c r="A727" s="2"/>
      <c r="B727" s="1"/>
      <c r="C727" s="2"/>
      <c r="D727" s="2"/>
      <c r="E727" s="2"/>
      <c r="F727" s="2"/>
      <c r="G727" s="2"/>
      <c r="H727" s="2"/>
      <c r="I727" s="2"/>
    </row>
    <row r="728" spans="1:9" ht="15" x14ac:dyDescent="0.2">
      <c r="A728" s="2"/>
      <c r="B728" s="1"/>
      <c r="C728" s="2"/>
      <c r="D728" s="2"/>
      <c r="E728" s="2"/>
      <c r="F728" s="2"/>
      <c r="G728" s="2"/>
      <c r="H728" s="2"/>
      <c r="I728" s="2"/>
    </row>
    <row r="729" spans="1:9" ht="15" x14ac:dyDescent="0.2">
      <c r="A729" s="2"/>
      <c r="B729" s="1"/>
      <c r="C729" s="2"/>
      <c r="D729" s="2"/>
      <c r="E729" s="2"/>
      <c r="F729" s="2"/>
      <c r="G729" s="2"/>
      <c r="H729" s="2"/>
      <c r="I729" s="2"/>
    </row>
    <row r="730" spans="1:9" ht="15" x14ac:dyDescent="0.2">
      <c r="A730" s="2"/>
      <c r="B730" s="1"/>
      <c r="C730" s="2"/>
      <c r="D730" s="2"/>
      <c r="E730" s="2"/>
      <c r="F730" s="2"/>
      <c r="G730" s="2"/>
      <c r="H730" s="2"/>
      <c r="I730" s="2"/>
    </row>
    <row r="731" spans="1:9" ht="15" x14ac:dyDescent="0.2">
      <c r="A731" s="2"/>
      <c r="B731" s="1"/>
      <c r="C731" s="2"/>
      <c r="D731" s="2"/>
      <c r="E731" s="2"/>
      <c r="F731" s="2"/>
      <c r="G731" s="2"/>
      <c r="H731" s="2"/>
      <c r="I731" s="2"/>
    </row>
    <row r="732" spans="1:9" ht="15" x14ac:dyDescent="0.2">
      <c r="A732" s="2"/>
      <c r="B732" s="1"/>
      <c r="C732" s="2"/>
      <c r="D732" s="2"/>
      <c r="E732" s="2"/>
      <c r="F732" s="2"/>
      <c r="G732" s="2"/>
      <c r="H732" s="2"/>
      <c r="I732" s="2"/>
    </row>
    <row r="733" spans="1:9" ht="15" x14ac:dyDescent="0.2">
      <c r="A733" s="2"/>
      <c r="B733" s="1"/>
      <c r="C733" s="2"/>
      <c r="D733" s="2"/>
      <c r="E733" s="2"/>
      <c r="F733" s="2"/>
      <c r="G733" s="2"/>
      <c r="H733" s="2"/>
      <c r="I733" s="2"/>
    </row>
    <row r="734" spans="1:9" ht="15" x14ac:dyDescent="0.2">
      <c r="A734" s="2"/>
      <c r="B734" s="1"/>
      <c r="C734" s="2"/>
      <c r="D734" s="2"/>
      <c r="E734" s="2"/>
      <c r="F734" s="2"/>
      <c r="G734" s="2"/>
      <c r="H734" s="2"/>
      <c r="I734" s="2"/>
    </row>
    <row r="735" spans="1:9" ht="15" x14ac:dyDescent="0.2">
      <c r="A735" s="2"/>
      <c r="B735" s="1"/>
      <c r="C735" s="2"/>
      <c r="D735" s="2"/>
      <c r="E735" s="2"/>
      <c r="F735" s="2"/>
      <c r="G735" s="2"/>
      <c r="H735" s="2"/>
      <c r="I735" s="2"/>
    </row>
    <row r="736" spans="1:9" ht="15" x14ac:dyDescent="0.2">
      <c r="A736" s="2"/>
      <c r="B736" s="1"/>
      <c r="C736" s="2"/>
      <c r="D736" s="2"/>
      <c r="E736" s="2"/>
      <c r="F736" s="2"/>
      <c r="G736" s="2"/>
      <c r="H736" s="2"/>
      <c r="I736" s="2"/>
    </row>
    <row r="737" spans="1:9" ht="15" x14ac:dyDescent="0.2">
      <c r="A737" s="2"/>
      <c r="B737" s="1"/>
      <c r="C737" s="2"/>
      <c r="D737" s="2"/>
      <c r="E737" s="2"/>
      <c r="F737" s="2"/>
      <c r="G737" s="2"/>
      <c r="H737" s="2"/>
      <c r="I737" s="2"/>
    </row>
    <row r="738" spans="1:9" ht="15" x14ac:dyDescent="0.2">
      <c r="A738" s="2"/>
      <c r="B738" s="1"/>
      <c r="C738" s="2"/>
      <c r="D738" s="2"/>
      <c r="E738" s="2"/>
      <c r="F738" s="2"/>
      <c r="G738" s="2"/>
      <c r="H738" s="2"/>
      <c r="I738" s="2"/>
    </row>
    <row r="739" spans="1:9" ht="15" x14ac:dyDescent="0.2">
      <c r="A739" s="2"/>
      <c r="B739" s="1"/>
      <c r="C739" s="2"/>
      <c r="D739" s="2"/>
      <c r="E739" s="2"/>
      <c r="F739" s="2"/>
      <c r="G739" s="2"/>
      <c r="H739" s="2"/>
      <c r="I739" s="2"/>
    </row>
    <row r="740" spans="1:9" ht="15" x14ac:dyDescent="0.2">
      <c r="A740" s="2"/>
      <c r="B740" s="1"/>
      <c r="C740" s="2"/>
      <c r="D740" s="2"/>
      <c r="E740" s="2"/>
      <c r="F740" s="2"/>
      <c r="G740" s="2"/>
      <c r="H740" s="2"/>
      <c r="I740" s="2"/>
    </row>
    <row r="741" spans="1:9" ht="15" x14ac:dyDescent="0.2">
      <c r="A741" s="2"/>
      <c r="B741" s="1"/>
      <c r="C741" s="2"/>
      <c r="D741" s="2"/>
      <c r="E741" s="2"/>
      <c r="F741" s="2"/>
      <c r="G741" s="2"/>
      <c r="H741" s="2"/>
      <c r="I741" s="2"/>
    </row>
    <row r="742" spans="1:9" ht="15" x14ac:dyDescent="0.2">
      <c r="A742" s="2"/>
      <c r="B742" s="1"/>
      <c r="C742" s="2"/>
      <c r="D742" s="2"/>
      <c r="E742" s="2"/>
      <c r="F742" s="2"/>
      <c r="G742" s="2"/>
      <c r="H742" s="2"/>
      <c r="I742" s="2"/>
    </row>
    <row r="743" spans="1:9" ht="15" x14ac:dyDescent="0.2">
      <c r="A743" s="2"/>
      <c r="B743" s="1"/>
      <c r="C743" s="2"/>
      <c r="D743" s="2"/>
      <c r="E743" s="2"/>
      <c r="F743" s="2"/>
      <c r="G743" s="2"/>
      <c r="H743" s="2"/>
      <c r="I743" s="2"/>
    </row>
    <row r="744" spans="1:9" ht="15" x14ac:dyDescent="0.2">
      <c r="A744" s="2"/>
      <c r="B744" s="1"/>
      <c r="C744" s="2"/>
      <c r="D744" s="2"/>
      <c r="E744" s="2"/>
      <c r="F744" s="2"/>
      <c r="G744" s="2"/>
      <c r="H744" s="2"/>
      <c r="I744" s="2"/>
    </row>
    <row r="745" spans="1:9" ht="15" x14ac:dyDescent="0.2">
      <c r="A745" s="2"/>
      <c r="B745" s="1"/>
      <c r="C745" s="2"/>
      <c r="D745" s="2"/>
      <c r="E745" s="2"/>
      <c r="F745" s="2"/>
      <c r="G745" s="2"/>
      <c r="H745" s="2"/>
      <c r="I745" s="2"/>
    </row>
    <row r="746" spans="1:9" ht="15" x14ac:dyDescent="0.2">
      <c r="A746" s="2"/>
      <c r="B746" s="1"/>
      <c r="C746" s="2"/>
      <c r="D746" s="2"/>
      <c r="E746" s="2"/>
      <c r="F746" s="2"/>
      <c r="G746" s="2"/>
      <c r="H746" s="2"/>
      <c r="I746" s="2"/>
    </row>
    <row r="747" spans="1:9" ht="15" x14ac:dyDescent="0.2">
      <c r="A747" s="2"/>
      <c r="B747" s="1"/>
      <c r="C747" s="2"/>
      <c r="D747" s="2"/>
      <c r="E747" s="2"/>
      <c r="F747" s="2"/>
      <c r="G747" s="2"/>
      <c r="H747" s="2"/>
      <c r="I747" s="2"/>
    </row>
    <row r="748" spans="1:9" ht="15" x14ac:dyDescent="0.2">
      <c r="A748" s="2"/>
      <c r="B748" s="1"/>
      <c r="C748" s="2"/>
      <c r="D748" s="2"/>
      <c r="E748" s="2"/>
      <c r="F748" s="2"/>
      <c r="G748" s="2"/>
      <c r="H748" s="2"/>
      <c r="I748" s="2"/>
    </row>
    <row r="749" spans="1:9" ht="15" x14ac:dyDescent="0.2">
      <c r="A749" s="2"/>
      <c r="B749" s="1"/>
      <c r="C749" s="2"/>
      <c r="D749" s="2"/>
      <c r="E749" s="2"/>
      <c r="F749" s="2"/>
      <c r="G749" s="2"/>
      <c r="H749" s="2"/>
      <c r="I749" s="2"/>
    </row>
    <row r="750" spans="1:9" ht="15" x14ac:dyDescent="0.2">
      <c r="A750" s="2"/>
      <c r="B750" s="1"/>
      <c r="C750" s="2"/>
      <c r="D750" s="2"/>
      <c r="E750" s="2"/>
      <c r="F750" s="2"/>
      <c r="G750" s="2"/>
      <c r="H750" s="2"/>
      <c r="I750" s="2"/>
    </row>
    <row r="751" spans="1:9" ht="15" x14ac:dyDescent="0.2">
      <c r="A751" s="2"/>
      <c r="B751" s="1"/>
      <c r="C751" s="2"/>
      <c r="D751" s="2"/>
      <c r="E751" s="2"/>
      <c r="F751" s="2"/>
      <c r="G751" s="2"/>
      <c r="H751" s="2"/>
      <c r="I751" s="2"/>
    </row>
    <row r="752" spans="1:9" ht="15" x14ac:dyDescent="0.2">
      <c r="A752" s="2"/>
      <c r="B752" s="1"/>
      <c r="C752" s="2"/>
      <c r="D752" s="2"/>
      <c r="E752" s="2"/>
      <c r="F752" s="2"/>
      <c r="G752" s="2"/>
      <c r="H752" s="2"/>
      <c r="I752" s="2"/>
    </row>
    <row r="753" spans="1:9" ht="15" x14ac:dyDescent="0.2">
      <c r="A753" s="2"/>
      <c r="B753" s="1"/>
      <c r="C753" s="2"/>
      <c r="D753" s="2"/>
      <c r="E753" s="2"/>
      <c r="F753" s="2"/>
      <c r="G753" s="2"/>
      <c r="H753" s="2"/>
      <c r="I753" s="2"/>
    </row>
    <row r="754" spans="1:9" ht="15" x14ac:dyDescent="0.2">
      <c r="A754" s="2"/>
      <c r="B754" s="1"/>
      <c r="C754" s="2"/>
      <c r="D754" s="2"/>
      <c r="E754" s="2"/>
      <c r="F754" s="2"/>
      <c r="G754" s="2"/>
      <c r="H754" s="2"/>
      <c r="I754" s="2"/>
    </row>
    <row r="755" spans="1:9" ht="15" x14ac:dyDescent="0.2">
      <c r="A755" s="2"/>
      <c r="B755" s="1"/>
      <c r="C755" s="2"/>
      <c r="D755" s="2"/>
      <c r="E755" s="2"/>
      <c r="F755" s="2"/>
      <c r="G755" s="2"/>
      <c r="H755" s="2"/>
      <c r="I755" s="2"/>
    </row>
    <row r="756" spans="1:9" ht="15" x14ac:dyDescent="0.2">
      <c r="A756" s="2"/>
      <c r="B756" s="1"/>
      <c r="C756" s="2"/>
      <c r="D756" s="2"/>
      <c r="E756" s="2"/>
      <c r="F756" s="2"/>
      <c r="G756" s="2"/>
      <c r="H756" s="2"/>
      <c r="I756" s="2"/>
    </row>
    <row r="757" spans="1:9" ht="15" x14ac:dyDescent="0.2">
      <c r="A757" s="2"/>
      <c r="B757" s="1"/>
      <c r="C757" s="2"/>
      <c r="D757" s="2"/>
      <c r="E757" s="2"/>
      <c r="F757" s="2"/>
      <c r="G757" s="2"/>
      <c r="H757" s="2"/>
      <c r="I757" s="2"/>
    </row>
    <row r="758" spans="1:9" ht="15" x14ac:dyDescent="0.2">
      <c r="A758" s="2"/>
      <c r="B758" s="1"/>
      <c r="C758" s="2"/>
      <c r="D758" s="2"/>
      <c r="E758" s="2"/>
      <c r="F758" s="2"/>
      <c r="G758" s="2"/>
      <c r="H758" s="2"/>
      <c r="I758" s="2"/>
    </row>
    <row r="759" spans="1:9" ht="15" x14ac:dyDescent="0.2">
      <c r="A759" s="2"/>
      <c r="B759" s="1"/>
      <c r="C759" s="2"/>
      <c r="D759" s="2"/>
      <c r="E759" s="2"/>
      <c r="F759" s="2"/>
      <c r="G759" s="2"/>
      <c r="H759" s="2"/>
      <c r="I759" s="2"/>
    </row>
    <row r="760" spans="1:9" ht="15" x14ac:dyDescent="0.2">
      <c r="A760" s="2"/>
      <c r="B760" s="1"/>
      <c r="C760" s="2"/>
      <c r="D760" s="2"/>
      <c r="E760" s="2"/>
      <c r="F760" s="2"/>
      <c r="G760" s="2"/>
      <c r="H760" s="2"/>
      <c r="I760" s="2"/>
    </row>
    <row r="761" spans="1:9" ht="15" x14ac:dyDescent="0.2">
      <c r="A761" s="2"/>
      <c r="B761" s="1"/>
      <c r="C761" s="2"/>
      <c r="D761" s="2"/>
      <c r="E761" s="2"/>
      <c r="F761" s="2"/>
      <c r="G761" s="2"/>
      <c r="H761" s="2"/>
      <c r="I761" s="2"/>
    </row>
    <row r="762" spans="1:9" ht="15" x14ac:dyDescent="0.2">
      <c r="A762" s="2"/>
      <c r="B762" s="1"/>
      <c r="C762" s="2"/>
      <c r="D762" s="2"/>
      <c r="E762" s="2"/>
      <c r="F762" s="2"/>
      <c r="G762" s="2"/>
      <c r="H762" s="2"/>
      <c r="I762" s="2"/>
    </row>
    <row r="763" spans="1:9" ht="15" x14ac:dyDescent="0.2">
      <c r="A763" s="2"/>
      <c r="B763" s="1"/>
      <c r="C763" s="2"/>
      <c r="D763" s="2"/>
      <c r="E763" s="2"/>
      <c r="F763" s="2"/>
      <c r="G763" s="2"/>
      <c r="H763" s="2"/>
      <c r="I763" s="2"/>
    </row>
    <row r="764" spans="1:9" ht="15" x14ac:dyDescent="0.2">
      <c r="A764" s="2"/>
      <c r="B764" s="1"/>
      <c r="C764" s="2"/>
      <c r="D764" s="2"/>
      <c r="E764" s="2"/>
      <c r="F764" s="2"/>
      <c r="G764" s="2"/>
      <c r="H764" s="2"/>
      <c r="I764" s="2"/>
    </row>
    <row r="765" spans="1:9" ht="15" x14ac:dyDescent="0.2">
      <c r="A765" s="2"/>
      <c r="B765" s="1"/>
      <c r="C765" s="2"/>
      <c r="D765" s="2"/>
      <c r="E765" s="2"/>
      <c r="F765" s="2"/>
      <c r="G765" s="2"/>
      <c r="H765" s="2"/>
      <c r="I765" s="2"/>
    </row>
    <row r="766" spans="1:9" ht="15" x14ac:dyDescent="0.2">
      <c r="A766" s="2"/>
      <c r="B766" s="1"/>
      <c r="C766" s="2"/>
      <c r="D766" s="2"/>
      <c r="E766" s="2"/>
      <c r="F766" s="2"/>
      <c r="G766" s="2"/>
      <c r="H766" s="2"/>
      <c r="I766" s="2"/>
    </row>
    <row r="767" spans="1:9" ht="15" x14ac:dyDescent="0.2">
      <c r="A767" s="2"/>
      <c r="B767" s="1"/>
      <c r="C767" s="2"/>
      <c r="D767" s="2"/>
      <c r="E767" s="2"/>
      <c r="F767" s="2"/>
      <c r="G767" s="2"/>
      <c r="H767" s="2"/>
      <c r="I767" s="2"/>
    </row>
    <row r="768" spans="1:9" ht="15" x14ac:dyDescent="0.2">
      <c r="A768" s="2"/>
      <c r="B768" s="1"/>
      <c r="C768" s="2"/>
      <c r="D768" s="2"/>
      <c r="E768" s="2"/>
      <c r="F768" s="2"/>
      <c r="G768" s="2"/>
      <c r="H768" s="2"/>
      <c r="I768" s="2"/>
    </row>
    <row r="769" spans="1:9" ht="15" x14ac:dyDescent="0.2">
      <c r="A769" s="2"/>
      <c r="B769" s="1"/>
      <c r="C769" s="2"/>
      <c r="D769" s="2"/>
      <c r="E769" s="2"/>
      <c r="F769" s="2"/>
      <c r="G769" s="2"/>
      <c r="H769" s="2"/>
      <c r="I769" s="2"/>
    </row>
    <row r="770" spans="1:9" ht="15" x14ac:dyDescent="0.2">
      <c r="A770" s="2"/>
      <c r="B770" s="1"/>
      <c r="C770" s="2"/>
      <c r="D770" s="2"/>
      <c r="E770" s="2"/>
      <c r="F770" s="2"/>
      <c r="G770" s="2"/>
      <c r="H770" s="2"/>
      <c r="I770" s="2"/>
    </row>
    <row r="771" spans="1:9" ht="15" x14ac:dyDescent="0.2">
      <c r="A771" s="2"/>
      <c r="B771" s="1"/>
      <c r="C771" s="2"/>
      <c r="D771" s="2"/>
      <c r="E771" s="2"/>
      <c r="F771" s="2"/>
      <c r="G771" s="2"/>
      <c r="H771" s="2"/>
      <c r="I771" s="2"/>
    </row>
    <row r="772" spans="1:9" ht="15" x14ac:dyDescent="0.2">
      <c r="A772" s="2"/>
      <c r="B772" s="1"/>
      <c r="C772" s="2"/>
      <c r="D772" s="2"/>
      <c r="E772" s="2"/>
      <c r="F772" s="2"/>
      <c r="G772" s="2"/>
      <c r="H772" s="2"/>
      <c r="I772" s="2"/>
    </row>
    <row r="773" spans="1:9" ht="15" x14ac:dyDescent="0.2">
      <c r="A773" s="2"/>
      <c r="B773" s="1"/>
      <c r="C773" s="2"/>
      <c r="D773" s="2"/>
      <c r="E773" s="2"/>
      <c r="F773" s="2"/>
      <c r="G773" s="2"/>
      <c r="H773" s="2"/>
      <c r="I773" s="2"/>
    </row>
    <row r="774" spans="1:9" ht="15" x14ac:dyDescent="0.2">
      <c r="A774" s="2"/>
      <c r="B774" s="1"/>
      <c r="C774" s="2"/>
      <c r="D774" s="2"/>
      <c r="E774" s="2"/>
      <c r="F774" s="2"/>
      <c r="G774" s="2"/>
      <c r="H774" s="2"/>
      <c r="I774" s="2"/>
    </row>
    <row r="775" spans="1:9" ht="15" x14ac:dyDescent="0.2">
      <c r="A775" s="2"/>
      <c r="B775" s="1"/>
      <c r="C775" s="2"/>
      <c r="D775" s="2"/>
      <c r="E775" s="2"/>
      <c r="F775" s="2"/>
      <c r="G775" s="2"/>
      <c r="H775" s="2"/>
      <c r="I775" s="2"/>
    </row>
    <row r="776" spans="1:9" ht="15" x14ac:dyDescent="0.2">
      <c r="A776" s="2"/>
      <c r="B776" s="1"/>
      <c r="C776" s="2"/>
      <c r="D776" s="2"/>
      <c r="E776" s="2"/>
      <c r="F776" s="2"/>
      <c r="G776" s="2"/>
      <c r="H776" s="2"/>
      <c r="I776" s="2"/>
    </row>
    <row r="777" spans="1:9" ht="15" x14ac:dyDescent="0.2">
      <c r="A777" s="2"/>
      <c r="B777" s="1"/>
      <c r="C777" s="2"/>
      <c r="D777" s="2"/>
      <c r="E777" s="2"/>
      <c r="F777" s="2"/>
      <c r="G777" s="2"/>
      <c r="H777" s="2"/>
      <c r="I777" s="2"/>
    </row>
    <row r="778" spans="1:9" ht="15" x14ac:dyDescent="0.2">
      <c r="A778" s="2"/>
      <c r="B778" s="1"/>
      <c r="C778" s="2"/>
      <c r="D778" s="2"/>
      <c r="E778" s="2"/>
      <c r="F778" s="2"/>
      <c r="G778" s="2"/>
      <c r="H778" s="2"/>
      <c r="I778" s="2"/>
    </row>
    <row r="779" spans="1:9" ht="15" x14ac:dyDescent="0.2">
      <c r="A779" s="2"/>
      <c r="B779" s="1"/>
      <c r="C779" s="2"/>
      <c r="D779" s="2"/>
      <c r="E779" s="2"/>
      <c r="F779" s="2"/>
      <c r="G779" s="2"/>
      <c r="H779" s="2"/>
      <c r="I779" s="2"/>
    </row>
    <row r="780" spans="1:9" ht="15" x14ac:dyDescent="0.2">
      <c r="A780" s="2"/>
      <c r="B780" s="1"/>
      <c r="C780" s="2"/>
      <c r="D780" s="2"/>
      <c r="E780" s="2"/>
      <c r="F780" s="2"/>
      <c r="G780" s="2"/>
      <c r="H780" s="2"/>
      <c r="I780" s="2"/>
    </row>
    <row r="781" spans="1:9" ht="15" x14ac:dyDescent="0.2">
      <c r="A781" s="2"/>
      <c r="B781" s="1"/>
      <c r="C781" s="2"/>
      <c r="D781" s="2"/>
      <c r="E781" s="2"/>
      <c r="F781" s="2"/>
      <c r="G781" s="2"/>
      <c r="H781" s="2"/>
      <c r="I781" s="2"/>
    </row>
    <row r="782" spans="1:9" ht="15" x14ac:dyDescent="0.2">
      <c r="A782" s="2"/>
      <c r="B782" s="1"/>
      <c r="C782" s="2"/>
      <c r="D782" s="2"/>
      <c r="E782" s="2"/>
      <c r="F782" s="2"/>
      <c r="G782" s="2"/>
      <c r="H782" s="2"/>
      <c r="I782" s="2"/>
    </row>
    <row r="783" spans="1:9" ht="15" x14ac:dyDescent="0.2">
      <c r="A783" s="2"/>
      <c r="B783" s="1"/>
      <c r="C783" s="2"/>
      <c r="D783" s="2"/>
      <c r="E783" s="2"/>
      <c r="F783" s="2"/>
      <c r="G783" s="2"/>
      <c r="H783" s="2"/>
      <c r="I783" s="2"/>
    </row>
    <row r="784" spans="1:9" ht="15" x14ac:dyDescent="0.2">
      <c r="A784" s="2"/>
      <c r="B784" s="1"/>
      <c r="C784" s="2"/>
      <c r="D784" s="2"/>
      <c r="E784" s="2"/>
      <c r="F784" s="2"/>
      <c r="G784" s="2"/>
      <c r="H784" s="2"/>
      <c r="I784" s="2"/>
    </row>
    <row r="785" spans="1:9" ht="15" x14ac:dyDescent="0.2">
      <c r="A785" s="2"/>
      <c r="B785" s="1"/>
      <c r="C785" s="2"/>
      <c r="D785" s="2"/>
      <c r="E785" s="2"/>
      <c r="F785" s="2"/>
      <c r="G785" s="2"/>
      <c r="H785" s="2"/>
      <c r="I785" s="2"/>
    </row>
    <row r="786" spans="1:9" ht="15" x14ac:dyDescent="0.2">
      <c r="A786" s="2"/>
      <c r="B786" s="1"/>
      <c r="C786" s="2"/>
      <c r="D786" s="2"/>
      <c r="E786" s="2"/>
      <c r="F786" s="2"/>
      <c r="G786" s="2"/>
      <c r="H786" s="2"/>
      <c r="I786" s="2"/>
    </row>
    <row r="787" spans="1:9" ht="15" x14ac:dyDescent="0.2">
      <c r="A787" s="2"/>
      <c r="B787" s="1"/>
      <c r="C787" s="2"/>
      <c r="D787" s="2"/>
      <c r="E787" s="2"/>
      <c r="F787" s="2"/>
      <c r="G787" s="2"/>
      <c r="H787" s="2"/>
      <c r="I787" s="2"/>
    </row>
    <row r="788" spans="1:9" ht="15" x14ac:dyDescent="0.2">
      <c r="A788" s="2"/>
      <c r="B788" s="1"/>
      <c r="C788" s="2"/>
      <c r="D788" s="2"/>
      <c r="E788" s="2"/>
      <c r="F788" s="2"/>
      <c r="G788" s="2"/>
      <c r="H788" s="2"/>
      <c r="I788" s="2"/>
    </row>
    <row r="789" spans="1:9" ht="15" x14ac:dyDescent="0.2">
      <c r="A789" s="2"/>
      <c r="B789" s="1"/>
      <c r="C789" s="2"/>
      <c r="D789" s="2"/>
      <c r="E789" s="2"/>
      <c r="F789" s="2"/>
      <c r="G789" s="2"/>
      <c r="H789" s="2"/>
      <c r="I789" s="2"/>
    </row>
    <row r="790" spans="1:9" ht="15" x14ac:dyDescent="0.2">
      <c r="A790" s="2"/>
      <c r="B790" s="1"/>
      <c r="C790" s="2"/>
      <c r="D790" s="2"/>
      <c r="E790" s="2"/>
      <c r="F790" s="2"/>
      <c r="G790" s="2"/>
      <c r="H790" s="2"/>
      <c r="I790" s="2"/>
    </row>
    <row r="791" spans="1:9" ht="15" x14ac:dyDescent="0.2">
      <c r="A791" s="2"/>
      <c r="B791" s="1"/>
      <c r="C791" s="2"/>
      <c r="D791" s="2"/>
      <c r="E791" s="2"/>
      <c r="F791" s="2"/>
      <c r="G791" s="2"/>
      <c r="H791" s="2"/>
      <c r="I791" s="2"/>
    </row>
    <row r="792" spans="1:9" ht="15" x14ac:dyDescent="0.2">
      <c r="A792" s="2"/>
      <c r="B792" s="1"/>
      <c r="C792" s="2"/>
      <c r="D792" s="2"/>
      <c r="E792" s="2"/>
      <c r="F792" s="2"/>
      <c r="G792" s="2"/>
      <c r="H792" s="2"/>
      <c r="I792" s="2"/>
    </row>
    <row r="793" spans="1:9" ht="15" x14ac:dyDescent="0.2">
      <c r="A793" s="2"/>
      <c r="B793" s="1"/>
      <c r="C793" s="2"/>
      <c r="D793" s="2"/>
      <c r="E793" s="2"/>
      <c r="F793" s="2"/>
      <c r="G793" s="2"/>
      <c r="H793" s="2"/>
      <c r="I793" s="2"/>
    </row>
    <row r="794" spans="1:9" ht="15" x14ac:dyDescent="0.2">
      <c r="A794" s="2"/>
      <c r="B794" s="1"/>
      <c r="C794" s="2"/>
      <c r="D794" s="2"/>
      <c r="E794" s="2"/>
      <c r="F794" s="2"/>
      <c r="G794" s="2"/>
      <c r="H794" s="2"/>
      <c r="I794" s="2"/>
    </row>
    <row r="795" spans="1:9" ht="15" x14ac:dyDescent="0.2">
      <c r="A795" s="2"/>
      <c r="B795" s="1"/>
      <c r="C795" s="2"/>
      <c r="D795" s="2"/>
      <c r="E795" s="2"/>
      <c r="F795" s="2"/>
      <c r="G795" s="2"/>
      <c r="H795" s="2"/>
      <c r="I795" s="2"/>
    </row>
    <row r="796" spans="1:9" ht="15" x14ac:dyDescent="0.2">
      <c r="A796" s="2"/>
      <c r="B796" s="1"/>
      <c r="C796" s="2"/>
      <c r="D796" s="2"/>
      <c r="E796" s="2"/>
      <c r="F796" s="2"/>
      <c r="G796" s="2"/>
      <c r="H796" s="2"/>
      <c r="I796" s="2"/>
    </row>
    <row r="797" spans="1:9" ht="15" x14ac:dyDescent="0.2">
      <c r="A797" s="2"/>
      <c r="B797" s="1"/>
      <c r="C797" s="2"/>
      <c r="D797" s="2"/>
      <c r="E797" s="2"/>
      <c r="F797" s="2"/>
      <c r="G797" s="2"/>
      <c r="H797" s="2"/>
      <c r="I797" s="2"/>
    </row>
    <row r="798" spans="1:9" ht="15" x14ac:dyDescent="0.2">
      <c r="A798" s="2"/>
      <c r="B798" s="1"/>
      <c r="C798" s="2"/>
      <c r="D798" s="2"/>
      <c r="E798" s="2"/>
      <c r="F798" s="2"/>
      <c r="G798" s="2"/>
      <c r="H798" s="2"/>
      <c r="I798" s="2"/>
    </row>
    <row r="799" spans="1:9" ht="15" x14ac:dyDescent="0.2">
      <c r="A799" s="2"/>
      <c r="B799" s="1"/>
      <c r="C799" s="2"/>
      <c r="D799" s="2"/>
      <c r="E799" s="2"/>
      <c r="F799" s="2"/>
      <c r="G799" s="2"/>
      <c r="H799" s="2"/>
      <c r="I799" s="2"/>
    </row>
    <row r="800" spans="1:9" ht="15" x14ac:dyDescent="0.2">
      <c r="A800" s="2"/>
      <c r="B800" s="1"/>
      <c r="C800" s="2"/>
      <c r="D800" s="2"/>
      <c r="E800" s="2"/>
      <c r="F800" s="2"/>
      <c r="G800" s="2"/>
      <c r="H800" s="2"/>
      <c r="I800" s="2"/>
    </row>
    <row r="801" spans="1:9" ht="15" x14ac:dyDescent="0.2">
      <c r="A801" s="2"/>
      <c r="B801" s="1"/>
      <c r="C801" s="2"/>
      <c r="D801" s="2"/>
      <c r="E801" s="2"/>
      <c r="F801" s="2"/>
      <c r="G801" s="2"/>
      <c r="H801" s="2"/>
      <c r="I801" s="2"/>
    </row>
    <row r="802" spans="1:9" ht="15" x14ac:dyDescent="0.2">
      <c r="A802" s="2"/>
      <c r="B802" s="1"/>
      <c r="C802" s="2"/>
      <c r="D802" s="2"/>
      <c r="E802" s="2"/>
      <c r="F802" s="2"/>
      <c r="G802" s="2"/>
      <c r="H802" s="2"/>
      <c r="I802" s="2"/>
    </row>
    <row r="803" spans="1:9" ht="15" x14ac:dyDescent="0.2">
      <c r="A803" s="2"/>
      <c r="B803" s="1"/>
      <c r="C803" s="2"/>
      <c r="D803" s="2"/>
      <c r="E803" s="2"/>
      <c r="F803" s="2"/>
      <c r="G803" s="2"/>
      <c r="H803" s="2"/>
      <c r="I803" s="2"/>
    </row>
    <row r="804" spans="1:9" ht="15" x14ac:dyDescent="0.2">
      <c r="A804" s="2"/>
      <c r="B804" s="1"/>
      <c r="C804" s="2"/>
      <c r="D804" s="2"/>
      <c r="E804" s="2"/>
      <c r="F804" s="2"/>
      <c r="G804" s="2"/>
      <c r="H804" s="2"/>
      <c r="I804" s="2"/>
    </row>
    <row r="805" spans="1:9" ht="15" x14ac:dyDescent="0.2">
      <c r="A805" s="2"/>
      <c r="B805" s="1"/>
      <c r="C805" s="2"/>
      <c r="D805" s="2"/>
      <c r="E805" s="2"/>
      <c r="F805" s="2"/>
      <c r="G805" s="2"/>
      <c r="H805" s="2"/>
      <c r="I805" s="2"/>
    </row>
    <row r="806" spans="1:9" ht="15" x14ac:dyDescent="0.2">
      <c r="A806" s="2"/>
      <c r="B806" s="1"/>
      <c r="C806" s="2"/>
      <c r="D806" s="2"/>
      <c r="E806" s="2"/>
      <c r="F806" s="2"/>
      <c r="G806" s="2"/>
      <c r="H806" s="2"/>
      <c r="I806" s="2"/>
    </row>
    <row r="807" spans="1:9" ht="15" x14ac:dyDescent="0.2">
      <c r="A807" s="2"/>
      <c r="B807" s="1"/>
      <c r="C807" s="2"/>
      <c r="D807" s="2"/>
      <c r="E807" s="2"/>
      <c r="F807" s="2"/>
      <c r="G807" s="2"/>
      <c r="H807" s="2"/>
      <c r="I807" s="2"/>
    </row>
    <row r="808" spans="1:9" ht="15" x14ac:dyDescent="0.2">
      <c r="A808" s="2"/>
      <c r="B808" s="1"/>
      <c r="C808" s="2"/>
      <c r="D808" s="2"/>
      <c r="E808" s="2"/>
      <c r="F808" s="2"/>
      <c r="G808" s="2"/>
      <c r="H808" s="2"/>
      <c r="I808" s="2"/>
    </row>
    <row r="809" spans="1:9" ht="15" x14ac:dyDescent="0.2">
      <c r="A809" s="2"/>
      <c r="B809" s="1"/>
      <c r="C809" s="2"/>
      <c r="D809" s="2"/>
      <c r="E809" s="2"/>
      <c r="F809" s="2"/>
      <c r="G809" s="2"/>
      <c r="H809" s="2"/>
      <c r="I809" s="2"/>
    </row>
    <row r="810" spans="1:9" ht="15" x14ac:dyDescent="0.2">
      <c r="A810" s="2"/>
      <c r="B810" s="1"/>
      <c r="C810" s="2"/>
      <c r="D810" s="2"/>
      <c r="E810" s="2"/>
      <c r="F810" s="2"/>
      <c r="G810" s="2"/>
      <c r="H810" s="2"/>
      <c r="I810" s="2"/>
    </row>
    <row r="811" spans="1:9" ht="15" x14ac:dyDescent="0.2">
      <c r="A811" s="2"/>
      <c r="B811" s="1"/>
      <c r="C811" s="2"/>
      <c r="D811" s="2"/>
      <c r="E811" s="2"/>
      <c r="F811" s="2"/>
      <c r="G811" s="2"/>
      <c r="H811" s="2"/>
      <c r="I811" s="2"/>
    </row>
    <row r="812" spans="1:9" ht="15" x14ac:dyDescent="0.2">
      <c r="A812" s="2"/>
      <c r="B812" s="1"/>
      <c r="C812" s="2"/>
      <c r="D812" s="2"/>
      <c r="E812" s="2"/>
      <c r="F812" s="2"/>
      <c r="G812" s="2"/>
      <c r="H812" s="2"/>
      <c r="I812" s="2"/>
    </row>
    <row r="813" spans="1:9" ht="15" x14ac:dyDescent="0.2">
      <c r="A813" s="2"/>
      <c r="B813" s="1"/>
      <c r="C813" s="2"/>
      <c r="D813" s="2"/>
      <c r="E813" s="2"/>
      <c r="F813" s="2"/>
      <c r="G813" s="2"/>
      <c r="H813" s="2"/>
      <c r="I813" s="2"/>
    </row>
    <row r="814" spans="1:9" ht="15" x14ac:dyDescent="0.2">
      <c r="A814" s="2"/>
      <c r="B814" s="1"/>
      <c r="C814" s="2"/>
      <c r="D814" s="2"/>
      <c r="E814" s="2"/>
      <c r="F814" s="2"/>
      <c r="G814" s="2"/>
      <c r="H814" s="2"/>
      <c r="I814" s="2"/>
    </row>
    <row r="815" spans="1:9" ht="15" x14ac:dyDescent="0.2">
      <c r="A815" s="2"/>
      <c r="B815" s="1"/>
      <c r="C815" s="2"/>
      <c r="D815" s="2"/>
      <c r="E815" s="2"/>
      <c r="F815" s="2"/>
      <c r="G815" s="2"/>
      <c r="H815" s="2"/>
      <c r="I815" s="2"/>
    </row>
    <row r="816" spans="1:9" ht="15" x14ac:dyDescent="0.2">
      <c r="A816" s="2"/>
      <c r="B816" s="1"/>
      <c r="C816" s="2"/>
      <c r="D816" s="2"/>
      <c r="E816" s="2"/>
      <c r="F816" s="2"/>
      <c r="G816" s="2"/>
      <c r="H816" s="2"/>
      <c r="I816" s="2"/>
    </row>
    <row r="817" spans="1:9" ht="15" x14ac:dyDescent="0.2">
      <c r="A817" s="2"/>
      <c r="B817" s="1"/>
      <c r="C817" s="2"/>
      <c r="D817" s="2"/>
      <c r="E817" s="2"/>
      <c r="F817" s="2"/>
      <c r="G817" s="2"/>
      <c r="H817" s="2"/>
      <c r="I817" s="2"/>
    </row>
    <row r="818" spans="1:9" ht="15" x14ac:dyDescent="0.2">
      <c r="A818" s="2"/>
      <c r="B818" s="1"/>
      <c r="C818" s="2"/>
      <c r="D818" s="2"/>
      <c r="E818" s="2"/>
      <c r="F818" s="2"/>
      <c r="G818" s="2"/>
      <c r="H818" s="2"/>
      <c r="I818" s="2"/>
    </row>
    <row r="819" spans="1:9" ht="15" x14ac:dyDescent="0.2">
      <c r="A819" s="2"/>
      <c r="B819" s="1"/>
      <c r="C819" s="2"/>
      <c r="D819" s="2"/>
      <c r="E819" s="2"/>
      <c r="F819" s="2"/>
      <c r="G819" s="2"/>
      <c r="H819" s="2"/>
      <c r="I819" s="2"/>
    </row>
    <row r="820" spans="1:9" ht="15" x14ac:dyDescent="0.2">
      <c r="A820" s="2"/>
      <c r="B820" s="1"/>
      <c r="C820" s="2"/>
      <c r="D820" s="2"/>
      <c r="E820" s="2"/>
      <c r="F820" s="2"/>
      <c r="G820" s="2"/>
      <c r="H820" s="2"/>
      <c r="I820" s="2"/>
    </row>
    <row r="821" spans="1:9" ht="15" x14ac:dyDescent="0.2">
      <c r="A821" s="2"/>
      <c r="B821" s="1"/>
      <c r="C821" s="2"/>
      <c r="D821" s="2"/>
      <c r="E821" s="2"/>
      <c r="F821" s="2"/>
      <c r="G821" s="2"/>
      <c r="H821" s="2"/>
      <c r="I821" s="2"/>
    </row>
    <row r="822" spans="1:9" ht="15" x14ac:dyDescent="0.2">
      <c r="A822" s="2"/>
      <c r="B822" s="1"/>
      <c r="C822" s="2"/>
      <c r="D822" s="2"/>
      <c r="E822" s="2"/>
      <c r="F822" s="2"/>
      <c r="G822" s="2"/>
      <c r="H822" s="2"/>
      <c r="I822" s="2"/>
    </row>
    <row r="823" spans="1:9" ht="15" x14ac:dyDescent="0.2">
      <c r="A823" s="2"/>
      <c r="B823" s="1"/>
      <c r="C823" s="2"/>
      <c r="D823" s="2"/>
      <c r="E823" s="2"/>
      <c r="F823" s="2"/>
      <c r="G823" s="2"/>
      <c r="H823" s="2"/>
      <c r="I823" s="2"/>
    </row>
    <row r="824" spans="1:9" ht="15" x14ac:dyDescent="0.2">
      <c r="A824" s="2"/>
      <c r="B824" s="1"/>
      <c r="C824" s="2"/>
      <c r="D824" s="2"/>
      <c r="E824" s="2"/>
      <c r="F824" s="2"/>
      <c r="G824" s="2"/>
      <c r="H824" s="2"/>
      <c r="I824" s="2"/>
    </row>
    <row r="825" spans="1:9" ht="15" x14ac:dyDescent="0.2">
      <c r="A825" s="2"/>
      <c r="B825" s="1"/>
      <c r="C825" s="2"/>
      <c r="D825" s="2"/>
      <c r="E825" s="2"/>
      <c r="F825" s="2"/>
      <c r="G825" s="2"/>
      <c r="H825" s="2"/>
      <c r="I825" s="2"/>
    </row>
    <row r="826" spans="1:9" ht="15" x14ac:dyDescent="0.2">
      <c r="A826" s="2"/>
      <c r="B826" s="1"/>
      <c r="C826" s="2"/>
      <c r="D826" s="2"/>
      <c r="E826" s="2"/>
      <c r="F826" s="2"/>
      <c r="G826" s="2"/>
      <c r="H826" s="2"/>
      <c r="I826" s="2"/>
    </row>
    <row r="827" spans="1:9" ht="15" x14ac:dyDescent="0.2">
      <c r="A827" s="2"/>
      <c r="B827" s="1"/>
      <c r="C827" s="2"/>
      <c r="D827" s="2"/>
      <c r="E827" s="2"/>
      <c r="F827" s="2"/>
      <c r="G827" s="2"/>
      <c r="H827" s="2"/>
      <c r="I827" s="2"/>
    </row>
    <row r="828" spans="1:9" ht="15" x14ac:dyDescent="0.2">
      <c r="A828" s="2"/>
      <c r="B828" s="1"/>
      <c r="C828" s="2"/>
      <c r="D828" s="2"/>
      <c r="E828" s="2"/>
      <c r="F828" s="2"/>
      <c r="G828" s="2"/>
      <c r="H828" s="2"/>
      <c r="I828" s="2"/>
    </row>
    <row r="829" spans="1:9" ht="15" x14ac:dyDescent="0.2">
      <c r="A829" s="2"/>
      <c r="B829" s="1"/>
      <c r="C829" s="2"/>
      <c r="D829" s="2"/>
      <c r="E829" s="2"/>
      <c r="F829" s="2"/>
      <c r="G829" s="2"/>
      <c r="H829" s="2"/>
      <c r="I829" s="2"/>
    </row>
  </sheetData>
  <mergeCells count="11">
    <mergeCell ref="A32:D32"/>
    <mergeCell ref="A57:D57"/>
    <mergeCell ref="A82:D82"/>
    <mergeCell ref="A123:D123"/>
    <mergeCell ref="A154:D154"/>
    <mergeCell ref="A8:D8"/>
    <mergeCell ref="A1:D1"/>
    <mergeCell ref="A2:D2"/>
    <mergeCell ref="F2:F3"/>
    <mergeCell ref="A3:D3"/>
    <mergeCell ref="A4:D4"/>
  </mergeCells>
  <pageMargins left="0.7" right="0.7" top="0.85416666666666696" bottom="0.75" header="0.3" footer="0.3"/>
  <pageSetup scale="31" fitToHeight="0" orientation="landscape" r:id="rId1"/>
  <headerFooter>
    <oddHeader>&amp;R&amp;"Times New Roman,Bold"KyPSC Case No. 2024-00354
AG-DR-01-084 Attachment 2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BE46-DF9B-48B6-ADB0-7C43B580CBDA}">
  <sheetPr>
    <pageSetUpPr fitToPage="1"/>
  </sheetPr>
  <dimension ref="A1:AD844"/>
  <sheetViews>
    <sheetView tabSelected="1" zoomScale="80" zoomScaleNormal="80" zoomScalePageLayoutView="90" workbookViewId="0">
      <pane xSplit="4" ySplit="6" topLeftCell="E7" activePane="bottomRight" state="frozen"/>
      <selection activeCell="F22" sqref="F22"/>
      <selection pane="topRight" activeCell="F22" sqref="F22"/>
      <selection pane="bottomLeft" activeCell="F22" sqref="F22"/>
      <selection pane="bottomRight" activeCell="F22" sqref="F22"/>
    </sheetView>
  </sheetViews>
  <sheetFormatPr defaultColWidth="7.28515625" defaultRowHeight="12.75" x14ac:dyDescent="0.2"/>
  <cols>
    <col min="1" max="1" width="16.28515625" style="3" bestFit="1" customWidth="1"/>
    <col min="2" max="2" width="8.85546875" style="5" customWidth="1"/>
    <col min="3" max="3" width="15.7109375" style="3" customWidth="1"/>
    <col min="4" max="4" width="57.85546875" style="3" bestFit="1" customWidth="1"/>
    <col min="5" max="26" width="13.85546875" style="3" customWidth="1"/>
    <col min="27" max="27" width="3.5703125" style="3" customWidth="1"/>
    <col min="28" max="28" width="7.28515625" style="3"/>
    <col min="29" max="29" width="18" style="3" bestFit="1" customWidth="1"/>
    <col min="30" max="30" width="14.28515625" style="3" bestFit="1" customWidth="1"/>
    <col min="31" max="16384" width="7.28515625" style="3"/>
  </cols>
  <sheetData>
    <row r="1" spans="1:26" ht="15" x14ac:dyDescent="0.2">
      <c r="A1" s="111" t="s">
        <v>0</v>
      </c>
      <c r="B1" s="111"/>
      <c r="C1" s="111"/>
      <c r="D1" s="111"/>
    </row>
    <row r="2" spans="1:26" ht="15.6" customHeight="1" x14ac:dyDescent="0.25">
      <c r="A2" s="111" t="s">
        <v>88</v>
      </c>
      <c r="B2" s="111"/>
      <c r="C2" s="111"/>
      <c r="D2" s="111"/>
      <c r="E2" s="98"/>
      <c r="G2" s="75"/>
      <c r="H2" s="75"/>
    </row>
    <row r="3" spans="1:26" ht="15.6" customHeight="1" x14ac:dyDescent="0.2">
      <c r="A3" s="111" t="s">
        <v>1</v>
      </c>
      <c r="B3" s="111"/>
      <c r="C3" s="111"/>
      <c r="D3" s="111"/>
      <c r="G3" s="75"/>
      <c r="H3" s="75"/>
    </row>
    <row r="4" spans="1:26" ht="15" x14ac:dyDescent="0.2">
      <c r="A4" s="112" t="s">
        <v>89</v>
      </c>
      <c r="B4" s="112"/>
      <c r="C4" s="112"/>
      <c r="D4" s="112"/>
    </row>
    <row r="5" spans="1:26" ht="15" x14ac:dyDescent="0.2">
      <c r="A5" s="73"/>
      <c r="B5" s="4"/>
      <c r="C5" s="4"/>
      <c r="D5" s="4"/>
      <c r="E5" s="4"/>
      <c r="F5" s="4"/>
      <c r="G5" s="4"/>
      <c r="H5" s="4"/>
      <c r="I5" s="4"/>
    </row>
    <row r="6" spans="1:26" ht="15" x14ac:dyDescent="0.2">
      <c r="A6" s="74"/>
      <c r="B6" s="4"/>
      <c r="C6" s="4"/>
      <c r="D6" s="4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15" x14ac:dyDescent="0.2">
      <c r="A7" s="6"/>
      <c r="B7" s="1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x14ac:dyDescent="0.25">
      <c r="A8" s="110" t="s">
        <v>24</v>
      </c>
      <c r="B8" s="110"/>
      <c r="C8" s="110"/>
      <c r="D8" s="110"/>
    </row>
    <row r="9" spans="1:26" s="9" customFormat="1" ht="15" x14ac:dyDescent="0.2">
      <c r="A9" s="7"/>
      <c r="B9" s="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5" x14ac:dyDescent="0.2">
      <c r="A10" s="10"/>
      <c r="B10" s="11"/>
      <c r="C10" s="12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5" x14ac:dyDescent="0.2">
      <c r="A11" s="2"/>
      <c r="B11" s="1" t="s">
        <v>2</v>
      </c>
      <c r="C11" s="1" t="s">
        <v>3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x14ac:dyDescent="0.2">
      <c r="A12" s="1" t="s">
        <v>4</v>
      </c>
      <c r="B12" s="1" t="s">
        <v>5</v>
      </c>
      <c r="C12" s="1" t="s">
        <v>5</v>
      </c>
      <c r="D12" s="1" t="s">
        <v>6</v>
      </c>
      <c r="E12" s="63">
        <v>45536</v>
      </c>
      <c r="F12" s="63">
        <v>45566</v>
      </c>
      <c r="G12" s="63">
        <v>45597</v>
      </c>
      <c r="H12" s="63">
        <v>45627</v>
      </c>
      <c r="I12" s="63">
        <v>45658</v>
      </c>
      <c r="J12" s="63">
        <v>45689</v>
      </c>
      <c r="K12" s="63">
        <v>45717</v>
      </c>
      <c r="L12" s="63">
        <v>45748</v>
      </c>
      <c r="M12" s="63">
        <v>45778</v>
      </c>
      <c r="N12" s="63">
        <v>45809</v>
      </c>
      <c r="O12" s="63">
        <v>45839</v>
      </c>
      <c r="P12" s="63">
        <v>45870</v>
      </c>
      <c r="Q12" s="63">
        <v>45901</v>
      </c>
      <c r="R12" s="63">
        <v>45931</v>
      </c>
      <c r="S12" s="63">
        <v>45962</v>
      </c>
      <c r="T12" s="63">
        <v>45992</v>
      </c>
      <c r="U12" s="63">
        <v>46023</v>
      </c>
      <c r="V12" s="63">
        <v>46054</v>
      </c>
      <c r="W12" s="63">
        <v>46082</v>
      </c>
      <c r="X12" s="63">
        <v>46113</v>
      </c>
      <c r="Y12" s="63">
        <v>46143</v>
      </c>
      <c r="Z12" s="63">
        <v>46174</v>
      </c>
    </row>
    <row r="13" spans="1:26" ht="15" x14ac:dyDescent="0.2">
      <c r="A13" s="1" t="s">
        <v>8</v>
      </c>
      <c r="B13" s="1" t="s">
        <v>8</v>
      </c>
      <c r="C13" s="1" t="s">
        <v>8</v>
      </c>
      <c r="D13" s="1" t="s">
        <v>9</v>
      </c>
      <c r="E13" s="1" t="s">
        <v>90</v>
      </c>
      <c r="F13" s="1" t="s">
        <v>90</v>
      </c>
      <c r="G13" s="1" t="s">
        <v>90</v>
      </c>
      <c r="H13" s="1" t="s">
        <v>90</v>
      </c>
      <c r="I13" s="1" t="s">
        <v>90</v>
      </c>
      <c r="J13" s="1" t="s">
        <v>90</v>
      </c>
      <c r="K13" s="1" t="s">
        <v>90</v>
      </c>
      <c r="L13" s="1" t="s">
        <v>90</v>
      </c>
      <c r="M13" s="1" t="s">
        <v>90</v>
      </c>
      <c r="N13" s="1" t="s">
        <v>90</v>
      </c>
      <c r="O13" s="1" t="s">
        <v>90</v>
      </c>
      <c r="P13" s="1" t="s">
        <v>90</v>
      </c>
      <c r="Q13" s="1" t="s">
        <v>90</v>
      </c>
      <c r="R13" s="1" t="s">
        <v>90</v>
      </c>
      <c r="S13" s="1" t="s">
        <v>90</v>
      </c>
      <c r="T13" s="1" t="s">
        <v>90</v>
      </c>
      <c r="U13" s="1" t="s">
        <v>90</v>
      </c>
      <c r="V13" s="1" t="s">
        <v>90</v>
      </c>
      <c r="W13" s="1" t="s">
        <v>90</v>
      </c>
      <c r="X13" s="1" t="s">
        <v>90</v>
      </c>
      <c r="Y13" s="1" t="s">
        <v>90</v>
      </c>
      <c r="Z13" s="1" t="s">
        <v>90</v>
      </c>
    </row>
    <row r="14" spans="1:26" ht="15" x14ac:dyDescent="0.2">
      <c r="A14" s="2"/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x14ac:dyDescent="0.2">
      <c r="A15" s="10"/>
      <c r="B15" s="11"/>
      <c r="C15" s="10"/>
      <c r="D15" s="10"/>
      <c r="E15" s="11" t="s">
        <v>12</v>
      </c>
      <c r="F15" s="11" t="s">
        <v>12</v>
      </c>
      <c r="G15" s="11" t="s">
        <v>12</v>
      </c>
      <c r="H15" s="11" t="s">
        <v>12</v>
      </c>
      <c r="I15" s="11" t="s">
        <v>12</v>
      </c>
      <c r="J15" s="11" t="s">
        <v>12</v>
      </c>
      <c r="K15" s="11" t="s">
        <v>12</v>
      </c>
      <c r="L15" s="11" t="s">
        <v>12</v>
      </c>
      <c r="M15" s="11" t="s">
        <v>12</v>
      </c>
      <c r="N15" s="11" t="s">
        <v>12</v>
      </c>
      <c r="O15" s="11" t="s">
        <v>12</v>
      </c>
      <c r="P15" s="11" t="s">
        <v>12</v>
      </c>
      <c r="Q15" s="11" t="s">
        <v>12</v>
      </c>
      <c r="R15" s="11" t="s">
        <v>12</v>
      </c>
      <c r="S15" s="11" t="s">
        <v>12</v>
      </c>
      <c r="T15" s="11" t="s">
        <v>12</v>
      </c>
      <c r="U15" s="11" t="s">
        <v>12</v>
      </c>
      <c r="V15" s="11" t="s">
        <v>12</v>
      </c>
      <c r="W15" s="11" t="s">
        <v>12</v>
      </c>
      <c r="X15" s="11" t="s">
        <v>12</v>
      </c>
      <c r="Y15" s="11" t="s">
        <v>12</v>
      </c>
      <c r="Z15" s="11" t="s">
        <v>12</v>
      </c>
    </row>
    <row r="16" spans="1:26" ht="15" x14ac:dyDescent="0.2">
      <c r="A16" s="2"/>
      <c r="B16" s="1"/>
      <c r="C16" s="2"/>
      <c r="D16" s="1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7" ht="15" x14ac:dyDescent="0.2">
      <c r="A17" s="1">
        <v>1</v>
      </c>
      <c r="B17" s="1">
        <v>310</v>
      </c>
      <c r="C17" s="1">
        <v>3100</v>
      </c>
      <c r="D17" s="14" t="s">
        <v>25</v>
      </c>
      <c r="E17" s="17">
        <v>38.155318546880153</v>
      </c>
      <c r="F17" s="17">
        <v>60.335216277497238</v>
      </c>
      <c r="G17" s="17">
        <v>152.33791324023332</v>
      </c>
      <c r="H17" s="17">
        <v>238.05692243762314</v>
      </c>
      <c r="I17" s="17">
        <v>251.38636161007162</v>
      </c>
      <c r="J17" s="17">
        <v>251.38636161008617</v>
      </c>
      <c r="K17" s="17">
        <v>251.38636161007162</v>
      </c>
      <c r="L17" s="17">
        <v>251.85343078148435</v>
      </c>
      <c r="M17" s="17">
        <v>251.85343078148435</v>
      </c>
      <c r="N17" s="17">
        <v>251.85343078148435</v>
      </c>
      <c r="O17" s="17">
        <v>252.31117345561506</v>
      </c>
      <c r="P17" s="17">
        <v>252.31117345561506</v>
      </c>
      <c r="Q17" s="17">
        <v>252.31117345562961</v>
      </c>
      <c r="R17" s="17">
        <v>252.76871905580629</v>
      </c>
      <c r="S17" s="17">
        <v>270.36046497614007</v>
      </c>
      <c r="T17" s="17">
        <v>585.77675737721438</v>
      </c>
      <c r="U17" s="17">
        <v>592.73316500408691</v>
      </c>
      <c r="V17" s="17">
        <v>592.73793151222344</v>
      </c>
      <c r="W17" s="17">
        <v>592.74269802034541</v>
      </c>
      <c r="X17" s="17">
        <v>594.44989163866558</v>
      </c>
      <c r="Y17" s="17">
        <v>594.45465814678755</v>
      </c>
      <c r="Z17" s="17">
        <v>594.45942465492408</v>
      </c>
      <c r="AA17" s="76"/>
    </row>
    <row r="18" spans="1:27" ht="15" x14ac:dyDescent="0.2">
      <c r="A18" s="1">
        <v>2</v>
      </c>
      <c r="B18" s="1">
        <v>311</v>
      </c>
      <c r="C18" s="1">
        <v>3110</v>
      </c>
      <c r="D18" s="14" t="s">
        <v>26</v>
      </c>
      <c r="E18" s="17">
        <v>685056.08523514867</v>
      </c>
      <c r="F18" s="17">
        <v>685882.90409564972</v>
      </c>
      <c r="G18" s="17">
        <v>688598.47152380645</v>
      </c>
      <c r="H18" s="17">
        <v>691144.06143177301</v>
      </c>
      <c r="I18" s="17">
        <v>691731.47008376569</v>
      </c>
      <c r="J18" s="17">
        <v>691958.30941708386</v>
      </c>
      <c r="K18" s="17">
        <v>692185.14875039458</v>
      </c>
      <c r="L18" s="17">
        <v>692424.62258477509</v>
      </c>
      <c r="M18" s="17">
        <v>692651.46191811562</v>
      </c>
      <c r="N18" s="17">
        <v>692878.30125144124</v>
      </c>
      <c r="O18" s="17">
        <v>693117.5227984488</v>
      </c>
      <c r="P18" s="17">
        <v>693344.36213178933</v>
      </c>
      <c r="Q18" s="17">
        <v>693571.20146512985</v>
      </c>
      <c r="R18" s="17">
        <v>693810.41768117249</v>
      </c>
      <c r="S18" s="17">
        <v>694513.12428529561</v>
      </c>
      <c r="T18" s="17">
        <v>703272.1633733809</v>
      </c>
      <c r="U18" s="17">
        <v>703687.17770236731</v>
      </c>
      <c r="V18" s="17">
        <v>703914.14597259462</v>
      </c>
      <c r="W18" s="17">
        <v>704141.11424283683</v>
      </c>
      <c r="X18" s="17">
        <v>704414.13418675959</v>
      </c>
      <c r="Y18" s="17">
        <v>704641.102456972</v>
      </c>
      <c r="Z18" s="17">
        <v>704868.07072721422</v>
      </c>
      <c r="AA18" s="76"/>
    </row>
    <row r="19" spans="1:27" ht="15" x14ac:dyDescent="0.2">
      <c r="A19" s="1">
        <v>3</v>
      </c>
      <c r="B19" s="1">
        <v>312</v>
      </c>
      <c r="C19" s="1">
        <v>3120</v>
      </c>
      <c r="D19" s="14" t="s">
        <v>27</v>
      </c>
      <c r="E19" s="17">
        <v>762003.22403520346</v>
      </c>
      <c r="F19" s="17">
        <v>763026.34723079205</v>
      </c>
      <c r="G19" s="17">
        <v>769676.15477508307</v>
      </c>
      <c r="H19" s="17">
        <v>775819.59007424116</v>
      </c>
      <c r="I19" s="17">
        <v>776129.49728316069</v>
      </c>
      <c r="J19" s="17">
        <v>775365.24894988537</v>
      </c>
      <c r="K19" s="17">
        <v>774601.00061649084</v>
      </c>
      <c r="L19" s="17">
        <v>773874.39114648104</v>
      </c>
      <c r="M19" s="17">
        <v>773110.14281320572</v>
      </c>
      <c r="N19" s="17">
        <v>772345.89447981119</v>
      </c>
      <c r="O19" s="17">
        <v>771618.53343212605</v>
      </c>
      <c r="P19" s="17">
        <v>770854.28509873152</v>
      </c>
      <c r="Q19" s="17">
        <v>770090.0367655158</v>
      </c>
      <c r="R19" s="17">
        <v>769362.65983653069</v>
      </c>
      <c r="S19" s="17">
        <v>770016.04589378834</v>
      </c>
      <c r="T19" s="17">
        <v>794669.68305468559</v>
      </c>
      <c r="U19" s="17">
        <v>794466.01823204756</v>
      </c>
      <c r="V19" s="17">
        <v>793702.15400874615</v>
      </c>
      <c r="W19" s="17">
        <v>792938.28978544474</v>
      </c>
      <c r="X19" s="17">
        <v>792311.61599385738</v>
      </c>
      <c r="Y19" s="17">
        <v>791547.75177055597</v>
      </c>
      <c r="Z19" s="17">
        <v>790783.88754731417</v>
      </c>
      <c r="AA19" s="76"/>
    </row>
    <row r="20" spans="1:27" ht="15" x14ac:dyDescent="0.2">
      <c r="A20" s="1">
        <v>4</v>
      </c>
      <c r="B20" s="1">
        <v>312</v>
      </c>
      <c r="C20" s="1">
        <v>3123</v>
      </c>
      <c r="D20" s="14" t="s">
        <v>28</v>
      </c>
      <c r="E20" s="17">
        <v>108473.31274156459</v>
      </c>
      <c r="F20" s="17">
        <v>108306.03539782017</v>
      </c>
      <c r="G20" s="17">
        <v>108223.72365149576</v>
      </c>
      <c r="H20" s="17">
        <v>108133.76544453856</v>
      </c>
      <c r="I20" s="17">
        <v>107955.71820174996</v>
      </c>
      <c r="J20" s="17">
        <v>107761.45070174523</v>
      </c>
      <c r="K20" s="17">
        <v>107567.18320174702</v>
      </c>
      <c r="L20" s="17">
        <v>107373.48406640533</v>
      </c>
      <c r="M20" s="17">
        <v>107179.2165664006</v>
      </c>
      <c r="N20" s="17">
        <v>106984.94906640332</v>
      </c>
      <c r="O20" s="17">
        <v>106791.23858188093</v>
      </c>
      <c r="P20" s="17">
        <v>106596.97108187713</v>
      </c>
      <c r="Q20" s="17">
        <v>106402.70358187892</v>
      </c>
      <c r="R20" s="17">
        <v>106208.99285754375</v>
      </c>
      <c r="S20" s="17">
        <v>106036.13230796531</v>
      </c>
      <c r="T20" s="17">
        <v>106225.68691212311</v>
      </c>
      <c r="U20" s="17">
        <v>106039.88448852394</v>
      </c>
      <c r="V20" s="17">
        <v>105845.62278876361</v>
      </c>
      <c r="W20" s="17">
        <v>105651.36108900886</v>
      </c>
      <c r="X20" s="17">
        <v>105459.1710297158</v>
      </c>
      <c r="Y20" s="17">
        <v>105264.90932996105</v>
      </c>
      <c r="Z20" s="17">
        <v>105070.64763020724</v>
      </c>
      <c r="AA20" s="76"/>
    </row>
    <row r="21" spans="1:27" ht="15" x14ac:dyDescent="0.2">
      <c r="A21" s="1">
        <v>5</v>
      </c>
      <c r="B21" s="1">
        <v>314</v>
      </c>
      <c r="C21" s="1">
        <v>3140</v>
      </c>
      <c r="D21" s="14" t="s">
        <v>29</v>
      </c>
      <c r="E21" s="17">
        <v>-29685.401632398367</v>
      </c>
      <c r="F21" s="17">
        <v>-30021.486259803176</v>
      </c>
      <c r="G21" s="17">
        <v>-29132.743729531765</v>
      </c>
      <c r="H21" s="17">
        <v>-28354.229255273938</v>
      </c>
      <c r="I21" s="17">
        <v>-28845.568070702255</v>
      </c>
      <c r="J21" s="17">
        <v>-29570.731070704758</v>
      </c>
      <c r="K21" s="17">
        <v>-30295.894070699811</v>
      </c>
      <c r="L21" s="17">
        <v>-31012.863772638142</v>
      </c>
      <c r="M21" s="17">
        <v>-31738.026772648096</v>
      </c>
      <c r="N21" s="17">
        <v>-32463.189772635698</v>
      </c>
      <c r="O21" s="17">
        <v>-33180.323079407215</v>
      </c>
      <c r="P21" s="17">
        <v>-33905.486079402268</v>
      </c>
      <c r="Q21" s="17">
        <v>-34630.649079397321</v>
      </c>
      <c r="R21" s="17">
        <v>-35347.785843238235</v>
      </c>
      <c r="S21" s="17">
        <v>-35764.355541445315</v>
      </c>
      <c r="T21" s="17">
        <v>-30956.505755417049</v>
      </c>
      <c r="U21" s="17">
        <v>-31559.639889843762</v>
      </c>
      <c r="V21" s="17">
        <v>-32284.719276048243</v>
      </c>
      <c r="W21" s="17">
        <v>-33009.798662267625</v>
      </c>
      <c r="X21" s="17">
        <v>-33705.014179058373</v>
      </c>
      <c r="Y21" s="17">
        <v>-34430.093565277755</v>
      </c>
      <c r="Z21" s="17">
        <v>-35155.172951497138</v>
      </c>
      <c r="AA21" s="76"/>
    </row>
    <row r="22" spans="1:27" ht="15" x14ac:dyDescent="0.2">
      <c r="A22" s="1">
        <v>6</v>
      </c>
      <c r="B22" s="1">
        <v>315</v>
      </c>
      <c r="C22" s="1">
        <v>3150</v>
      </c>
      <c r="D22" s="14" t="s">
        <v>30</v>
      </c>
      <c r="E22" s="17">
        <v>-39161.972875963897</v>
      </c>
      <c r="F22" s="17">
        <v>-39156.016966726631</v>
      </c>
      <c r="G22" s="17">
        <v>-38655.66689715907</v>
      </c>
      <c r="H22" s="17">
        <v>-38199.809723474085</v>
      </c>
      <c r="I22" s="17">
        <v>-38256.52123913914</v>
      </c>
      <c r="J22" s="17">
        <v>-38407.614489141852</v>
      </c>
      <c r="K22" s="17">
        <v>-38558.707739140838</v>
      </c>
      <c r="L22" s="17">
        <v>-38706.493813358247</v>
      </c>
      <c r="M22" s="17">
        <v>-38857.587063357234</v>
      </c>
      <c r="N22" s="17">
        <v>-39008.680313359946</v>
      </c>
      <c r="O22" s="17">
        <v>-39156.532425682992</v>
      </c>
      <c r="P22" s="17">
        <v>-39307.625675685704</v>
      </c>
      <c r="Q22" s="17">
        <v>-39458.718925688416</v>
      </c>
      <c r="R22" s="17">
        <v>-39606.572433434427</v>
      </c>
      <c r="S22" s="17">
        <v>-39633.103841904551</v>
      </c>
      <c r="T22" s="17">
        <v>-37550.82955648005</v>
      </c>
      <c r="U22" s="17">
        <v>-37652.66658437252</v>
      </c>
      <c r="V22" s="17">
        <v>-37803.726084165275</v>
      </c>
      <c r="W22" s="17">
        <v>-37954.78558395803</v>
      </c>
      <c r="X22" s="17">
        <v>-38093.790711387992</v>
      </c>
      <c r="Y22" s="17">
        <v>-38244.850211184472</v>
      </c>
      <c r="Z22" s="17">
        <v>-38395.909710977226</v>
      </c>
      <c r="AA22" s="76"/>
    </row>
    <row r="23" spans="1:27" ht="15" x14ac:dyDescent="0.2">
      <c r="A23" s="1">
        <v>7</v>
      </c>
      <c r="B23" s="1">
        <v>316</v>
      </c>
      <c r="C23" s="1">
        <v>3160</v>
      </c>
      <c r="D23" s="14" t="s">
        <v>102</v>
      </c>
      <c r="E23" s="17">
        <v>56516.662377716973</v>
      </c>
      <c r="F23" s="17">
        <v>56579.585933061317</v>
      </c>
      <c r="G23" s="17">
        <v>56892.677175298333</v>
      </c>
      <c r="H23" s="17">
        <v>57183.254630483687</v>
      </c>
      <c r="I23" s="17">
        <v>57214.467931158841</v>
      </c>
      <c r="J23" s="17">
        <v>57197.923264492303</v>
      </c>
      <c r="K23" s="17">
        <v>57181.378597823903</v>
      </c>
      <c r="L23" s="17">
        <v>57166.507390478626</v>
      </c>
      <c r="M23" s="17">
        <v>57149.962723812088</v>
      </c>
      <c r="N23" s="17">
        <v>57133.418057145551</v>
      </c>
      <c r="O23" s="17">
        <v>57118.513433951885</v>
      </c>
      <c r="P23" s="17">
        <v>57101.968767283484</v>
      </c>
      <c r="Q23" s="17">
        <v>57085.424100616947</v>
      </c>
      <c r="R23" s="17">
        <v>57070.518771324307</v>
      </c>
      <c r="S23" s="17">
        <v>57117.003465179354</v>
      </c>
      <c r="T23" s="17">
        <v>58230.561933111399</v>
      </c>
      <c r="U23" s="17">
        <v>58238.9413374383</v>
      </c>
      <c r="V23" s="17">
        <v>58222.413748666644</v>
      </c>
      <c r="W23" s="17">
        <v>58205.886159891263</v>
      </c>
      <c r="X23" s="17">
        <v>58195.45818696171</v>
      </c>
      <c r="Y23" s="17">
        <v>58178.930598184466</v>
      </c>
      <c r="Z23" s="17">
        <v>58162.403009410948</v>
      </c>
      <c r="AA23" s="76"/>
    </row>
    <row r="24" spans="1:27" ht="15" x14ac:dyDescent="0.2">
      <c r="A24" s="1">
        <v>8</v>
      </c>
      <c r="B24" s="1">
        <v>317</v>
      </c>
      <c r="C24" s="1">
        <v>3170</v>
      </c>
      <c r="D24" s="14" t="s">
        <v>33</v>
      </c>
      <c r="E24" s="17">
        <v>321464.11764705926</v>
      </c>
      <c r="F24" s="17">
        <v>321464.11764705926</v>
      </c>
      <c r="G24" s="17">
        <v>321464.11764705926</v>
      </c>
      <c r="H24" s="17">
        <v>321464.11764705926</v>
      </c>
      <c r="I24" s="17">
        <v>321464.11764705926</v>
      </c>
      <c r="J24" s="17">
        <v>321464.11764705926</v>
      </c>
      <c r="K24" s="17">
        <v>321464.11764705926</v>
      </c>
      <c r="L24" s="17">
        <v>321464.11764705926</v>
      </c>
      <c r="M24" s="17">
        <v>321464.11764705926</v>
      </c>
      <c r="N24" s="17">
        <v>321464.11764705926</v>
      </c>
      <c r="O24" s="17">
        <v>321464.11764705926</v>
      </c>
      <c r="P24" s="17">
        <v>321464.11764705926</v>
      </c>
      <c r="Q24" s="17">
        <v>321464.11764705926</v>
      </c>
      <c r="R24" s="17">
        <v>321464.11764705926</v>
      </c>
      <c r="S24" s="17">
        <v>321464.11764705926</v>
      </c>
      <c r="T24" s="17">
        <v>321464.11764705926</v>
      </c>
      <c r="U24" s="17">
        <v>321464.11764705926</v>
      </c>
      <c r="V24" s="17">
        <v>321464.11764705926</v>
      </c>
      <c r="W24" s="17">
        <v>321464.11764705926</v>
      </c>
      <c r="X24" s="17">
        <v>321464.11764705926</v>
      </c>
      <c r="Y24" s="17">
        <v>321464.11764705926</v>
      </c>
      <c r="Z24" s="17">
        <v>321464.11764705926</v>
      </c>
      <c r="AA24" s="76"/>
    </row>
    <row r="25" spans="1:27" ht="15" x14ac:dyDescent="0.2">
      <c r="A25" s="1">
        <v>9</v>
      </c>
      <c r="B25" s="1">
        <v>0</v>
      </c>
      <c r="C25" s="1">
        <v>0</v>
      </c>
      <c r="D25" s="14" t="s">
        <v>34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76"/>
    </row>
    <row r="26" spans="1:27" ht="15" x14ac:dyDescent="0.2">
      <c r="A26" s="1">
        <v>10</v>
      </c>
      <c r="B26" s="1">
        <v>0</v>
      </c>
      <c r="C26" s="1">
        <v>0</v>
      </c>
      <c r="D26" s="14" t="s">
        <v>15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76"/>
    </row>
    <row r="27" spans="1:27" ht="15" x14ac:dyDescent="0.2">
      <c r="A27" s="1">
        <v>11</v>
      </c>
      <c r="B27" s="1"/>
      <c r="C27" s="1">
        <v>108</v>
      </c>
      <c r="D27" s="14" t="s">
        <v>103</v>
      </c>
      <c r="E27" s="17">
        <v>-826000</v>
      </c>
      <c r="F27" s="17">
        <v>-189000</v>
      </c>
      <c r="G27" s="17">
        <v>-142000</v>
      </c>
      <c r="H27" s="17">
        <v>-109000</v>
      </c>
      <c r="I27" s="17">
        <v>-110000</v>
      </c>
      <c r="J27" s="17">
        <v>-106000</v>
      </c>
      <c r="K27" s="17">
        <v>-577000</v>
      </c>
      <c r="L27" s="17">
        <v>-133000</v>
      </c>
      <c r="M27" s="17">
        <v>-153000</v>
      </c>
      <c r="N27" s="17">
        <v>-106000</v>
      </c>
      <c r="O27" s="17">
        <v>-100000</v>
      </c>
      <c r="P27" s="17">
        <v>-106000</v>
      </c>
      <c r="Q27" s="17">
        <v>-826000</v>
      </c>
      <c r="R27" s="17">
        <v>-189000</v>
      </c>
      <c r="S27" s="17">
        <v>-142000</v>
      </c>
      <c r="T27" s="17">
        <v>-109000</v>
      </c>
      <c r="U27" s="17">
        <v>-221416.69999999925</v>
      </c>
      <c r="V27" s="17">
        <v>-221416.69999999925</v>
      </c>
      <c r="W27" s="17">
        <v>-221416.69999999925</v>
      </c>
      <c r="X27" s="17">
        <v>-221416.69999999925</v>
      </c>
      <c r="Y27" s="17">
        <v>-221416.69999999925</v>
      </c>
      <c r="Z27" s="17">
        <v>-221416.69999999925</v>
      </c>
      <c r="AA27" s="76"/>
    </row>
    <row r="28" spans="1:27" ht="15" x14ac:dyDescent="0.2">
      <c r="A28" s="1"/>
      <c r="B28" s="1"/>
      <c r="C28" s="1"/>
      <c r="D28" s="14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76"/>
    </row>
    <row r="29" spans="1:27" ht="15" x14ac:dyDescent="0.2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77"/>
    </row>
    <row r="30" spans="1:27" ht="15" x14ac:dyDescent="0.2">
      <c r="A30" s="1"/>
      <c r="B30" s="1"/>
      <c r="C30" s="2"/>
      <c r="D30" s="14" t="s">
        <v>13</v>
      </c>
      <c r="E30" s="16">
        <v>1038704.1828468777</v>
      </c>
      <c r="F30" s="16">
        <v>1677141.8222941302</v>
      </c>
      <c r="G30" s="16">
        <v>1735219.0720592923</v>
      </c>
      <c r="H30" s="16">
        <v>1778428.8071717853</v>
      </c>
      <c r="I30" s="16">
        <v>1777644.5681986632</v>
      </c>
      <c r="J30" s="16">
        <v>1780020.0907820296</v>
      </c>
      <c r="K30" s="16">
        <v>1307395.6133652851</v>
      </c>
      <c r="L30" s="16">
        <v>1749835.6186799845</v>
      </c>
      <c r="M30" s="16">
        <v>1728211.1412633695</v>
      </c>
      <c r="N30" s="16">
        <v>1773586.6638466464</v>
      </c>
      <c r="O30" s="16">
        <v>1778025.3815618323</v>
      </c>
      <c r="P30" s="16">
        <v>1770400.9041451083</v>
      </c>
      <c r="Q30" s="16">
        <v>1048776.4267285708</v>
      </c>
      <c r="R30" s="16">
        <v>1684215.1172360135</v>
      </c>
      <c r="S30" s="16">
        <v>1732019.3246809142</v>
      </c>
      <c r="T30" s="16">
        <v>1806940.6543658404</v>
      </c>
      <c r="U30" s="16">
        <v>1693859.8660982249</v>
      </c>
      <c r="V30" s="16">
        <v>1692236.0467371298</v>
      </c>
      <c r="W30" s="16">
        <v>1690612.2273760363</v>
      </c>
      <c r="X30" s="16">
        <v>1689223.4420455468</v>
      </c>
      <c r="Y30" s="16">
        <v>1687599.6226844182</v>
      </c>
      <c r="Z30" s="16">
        <v>1685975.8033233872</v>
      </c>
      <c r="AA30" s="16"/>
    </row>
    <row r="31" spans="1:27" ht="15" x14ac:dyDescent="0.2">
      <c r="A31" s="2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x14ac:dyDescent="0.2">
      <c r="A32" s="10"/>
      <c r="B32" s="11"/>
      <c r="C32" s="10"/>
      <c r="D32" s="19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78"/>
    </row>
    <row r="33" spans="1:27" ht="15.75" x14ac:dyDescent="0.25">
      <c r="A33" s="110" t="s">
        <v>35</v>
      </c>
      <c r="B33" s="110"/>
      <c r="C33" s="110"/>
      <c r="D33" s="110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ht="15" x14ac:dyDescent="0.2">
      <c r="A34" s="2"/>
      <c r="B34" s="1"/>
      <c r="C34" s="7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7" ht="15" x14ac:dyDescent="0.2">
      <c r="A35" s="10"/>
      <c r="B35" s="11"/>
      <c r="C35" s="12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7" ht="15" x14ac:dyDescent="0.2">
      <c r="A36" s="2"/>
      <c r="B36" s="1" t="s">
        <v>2</v>
      </c>
      <c r="C36" s="1" t="s">
        <v>3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7" ht="15" x14ac:dyDescent="0.2">
      <c r="A37" s="1" t="s">
        <v>4</v>
      </c>
      <c r="B37" s="1" t="s">
        <v>5</v>
      </c>
      <c r="C37" s="1" t="s">
        <v>5</v>
      </c>
      <c r="D37" s="1" t="s">
        <v>6</v>
      </c>
      <c r="E37" s="63">
        <v>45536</v>
      </c>
      <c r="F37" s="63">
        <v>45566</v>
      </c>
      <c r="G37" s="63">
        <v>45597</v>
      </c>
      <c r="H37" s="63">
        <v>45627</v>
      </c>
      <c r="I37" s="63">
        <v>45658</v>
      </c>
      <c r="J37" s="63">
        <v>45689</v>
      </c>
      <c r="K37" s="63">
        <v>45717</v>
      </c>
      <c r="L37" s="63">
        <v>45748</v>
      </c>
      <c r="M37" s="63">
        <v>45778</v>
      </c>
      <c r="N37" s="63">
        <v>45809</v>
      </c>
      <c r="O37" s="63">
        <v>45839</v>
      </c>
      <c r="P37" s="63">
        <v>45870</v>
      </c>
      <c r="Q37" s="63">
        <v>45901</v>
      </c>
      <c r="R37" s="63">
        <v>45931</v>
      </c>
      <c r="S37" s="63">
        <v>45962</v>
      </c>
      <c r="T37" s="63">
        <v>45992</v>
      </c>
      <c r="U37" s="63">
        <v>46023</v>
      </c>
      <c r="V37" s="63">
        <v>46054</v>
      </c>
      <c r="W37" s="63">
        <v>46082</v>
      </c>
      <c r="X37" s="63">
        <v>46113</v>
      </c>
      <c r="Y37" s="63">
        <v>46143</v>
      </c>
      <c r="Z37" s="63">
        <v>46174</v>
      </c>
    </row>
    <row r="38" spans="1:27" ht="15" x14ac:dyDescent="0.2">
      <c r="A38" s="1" t="s">
        <v>8</v>
      </c>
      <c r="B38" s="1" t="s">
        <v>8</v>
      </c>
      <c r="C38" s="1" t="s">
        <v>8</v>
      </c>
      <c r="D38" s="1" t="s">
        <v>9</v>
      </c>
      <c r="E38" s="1" t="s">
        <v>90</v>
      </c>
      <c r="F38" s="1" t="s">
        <v>90</v>
      </c>
      <c r="G38" s="1" t="s">
        <v>90</v>
      </c>
      <c r="H38" s="1" t="s">
        <v>90</v>
      </c>
      <c r="I38" s="1" t="s">
        <v>90</v>
      </c>
      <c r="J38" s="1" t="s">
        <v>90</v>
      </c>
      <c r="K38" s="1" t="s">
        <v>90</v>
      </c>
      <c r="L38" s="1" t="s">
        <v>90</v>
      </c>
      <c r="M38" s="1" t="s">
        <v>90</v>
      </c>
      <c r="N38" s="1" t="s">
        <v>90</v>
      </c>
      <c r="O38" s="1" t="s">
        <v>90</v>
      </c>
      <c r="P38" s="1" t="s">
        <v>90</v>
      </c>
      <c r="Q38" s="1" t="s">
        <v>90</v>
      </c>
      <c r="R38" s="1" t="s">
        <v>90</v>
      </c>
      <c r="S38" s="1" t="s">
        <v>90</v>
      </c>
      <c r="T38" s="1" t="s">
        <v>90</v>
      </c>
      <c r="U38" s="1" t="s">
        <v>90</v>
      </c>
      <c r="V38" s="1" t="s">
        <v>90</v>
      </c>
      <c r="W38" s="1" t="s">
        <v>90</v>
      </c>
      <c r="X38" s="1" t="s">
        <v>90</v>
      </c>
      <c r="Y38" s="1" t="s">
        <v>90</v>
      </c>
      <c r="Z38" s="1" t="s">
        <v>90</v>
      </c>
    </row>
    <row r="39" spans="1:27" ht="15" x14ac:dyDescent="0.2">
      <c r="A39" s="2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7" ht="15" x14ac:dyDescent="0.2">
      <c r="A40" s="10"/>
      <c r="B40" s="11"/>
      <c r="C40" s="10"/>
      <c r="D40" s="10"/>
      <c r="E40" s="11" t="s">
        <v>12</v>
      </c>
      <c r="F40" s="11" t="s">
        <v>12</v>
      </c>
      <c r="G40" s="11" t="s">
        <v>12</v>
      </c>
      <c r="H40" s="11" t="s">
        <v>12</v>
      </c>
      <c r="I40" s="11" t="s">
        <v>12</v>
      </c>
      <c r="J40" s="11" t="s">
        <v>12</v>
      </c>
      <c r="K40" s="11" t="s">
        <v>12</v>
      </c>
      <c r="L40" s="11" t="s">
        <v>12</v>
      </c>
      <c r="M40" s="11" t="s">
        <v>12</v>
      </c>
      <c r="N40" s="11" t="s">
        <v>12</v>
      </c>
      <c r="O40" s="11" t="s">
        <v>12</v>
      </c>
      <c r="P40" s="11" t="s">
        <v>12</v>
      </c>
      <c r="Q40" s="11" t="s">
        <v>12</v>
      </c>
      <c r="R40" s="11" t="s">
        <v>12</v>
      </c>
      <c r="S40" s="11" t="s">
        <v>12</v>
      </c>
      <c r="T40" s="11" t="s">
        <v>12</v>
      </c>
      <c r="U40" s="11" t="s">
        <v>12</v>
      </c>
      <c r="V40" s="11" t="s">
        <v>12</v>
      </c>
      <c r="W40" s="11" t="s">
        <v>12</v>
      </c>
      <c r="X40" s="11" t="s">
        <v>12</v>
      </c>
      <c r="Y40" s="11" t="s">
        <v>12</v>
      </c>
      <c r="Z40" s="11" t="s">
        <v>12</v>
      </c>
    </row>
    <row r="41" spans="1:27" ht="15" x14ac:dyDescent="0.2">
      <c r="A41" s="2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7" ht="15" x14ac:dyDescent="0.2">
      <c r="A42" s="1">
        <v>1</v>
      </c>
      <c r="B42" s="1">
        <v>340</v>
      </c>
      <c r="C42" s="1">
        <v>3400</v>
      </c>
      <c r="D42" s="14" t="s">
        <v>25</v>
      </c>
      <c r="E42" s="17">
        <v>1.5617518627000209</v>
      </c>
      <c r="F42" s="17">
        <v>2.1584373513364881</v>
      </c>
      <c r="G42" s="17">
        <v>44.224050466904828</v>
      </c>
      <c r="H42" s="17">
        <v>55.062507881583315</v>
      </c>
      <c r="I42" s="17">
        <v>61.08628962069406</v>
      </c>
      <c r="J42" s="17">
        <v>61.086289620693606</v>
      </c>
      <c r="K42" s="17">
        <v>61.086289620693606</v>
      </c>
      <c r="L42" s="17">
        <v>61.08628962069406</v>
      </c>
      <c r="M42" s="17">
        <v>61.086289620693606</v>
      </c>
      <c r="N42" s="17">
        <v>61.08628962069406</v>
      </c>
      <c r="O42" s="17">
        <v>61.086289620693606</v>
      </c>
      <c r="P42" s="17">
        <v>61.086289620693606</v>
      </c>
      <c r="Q42" s="17">
        <v>61.086289620693606</v>
      </c>
      <c r="R42" s="17">
        <v>61.086289620693606</v>
      </c>
      <c r="S42" s="17">
        <v>267.17508843825362</v>
      </c>
      <c r="T42" s="17">
        <v>253.84516784819425</v>
      </c>
      <c r="U42" s="17">
        <v>286.97917090337069</v>
      </c>
      <c r="V42" s="17">
        <v>286.97917090336978</v>
      </c>
      <c r="W42" s="17">
        <v>286.97917090337069</v>
      </c>
      <c r="X42" s="17">
        <v>287.6717914602832</v>
      </c>
      <c r="Y42" s="17">
        <v>287.67179146028229</v>
      </c>
      <c r="Z42" s="17">
        <v>481.89749725065121</v>
      </c>
      <c r="AA42" s="76"/>
    </row>
    <row r="43" spans="1:27" ht="15" x14ac:dyDescent="0.2">
      <c r="A43" s="1">
        <v>2</v>
      </c>
      <c r="B43" s="1">
        <v>340</v>
      </c>
      <c r="C43" s="1">
        <v>3401</v>
      </c>
      <c r="D43" s="14" t="s">
        <v>48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76"/>
    </row>
    <row r="44" spans="1:27" ht="15" x14ac:dyDescent="0.2">
      <c r="A44" s="1">
        <v>3</v>
      </c>
      <c r="B44" s="1">
        <v>341</v>
      </c>
      <c r="C44" s="1">
        <v>3410</v>
      </c>
      <c r="D44" s="14" t="s">
        <v>26</v>
      </c>
      <c r="E44" s="17">
        <v>40173.638140771538</v>
      </c>
      <c r="F44" s="17">
        <v>40180.239304516464</v>
      </c>
      <c r="G44" s="17">
        <v>40860.480586007237</v>
      </c>
      <c r="H44" s="17">
        <v>41033.453750204295</v>
      </c>
      <c r="I44" s="17">
        <v>41128.215133331716</v>
      </c>
      <c r="J44" s="17">
        <v>41125.123466666788</v>
      </c>
      <c r="K44" s="17">
        <v>41122.031800005585</v>
      </c>
      <c r="L44" s="17">
        <v>41118.940133333206</v>
      </c>
      <c r="M44" s="17">
        <v>41115.848466668278</v>
      </c>
      <c r="N44" s="17">
        <v>41112.756799999624</v>
      </c>
      <c r="O44" s="17">
        <v>41109.665133334696</v>
      </c>
      <c r="P44" s="17">
        <v>41106.573466666043</v>
      </c>
      <c r="Q44" s="17">
        <v>41103.481800001115</v>
      </c>
      <c r="R44" s="17">
        <v>41100.390133332461</v>
      </c>
      <c r="S44" s="17">
        <v>44445.09863043949</v>
      </c>
      <c r="T44" s="17">
        <v>44225.469672124833</v>
      </c>
      <c r="U44" s="17">
        <v>44760.621818277985</v>
      </c>
      <c r="V44" s="17">
        <v>44757.530151609331</v>
      </c>
      <c r="W44" s="17">
        <v>44754.438484944403</v>
      </c>
      <c r="X44" s="17">
        <v>44762.598061561584</v>
      </c>
      <c r="Y44" s="17">
        <v>44759.506394896656</v>
      </c>
      <c r="Z44" s="17">
        <v>47911.505414303392</v>
      </c>
      <c r="AA44" s="76"/>
    </row>
    <row r="45" spans="1:27" ht="15" x14ac:dyDescent="0.2">
      <c r="A45" s="1">
        <v>4</v>
      </c>
      <c r="B45" s="1">
        <v>342</v>
      </c>
      <c r="C45" s="1">
        <v>3420</v>
      </c>
      <c r="D45" s="14" t="s">
        <v>36</v>
      </c>
      <c r="E45" s="17">
        <v>256398.62621458806</v>
      </c>
      <c r="F45" s="17">
        <v>256395.34607472084</v>
      </c>
      <c r="G45" s="17">
        <v>257525.58749370836</v>
      </c>
      <c r="H45" s="17">
        <v>257802.25839051604</v>
      </c>
      <c r="I45" s="17">
        <v>257947.3237940222</v>
      </c>
      <c r="J45" s="17">
        <v>257927.73371068947</v>
      </c>
      <c r="K45" s="17">
        <v>257908.14362735674</v>
      </c>
      <c r="L45" s="17">
        <v>257888.55354402214</v>
      </c>
      <c r="M45" s="17">
        <v>257868.96346068941</v>
      </c>
      <c r="N45" s="17">
        <v>257849.37337735668</v>
      </c>
      <c r="O45" s="17">
        <v>257829.78329402395</v>
      </c>
      <c r="P45" s="17">
        <v>257810.19321068935</v>
      </c>
      <c r="Q45" s="17">
        <v>257790.60312735662</v>
      </c>
      <c r="R45" s="17">
        <v>257771.01304402016</v>
      </c>
      <c r="S45" s="17">
        <v>263384.70334351622</v>
      </c>
      <c r="T45" s="17">
        <v>263000.75003134087</v>
      </c>
      <c r="U45" s="17">
        <v>263886.85269058496</v>
      </c>
      <c r="V45" s="17">
        <v>263867.26260725223</v>
      </c>
      <c r="W45" s="17">
        <v>263847.67252391763</v>
      </c>
      <c r="X45" s="17">
        <v>263847.01469608955</v>
      </c>
      <c r="Y45" s="17">
        <v>263827.42461275682</v>
      </c>
      <c r="Z45" s="17">
        <v>269116.84629787877</v>
      </c>
      <c r="AA45" s="76"/>
    </row>
    <row r="46" spans="1:27" ht="15" x14ac:dyDescent="0.2">
      <c r="A46" s="1">
        <v>5</v>
      </c>
      <c r="B46" s="1">
        <v>343</v>
      </c>
      <c r="C46" s="1">
        <v>3430</v>
      </c>
      <c r="D46" s="14" t="s">
        <v>38</v>
      </c>
      <c r="E46" s="17">
        <v>-78102.596643273253</v>
      </c>
      <c r="F46" s="17">
        <v>-78671.116533261025</v>
      </c>
      <c r="G46" s="17">
        <v>-79044.198141602101</v>
      </c>
      <c r="H46" s="17">
        <v>-79564.449739622883</v>
      </c>
      <c r="I46" s="17">
        <v>-80107.392349796137</v>
      </c>
      <c r="J46" s="17">
        <v>-80678.724349796539</v>
      </c>
      <c r="K46" s="17">
        <v>-81250.056349796243</v>
      </c>
      <c r="L46" s="17">
        <v>-81821.388349796413</v>
      </c>
      <c r="M46" s="17">
        <v>-82392.720349796116</v>
      </c>
      <c r="N46" s="17">
        <v>-82964.052349796053</v>
      </c>
      <c r="O46" s="17">
        <v>-83535.384349796455</v>
      </c>
      <c r="P46" s="17">
        <v>-84106.716349796392</v>
      </c>
      <c r="Q46" s="17">
        <v>-84678.048349796329</v>
      </c>
      <c r="R46" s="17">
        <v>-85249.380349796265</v>
      </c>
      <c r="S46" s="17">
        <v>-84849.439567682799</v>
      </c>
      <c r="T46" s="17">
        <v>-85483.593948768917</v>
      </c>
      <c r="U46" s="17">
        <v>-85898.769207040779</v>
      </c>
      <c r="V46" s="17">
        <v>-86470.101207040716</v>
      </c>
      <c r="W46" s="17">
        <v>-87041.433207040653</v>
      </c>
      <c r="X46" s="17">
        <v>-87609.500966096297</v>
      </c>
      <c r="Y46" s="17">
        <v>-88180.832966096234</v>
      </c>
      <c r="Z46" s="17">
        <v>-87836.801575639285</v>
      </c>
      <c r="AA46" s="76"/>
    </row>
    <row r="47" spans="1:27" ht="15" x14ac:dyDescent="0.2">
      <c r="A47" s="1">
        <v>6</v>
      </c>
      <c r="B47" s="1">
        <v>344</v>
      </c>
      <c r="C47" s="1">
        <v>3440</v>
      </c>
      <c r="D47" s="14" t="s">
        <v>39</v>
      </c>
      <c r="E47" s="17">
        <v>411658.61693665385</v>
      </c>
      <c r="F47" s="17">
        <v>411692.40711757541</v>
      </c>
      <c r="G47" s="17">
        <v>415703.55690684915</v>
      </c>
      <c r="H47" s="17">
        <v>416719.65389689803</v>
      </c>
      <c r="I47" s="17">
        <v>417273.96666315198</v>
      </c>
      <c r="J47" s="17">
        <v>417250.52766311169</v>
      </c>
      <c r="K47" s="17">
        <v>417227.0886631012</v>
      </c>
      <c r="L47" s="17">
        <v>417203.64966315031</v>
      </c>
      <c r="M47" s="17">
        <v>417180.21066311002</v>
      </c>
      <c r="N47" s="17">
        <v>417156.77166315913</v>
      </c>
      <c r="O47" s="17">
        <v>417133.33266311884</v>
      </c>
      <c r="P47" s="17">
        <v>417109.89366310835</v>
      </c>
      <c r="Q47" s="17">
        <v>417086.45466315746</v>
      </c>
      <c r="R47" s="17">
        <v>417063.01566311717</v>
      </c>
      <c r="S47" s="17">
        <v>436805.92489203811</v>
      </c>
      <c r="T47" s="17">
        <v>435503.98917722702</v>
      </c>
      <c r="U47" s="17">
        <v>438658.4921438098</v>
      </c>
      <c r="V47" s="17">
        <v>438635.05314382911</v>
      </c>
      <c r="W47" s="17">
        <v>438611.61414378881</v>
      </c>
      <c r="X47" s="17">
        <v>438654.60563009977</v>
      </c>
      <c r="Y47" s="17">
        <v>438631.16663008928</v>
      </c>
      <c r="Z47" s="17">
        <v>457236.26522004604</v>
      </c>
      <c r="AA47" s="76"/>
    </row>
    <row r="48" spans="1:27" ht="15" x14ac:dyDescent="0.2">
      <c r="A48" s="1">
        <v>8</v>
      </c>
      <c r="B48" s="1">
        <v>344</v>
      </c>
      <c r="C48" s="1">
        <v>3446</v>
      </c>
      <c r="D48" s="14" t="s">
        <v>41</v>
      </c>
      <c r="E48" s="17">
        <v>52625.01012807386</v>
      </c>
      <c r="F48" s="17">
        <v>52629.000556199811</v>
      </c>
      <c r="G48" s="17">
        <v>52910.320965190884</v>
      </c>
      <c r="H48" s="17">
        <v>52982.804855163675</v>
      </c>
      <c r="I48" s="17">
        <v>53023.089843709487</v>
      </c>
      <c r="J48" s="17">
        <v>53023.089843709487</v>
      </c>
      <c r="K48" s="17">
        <v>53023.089843709487</v>
      </c>
      <c r="L48" s="17">
        <v>53023.089843709953</v>
      </c>
      <c r="M48" s="17">
        <v>53023.089843709487</v>
      </c>
      <c r="N48" s="17">
        <v>53023.089843709487</v>
      </c>
      <c r="O48" s="17">
        <v>53023.089843709487</v>
      </c>
      <c r="P48" s="17">
        <v>53023.089843709487</v>
      </c>
      <c r="Q48" s="17">
        <v>53023.089843709487</v>
      </c>
      <c r="R48" s="17">
        <v>53023.089843709487</v>
      </c>
      <c r="S48" s="17">
        <v>54401.341124929022</v>
      </c>
      <c r="T48" s="17">
        <v>54312.195182805415</v>
      </c>
      <c r="U48" s="17">
        <v>54533.784043649212</v>
      </c>
      <c r="V48" s="17">
        <v>54533.784043649212</v>
      </c>
      <c r="W48" s="17">
        <v>54533.784043649212</v>
      </c>
      <c r="X48" s="17">
        <v>54538.416052644141</v>
      </c>
      <c r="Y48" s="17">
        <v>54538.416052644141</v>
      </c>
      <c r="Z48" s="17">
        <v>55837.331031951122</v>
      </c>
      <c r="AA48" s="76"/>
    </row>
    <row r="49" spans="1:27" ht="15" x14ac:dyDescent="0.2">
      <c r="A49" s="1">
        <v>9</v>
      </c>
      <c r="B49" s="1">
        <v>345</v>
      </c>
      <c r="C49" s="1">
        <v>3450</v>
      </c>
      <c r="D49" s="14" t="s">
        <v>30</v>
      </c>
      <c r="E49" s="17">
        <v>50596.174520125613</v>
      </c>
      <c r="F49" s="17">
        <v>50597.745017075911</v>
      </c>
      <c r="G49" s="17">
        <v>50966.477481853217</v>
      </c>
      <c r="H49" s="17">
        <v>51058.727659942582</v>
      </c>
      <c r="I49" s="17">
        <v>51108.349154420197</v>
      </c>
      <c r="J49" s="17">
        <v>51104.636654421687</v>
      </c>
      <c r="K49" s="17">
        <v>51100.924154421315</v>
      </c>
      <c r="L49" s="17">
        <v>51097.211654420942</v>
      </c>
      <c r="M49" s="17">
        <v>51093.499154422432</v>
      </c>
      <c r="N49" s="17">
        <v>51089.78665442206</v>
      </c>
      <c r="O49" s="17">
        <v>51086.074154421687</v>
      </c>
      <c r="P49" s="17">
        <v>51082.361654421315</v>
      </c>
      <c r="Q49" s="17">
        <v>51078.649154422805</v>
      </c>
      <c r="R49" s="17">
        <v>51074.936654422432</v>
      </c>
      <c r="S49" s="17">
        <v>52895.914910871536</v>
      </c>
      <c r="T49" s="17">
        <v>52774.180553184822</v>
      </c>
      <c r="U49" s="17">
        <v>53063.833386216313</v>
      </c>
      <c r="V49" s="17">
        <v>53060.12088621594</v>
      </c>
      <c r="W49" s="17">
        <v>53056.408386213705</v>
      </c>
      <c r="X49" s="17">
        <v>53058.828283198178</v>
      </c>
      <c r="Y49" s="17">
        <v>53055.115783197805</v>
      </c>
      <c r="Z49" s="17">
        <v>54771.05933463946</v>
      </c>
      <c r="AA49" s="76"/>
    </row>
    <row r="50" spans="1:27" ht="15" x14ac:dyDescent="0.2">
      <c r="A50" s="1">
        <v>10</v>
      </c>
      <c r="B50" s="1">
        <v>345</v>
      </c>
      <c r="C50" s="1">
        <v>3456</v>
      </c>
      <c r="D50" s="14" t="s">
        <v>104</v>
      </c>
      <c r="E50" s="17">
        <v>6426.0090415779268</v>
      </c>
      <c r="F50" s="17">
        <v>6426.9193193370011</v>
      </c>
      <c r="G50" s="17">
        <v>6491.0928123504855</v>
      </c>
      <c r="H50" s="17">
        <v>6507.6274975639535</v>
      </c>
      <c r="I50" s="17">
        <v>6516.8171203157399</v>
      </c>
      <c r="J50" s="17">
        <v>6516.8171203156235</v>
      </c>
      <c r="K50" s="17">
        <v>6516.8171203156235</v>
      </c>
      <c r="L50" s="17">
        <v>6516.8171203157399</v>
      </c>
      <c r="M50" s="17">
        <v>6516.8171203156235</v>
      </c>
      <c r="N50" s="17">
        <v>6516.8171203157399</v>
      </c>
      <c r="O50" s="17">
        <v>6516.8171203156235</v>
      </c>
      <c r="P50" s="17">
        <v>6516.8171203157399</v>
      </c>
      <c r="Q50" s="17">
        <v>6516.8171203156235</v>
      </c>
      <c r="R50" s="17">
        <v>6516.8171203156235</v>
      </c>
      <c r="S50" s="17">
        <v>6831.2173420540057</v>
      </c>
      <c r="T50" s="17">
        <v>6810.8817876069807</v>
      </c>
      <c r="U50" s="17">
        <v>6861.4295998481102</v>
      </c>
      <c r="V50" s="17">
        <v>6861.4295998481102</v>
      </c>
      <c r="W50" s="17">
        <v>6861.4295998481102</v>
      </c>
      <c r="X50" s="17">
        <v>6862.4862320277607</v>
      </c>
      <c r="Y50" s="17">
        <v>6862.4862320276443</v>
      </c>
      <c r="Z50" s="17">
        <v>7158.7886284613051</v>
      </c>
      <c r="AA50" s="76"/>
    </row>
    <row r="51" spans="1:27" ht="15" x14ac:dyDescent="0.2">
      <c r="A51" s="1">
        <v>12</v>
      </c>
      <c r="B51" s="1">
        <v>346</v>
      </c>
      <c r="C51" s="1">
        <v>3460</v>
      </c>
      <c r="D51" s="14" t="s">
        <v>44</v>
      </c>
      <c r="E51" s="17">
        <v>9689.9854086143896</v>
      </c>
      <c r="F51" s="17">
        <v>9690.4725635163486</v>
      </c>
      <c r="G51" s="17">
        <v>9792.9599782768637</v>
      </c>
      <c r="H51" s="17">
        <v>9818.638606834691</v>
      </c>
      <c r="I51" s="17">
        <v>9832.4746776479296</v>
      </c>
      <c r="J51" s="17">
        <v>9831.494177648332</v>
      </c>
      <c r="K51" s="17">
        <v>9830.513677647803</v>
      </c>
      <c r="L51" s="17">
        <v>9829.5331776477396</v>
      </c>
      <c r="M51" s="17">
        <v>9828.552677648142</v>
      </c>
      <c r="N51" s="17">
        <v>9827.572177647613</v>
      </c>
      <c r="O51" s="17">
        <v>9826.5916776480153</v>
      </c>
      <c r="P51" s="17">
        <v>9825.6111776474863</v>
      </c>
      <c r="Q51" s="17">
        <v>9824.630677647423</v>
      </c>
      <c r="R51" s="17">
        <v>9823.650177648291</v>
      </c>
      <c r="S51" s="17">
        <v>10329.582015062217</v>
      </c>
      <c r="T51" s="17">
        <v>10295.814186286647</v>
      </c>
      <c r="U51" s="17">
        <v>10376.332705316134</v>
      </c>
      <c r="V51" s="17">
        <v>10375.352205315605</v>
      </c>
      <c r="W51" s="17">
        <v>10374.371705316473</v>
      </c>
      <c r="X51" s="17">
        <v>10375.094829712529</v>
      </c>
      <c r="Y51" s="17">
        <v>10374.114329712465</v>
      </c>
      <c r="Z51" s="17">
        <v>10850.866763637401</v>
      </c>
      <c r="AA51" s="76"/>
    </row>
    <row r="52" spans="1:27" ht="15" x14ac:dyDescent="0.2">
      <c r="A52" s="1">
        <v>13</v>
      </c>
      <c r="B52" s="1"/>
      <c r="C52" s="1"/>
      <c r="D52" s="14" t="s">
        <v>105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76"/>
    </row>
    <row r="53" spans="1:27" ht="15" x14ac:dyDescent="0.2">
      <c r="A53" s="1">
        <v>14</v>
      </c>
      <c r="B53" s="1"/>
      <c r="C53" s="1">
        <v>108</v>
      </c>
      <c r="D53" s="14" t="s">
        <v>103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76"/>
    </row>
    <row r="54" spans="1:27" ht="15" x14ac:dyDescent="0.2">
      <c r="A54" s="2"/>
      <c r="B54" s="1"/>
      <c r="C54" s="2"/>
      <c r="D54" s="2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7" ht="15" x14ac:dyDescent="0.2">
      <c r="A55" s="10"/>
      <c r="B55" s="11"/>
      <c r="C55" s="10"/>
      <c r="D55" s="10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7" ht="15" x14ac:dyDescent="0.2">
      <c r="A56" s="1"/>
      <c r="B56" s="1"/>
      <c r="C56" s="2"/>
      <c r="D56" s="14" t="s">
        <v>14</v>
      </c>
      <c r="E56" s="16">
        <v>749467.02549899474</v>
      </c>
      <c r="F56" s="16">
        <v>748943.17185703211</v>
      </c>
      <c r="G56" s="16">
        <v>755250.50213310099</v>
      </c>
      <c r="H56" s="16">
        <v>756413.77742538194</v>
      </c>
      <c r="I56" s="16">
        <v>756783.93032642384</v>
      </c>
      <c r="J56" s="16">
        <v>756161.78457638726</v>
      </c>
      <c r="K56" s="16">
        <v>755539.63882638223</v>
      </c>
      <c r="L56" s="16">
        <v>754917.49307642435</v>
      </c>
      <c r="M56" s="16">
        <v>754295.347326388</v>
      </c>
      <c r="N56" s="16">
        <v>753673.20157643501</v>
      </c>
      <c r="O56" s="16">
        <v>753051.05582639656</v>
      </c>
      <c r="P56" s="16">
        <v>752428.9100763821</v>
      </c>
      <c r="Q56" s="16">
        <v>751806.76432643493</v>
      </c>
      <c r="R56" s="16">
        <v>751184.61857639009</v>
      </c>
      <c r="S56" s="16">
        <v>784511.517779666</v>
      </c>
      <c r="T56" s="16">
        <v>781693.53180965583</v>
      </c>
      <c r="U56" s="16">
        <v>786529.55635156506</v>
      </c>
      <c r="V56" s="16">
        <v>785907.41060158215</v>
      </c>
      <c r="W56" s="16">
        <v>785285.26485154103</v>
      </c>
      <c r="X56" s="16">
        <v>784777.21461069759</v>
      </c>
      <c r="Y56" s="16">
        <v>784155.06886068895</v>
      </c>
      <c r="Z56" s="16">
        <v>815527.75861252891</v>
      </c>
      <c r="AA56" s="16"/>
    </row>
    <row r="57" spans="1:27" ht="15" x14ac:dyDescent="0.2">
      <c r="A57" s="2"/>
      <c r="B57" s="1"/>
      <c r="C57" s="2"/>
      <c r="D57" s="2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7" ht="15" x14ac:dyDescent="0.2">
      <c r="A58" s="10"/>
      <c r="B58" s="11"/>
      <c r="C58" s="10"/>
      <c r="D58" s="19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78"/>
    </row>
    <row r="59" spans="1:27" ht="15.75" x14ac:dyDescent="0.25">
      <c r="A59" s="110" t="s">
        <v>46</v>
      </c>
      <c r="B59" s="110"/>
      <c r="C59" s="110"/>
      <c r="D59" s="110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7" ht="15" x14ac:dyDescent="0.2">
      <c r="A60" s="2"/>
      <c r="B60" s="1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7" ht="15" x14ac:dyDescent="0.2">
      <c r="A61" s="10"/>
      <c r="B61" s="11"/>
      <c r="C61" s="12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7" ht="15" x14ac:dyDescent="0.2">
      <c r="A62" s="2"/>
      <c r="B62" s="1" t="s">
        <v>2</v>
      </c>
      <c r="C62" s="1" t="s">
        <v>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7" ht="15" x14ac:dyDescent="0.2">
      <c r="A63" s="1" t="s">
        <v>4</v>
      </c>
      <c r="B63" s="1" t="s">
        <v>5</v>
      </c>
      <c r="C63" s="1" t="s">
        <v>5</v>
      </c>
      <c r="D63" s="1" t="s">
        <v>6</v>
      </c>
      <c r="E63" s="63">
        <v>45536</v>
      </c>
      <c r="F63" s="63">
        <v>45566</v>
      </c>
      <c r="G63" s="63">
        <v>45597</v>
      </c>
      <c r="H63" s="63">
        <v>45627</v>
      </c>
      <c r="I63" s="63">
        <v>45658</v>
      </c>
      <c r="J63" s="63">
        <v>45689</v>
      </c>
      <c r="K63" s="63">
        <v>45717</v>
      </c>
      <c r="L63" s="63">
        <v>45748</v>
      </c>
      <c r="M63" s="63">
        <v>45778</v>
      </c>
      <c r="N63" s="63">
        <v>45809</v>
      </c>
      <c r="O63" s="63">
        <v>45839</v>
      </c>
      <c r="P63" s="63">
        <v>45870</v>
      </c>
      <c r="Q63" s="63">
        <v>45901</v>
      </c>
      <c r="R63" s="63">
        <v>45931</v>
      </c>
      <c r="S63" s="63">
        <v>45962</v>
      </c>
      <c r="T63" s="63">
        <v>45992</v>
      </c>
      <c r="U63" s="63">
        <v>46023</v>
      </c>
      <c r="V63" s="63">
        <v>46054</v>
      </c>
      <c r="W63" s="63">
        <v>46082</v>
      </c>
      <c r="X63" s="63">
        <v>46113</v>
      </c>
      <c r="Y63" s="63">
        <v>46143</v>
      </c>
      <c r="Z63" s="63">
        <v>46174</v>
      </c>
    </row>
    <row r="64" spans="1:27" ht="15" x14ac:dyDescent="0.2">
      <c r="A64" s="1" t="s">
        <v>8</v>
      </c>
      <c r="B64" s="1" t="s">
        <v>8</v>
      </c>
      <c r="C64" s="1" t="s">
        <v>8</v>
      </c>
      <c r="D64" s="1" t="s">
        <v>9</v>
      </c>
      <c r="E64" s="1" t="s">
        <v>90</v>
      </c>
      <c r="F64" s="1" t="s">
        <v>90</v>
      </c>
      <c r="G64" s="1" t="s">
        <v>90</v>
      </c>
      <c r="H64" s="1" t="s">
        <v>90</v>
      </c>
      <c r="I64" s="1" t="s">
        <v>90</v>
      </c>
      <c r="J64" s="1" t="s">
        <v>90</v>
      </c>
      <c r="K64" s="1" t="s">
        <v>90</v>
      </c>
      <c r="L64" s="1" t="s">
        <v>90</v>
      </c>
      <c r="M64" s="1" t="s">
        <v>90</v>
      </c>
      <c r="N64" s="1" t="s">
        <v>90</v>
      </c>
      <c r="O64" s="1" t="s">
        <v>90</v>
      </c>
      <c r="P64" s="1" t="s">
        <v>90</v>
      </c>
      <c r="Q64" s="1" t="s">
        <v>90</v>
      </c>
      <c r="R64" s="1" t="s">
        <v>90</v>
      </c>
      <c r="S64" s="1" t="s">
        <v>90</v>
      </c>
      <c r="T64" s="1" t="s">
        <v>90</v>
      </c>
      <c r="U64" s="1" t="s">
        <v>90</v>
      </c>
      <c r="V64" s="1" t="s">
        <v>90</v>
      </c>
      <c r="W64" s="1" t="s">
        <v>90</v>
      </c>
      <c r="X64" s="1" t="s">
        <v>90</v>
      </c>
      <c r="Y64" s="1" t="s">
        <v>90</v>
      </c>
      <c r="Z64" s="1" t="s">
        <v>90</v>
      </c>
    </row>
    <row r="65" spans="1:27" ht="15" x14ac:dyDescent="0.2">
      <c r="A65" s="2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7" ht="15" x14ac:dyDescent="0.2">
      <c r="A66" s="10"/>
      <c r="B66" s="11"/>
      <c r="C66" s="10"/>
      <c r="D66" s="10"/>
      <c r="E66" s="11" t="s">
        <v>12</v>
      </c>
      <c r="F66" s="11" t="s">
        <v>12</v>
      </c>
      <c r="G66" s="11" t="s">
        <v>12</v>
      </c>
      <c r="H66" s="11" t="s">
        <v>12</v>
      </c>
      <c r="I66" s="11" t="s">
        <v>12</v>
      </c>
      <c r="J66" s="11" t="s">
        <v>12</v>
      </c>
      <c r="K66" s="11" t="s">
        <v>12</v>
      </c>
      <c r="L66" s="11" t="s">
        <v>12</v>
      </c>
      <c r="M66" s="11" t="s">
        <v>12</v>
      </c>
      <c r="N66" s="11" t="s">
        <v>12</v>
      </c>
      <c r="O66" s="11" t="s">
        <v>12</v>
      </c>
      <c r="P66" s="11" t="s">
        <v>12</v>
      </c>
      <c r="Q66" s="11" t="s">
        <v>12</v>
      </c>
      <c r="R66" s="11" t="s">
        <v>12</v>
      </c>
      <c r="S66" s="11" t="s">
        <v>12</v>
      </c>
      <c r="T66" s="11" t="s">
        <v>12</v>
      </c>
      <c r="U66" s="11" t="s">
        <v>12</v>
      </c>
      <c r="V66" s="11" t="s">
        <v>12</v>
      </c>
      <c r="W66" s="11" t="s">
        <v>12</v>
      </c>
      <c r="X66" s="11" t="s">
        <v>12</v>
      </c>
      <c r="Y66" s="11" t="s">
        <v>12</v>
      </c>
      <c r="Z66" s="11" t="s">
        <v>12</v>
      </c>
    </row>
    <row r="67" spans="1:27" ht="15" x14ac:dyDescent="0.2">
      <c r="A67" s="27"/>
      <c r="B67" s="28"/>
      <c r="C67" s="27"/>
      <c r="D67" s="27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7" ht="15" x14ac:dyDescent="0.2">
      <c r="A68" s="1">
        <v>1</v>
      </c>
      <c r="B68" s="1">
        <v>350</v>
      </c>
      <c r="C68" s="1">
        <v>3500</v>
      </c>
      <c r="D68" s="14" t="s">
        <v>47</v>
      </c>
      <c r="E68" s="17">
        <v>0.93929498579196158</v>
      </c>
      <c r="F68" s="17">
        <v>3.3808342813010559</v>
      </c>
      <c r="G68" s="17">
        <v>3.4302119288328328</v>
      </c>
      <c r="H68" s="17">
        <v>3.4777124947743285</v>
      </c>
      <c r="I68" s="17">
        <v>7.6182976681437928</v>
      </c>
      <c r="J68" s="17">
        <v>7.9050838621529067</v>
      </c>
      <c r="K68" s="17">
        <v>8.1348552738779354</v>
      </c>
      <c r="L68" s="17">
        <v>9.5014351444795793</v>
      </c>
      <c r="M68" s="17">
        <v>9.7300434546460153</v>
      </c>
      <c r="N68" s="17">
        <v>9.9586513086942006</v>
      </c>
      <c r="O68" s="17">
        <v>18.01318055398697</v>
      </c>
      <c r="P68" s="17">
        <v>18.241788398730336</v>
      </c>
      <c r="Q68" s="17">
        <v>18.470396243470063</v>
      </c>
      <c r="R68" s="17">
        <v>30.484891686341413</v>
      </c>
      <c r="S68" s="17">
        <v>30.713499531081084</v>
      </c>
      <c r="T68" s="17">
        <v>30.942107375820768</v>
      </c>
      <c r="U68" s="17">
        <v>96.417072491581081</v>
      </c>
      <c r="V68" s="17">
        <v>96.68630165421439</v>
      </c>
      <c r="W68" s="17">
        <v>96.943698366116735</v>
      </c>
      <c r="X68" s="17">
        <v>97.875223329796938</v>
      </c>
      <c r="Y68" s="17">
        <v>98.136278269954346</v>
      </c>
      <c r="Z68" s="17">
        <v>98.377403997830811</v>
      </c>
      <c r="AA68" s="76"/>
    </row>
    <row r="69" spans="1:27" ht="15" x14ac:dyDescent="0.2">
      <c r="A69" s="1">
        <v>2</v>
      </c>
      <c r="B69" s="1">
        <v>350</v>
      </c>
      <c r="C69" s="1">
        <v>3501</v>
      </c>
      <c r="D69" s="14" t="s">
        <v>48</v>
      </c>
      <c r="E69" s="17">
        <v>7165.6634801302571</v>
      </c>
      <c r="F69" s="17">
        <v>7238.5220480890712</v>
      </c>
      <c r="G69" s="17">
        <v>7239.99553847895</v>
      </c>
      <c r="H69" s="17">
        <v>7241.413014420541</v>
      </c>
      <c r="I69" s="17">
        <v>7364.9732236696873</v>
      </c>
      <c r="J69" s="17">
        <v>7373.5312802385306</v>
      </c>
      <c r="K69" s="17">
        <v>7380.387944821734</v>
      </c>
      <c r="L69" s="17">
        <v>7421.1683871258283</v>
      </c>
      <c r="M69" s="17">
        <v>7427.9903433125</v>
      </c>
      <c r="N69" s="17">
        <v>7434.8122858881252</v>
      </c>
      <c r="O69" s="17">
        <v>7675.1694521537283</v>
      </c>
      <c r="P69" s="17">
        <v>7681.9913944518194</v>
      </c>
      <c r="Q69" s="17">
        <v>7688.8133367495611</v>
      </c>
      <c r="R69" s="17">
        <v>8047.3408174768556</v>
      </c>
      <c r="S69" s="17">
        <v>8054.1627597748302</v>
      </c>
      <c r="T69" s="17">
        <v>8060.984702072572</v>
      </c>
      <c r="U69" s="17">
        <v>10014.839061191189</v>
      </c>
      <c r="V69" s="17">
        <v>10022.873194116517</v>
      </c>
      <c r="W69" s="17">
        <v>10030.554232001537</v>
      </c>
      <c r="X69" s="17">
        <v>10058.352095012087</v>
      </c>
      <c r="Y69" s="17">
        <v>10066.142298976425</v>
      </c>
      <c r="Z69" s="17">
        <v>10073.337790469639</v>
      </c>
      <c r="AA69" s="76"/>
    </row>
    <row r="70" spans="1:27" ht="15" x14ac:dyDescent="0.2">
      <c r="A70" s="1">
        <v>3</v>
      </c>
      <c r="B70" s="1">
        <v>352</v>
      </c>
      <c r="C70" s="1">
        <v>3520</v>
      </c>
      <c r="D70" s="14" t="s">
        <v>26</v>
      </c>
      <c r="E70" s="17">
        <v>7416.4000281721819</v>
      </c>
      <c r="F70" s="17">
        <v>7464.1758192855632</v>
      </c>
      <c r="G70" s="17">
        <v>7465.1420360400807</v>
      </c>
      <c r="H70" s="17">
        <v>7466.0715222540312</v>
      </c>
      <c r="I70" s="17">
        <v>7547.0940692569129</v>
      </c>
      <c r="J70" s="17">
        <v>7552.7058721571229</v>
      </c>
      <c r="K70" s="17">
        <v>7557.2020156311337</v>
      </c>
      <c r="L70" s="17">
        <v>7583.9431107090786</v>
      </c>
      <c r="M70" s="17">
        <v>7588.41649473086</v>
      </c>
      <c r="N70" s="17">
        <v>7592.8898698274279</v>
      </c>
      <c r="O70" s="17">
        <v>7750.5000739503885</v>
      </c>
      <c r="P70" s="17">
        <v>7754.9734488648828</v>
      </c>
      <c r="Q70" s="17">
        <v>7759.4468237792607</v>
      </c>
      <c r="R70" s="17">
        <v>7994.545241267886</v>
      </c>
      <c r="S70" s="17">
        <v>7999.0186161823804</v>
      </c>
      <c r="T70" s="17">
        <v>8003.4919910967583</v>
      </c>
      <c r="U70" s="17">
        <v>9284.6994090055814</v>
      </c>
      <c r="V70" s="17">
        <v>9289.9676577120554</v>
      </c>
      <c r="W70" s="17">
        <v>9295.0043702335097</v>
      </c>
      <c r="X70" s="17">
        <v>9313.2323554080212</v>
      </c>
      <c r="Y70" s="17">
        <v>9318.3406517655822</v>
      </c>
      <c r="Z70" s="17">
        <v>9323.0589753363747</v>
      </c>
      <c r="AA70" s="76"/>
    </row>
    <row r="71" spans="1:27" ht="15" x14ac:dyDescent="0.2">
      <c r="A71" s="1">
        <v>4</v>
      </c>
      <c r="B71" s="1">
        <v>353</v>
      </c>
      <c r="C71" s="1">
        <v>3530</v>
      </c>
      <c r="D71" s="14" t="s">
        <v>49</v>
      </c>
      <c r="E71" s="17">
        <v>53717.58303437056</v>
      </c>
      <c r="F71" s="17">
        <v>53969.835509407334</v>
      </c>
      <c r="G71" s="17">
        <v>53968.970223053358</v>
      </c>
      <c r="H71" s="17">
        <v>53967.906320234761</v>
      </c>
      <c r="I71" s="17">
        <v>54399.937067976687</v>
      </c>
      <c r="J71" s="17">
        <v>54424.192291297019</v>
      </c>
      <c r="K71" s="17">
        <v>54442.414705726318</v>
      </c>
      <c r="L71" s="17">
        <v>54580.9243141599</v>
      </c>
      <c r="M71" s="17">
        <v>54599.023659288883</v>
      </c>
      <c r="N71" s="17">
        <v>54617.122956153937</v>
      </c>
      <c r="O71" s="17">
        <v>55463.293259444647</v>
      </c>
      <c r="P71" s="17">
        <v>55481.392555325292</v>
      </c>
      <c r="Q71" s="17">
        <v>55499.491851206869</v>
      </c>
      <c r="R71" s="17">
        <v>56764.671371519566</v>
      </c>
      <c r="S71" s="17">
        <v>56782.770667401142</v>
      </c>
      <c r="T71" s="17">
        <v>56800.869963281788</v>
      </c>
      <c r="U71" s="17">
        <v>63722.771895286627</v>
      </c>
      <c r="V71" s="17">
        <v>63745.169386091642</v>
      </c>
      <c r="W71" s="17">
        <v>63766.31486976333</v>
      </c>
      <c r="X71" s="17">
        <v>63858.790747904219</v>
      </c>
      <c r="Y71" s="17">
        <v>63880.323313505389</v>
      </c>
      <c r="Z71" s="17">
        <v>63899.747143018991</v>
      </c>
      <c r="AA71" s="76"/>
    </row>
    <row r="72" spans="1:27" ht="15" x14ac:dyDescent="0.2">
      <c r="A72" s="1">
        <v>5</v>
      </c>
      <c r="B72" s="1">
        <v>353</v>
      </c>
      <c r="C72" s="1">
        <v>3531</v>
      </c>
      <c r="D72" s="14" t="s">
        <v>50</v>
      </c>
      <c r="E72" s="17">
        <v>17916.538789188489</v>
      </c>
      <c r="F72" s="17">
        <v>17990.693060935475</v>
      </c>
      <c r="G72" s="17">
        <v>17992.192755615339</v>
      </c>
      <c r="H72" s="17">
        <v>17993.635439697653</v>
      </c>
      <c r="I72" s="17">
        <v>18119.393021686934</v>
      </c>
      <c r="J72" s="17">
        <v>18128.103273209184</v>
      </c>
      <c r="K72" s="17">
        <v>18135.081875492819</v>
      </c>
      <c r="L72" s="17">
        <v>18176.587549915537</v>
      </c>
      <c r="M72" s="17">
        <v>18183.530826555565</v>
      </c>
      <c r="N72" s="17">
        <v>18190.474089342169</v>
      </c>
      <c r="O72" s="17">
        <v>18435.105724617839</v>
      </c>
      <c r="P72" s="17">
        <v>18442.048987121321</v>
      </c>
      <c r="Q72" s="17">
        <v>18448.992249625735</v>
      </c>
      <c r="R72" s="17">
        <v>18813.895719175227</v>
      </c>
      <c r="S72" s="17">
        <v>18820.838981679641</v>
      </c>
      <c r="T72" s="17">
        <v>18827.782244184054</v>
      </c>
      <c r="U72" s="17">
        <v>20816.383601021022</v>
      </c>
      <c r="V72" s="17">
        <v>20824.560611534864</v>
      </c>
      <c r="W72" s="17">
        <v>20832.37824762892</v>
      </c>
      <c r="X72" s="17">
        <v>20860.670462881215</v>
      </c>
      <c r="Y72" s="17">
        <v>20868.599206443876</v>
      </c>
      <c r="Z72" s="17">
        <v>20875.922661276534</v>
      </c>
      <c r="AA72" s="76"/>
    </row>
    <row r="73" spans="1:27" ht="15" x14ac:dyDescent="0.2">
      <c r="A73" s="1">
        <v>6</v>
      </c>
      <c r="B73" s="1">
        <v>353</v>
      </c>
      <c r="C73" s="1">
        <v>3532</v>
      </c>
      <c r="D73" s="14" t="s">
        <v>51</v>
      </c>
      <c r="E73" s="17">
        <v>15490.49386986997</v>
      </c>
      <c r="F73" s="17">
        <v>15581.063348055817</v>
      </c>
      <c r="G73" s="17">
        <v>15582.895023581106</v>
      </c>
      <c r="H73" s="17">
        <v>15584.657068319619</v>
      </c>
      <c r="I73" s="17">
        <v>15738.253055583686</v>
      </c>
      <c r="J73" s="17">
        <v>15748.891457344405</v>
      </c>
      <c r="K73" s="17">
        <v>15757.414882259909</v>
      </c>
      <c r="L73" s="17">
        <v>15808.108486088924</v>
      </c>
      <c r="M73" s="17">
        <v>15816.588765475899</v>
      </c>
      <c r="N73" s="17">
        <v>15825.069027943071</v>
      </c>
      <c r="O73" s="17">
        <v>16123.853697156068</v>
      </c>
      <c r="P73" s="17">
        <v>16132.333959278185</v>
      </c>
      <c r="Q73" s="17">
        <v>16140.814221400302</v>
      </c>
      <c r="R73" s="17">
        <v>16586.49477420887</v>
      </c>
      <c r="S73" s="17">
        <v>16594.975036330987</v>
      </c>
      <c r="T73" s="17">
        <v>16603.455298453104</v>
      </c>
      <c r="U73" s="17">
        <v>19032.264630203135</v>
      </c>
      <c r="V73" s="17">
        <v>19042.251749729738</v>
      </c>
      <c r="W73" s="17">
        <v>19051.799941694364</v>
      </c>
      <c r="X73" s="17">
        <v>19086.355080754962</v>
      </c>
      <c r="Y73" s="17">
        <v>19096.038975563366</v>
      </c>
      <c r="Z73" s="17">
        <v>19104.983591523487</v>
      </c>
      <c r="AA73" s="76"/>
    </row>
    <row r="74" spans="1:27" ht="15" x14ac:dyDescent="0.2">
      <c r="A74" s="1">
        <v>7</v>
      </c>
      <c r="B74" s="1">
        <v>353</v>
      </c>
      <c r="C74" s="1">
        <v>3534</v>
      </c>
      <c r="D74" s="14" t="s">
        <v>52</v>
      </c>
      <c r="E74" s="17">
        <v>16703.589466843754</v>
      </c>
      <c r="F74" s="17">
        <v>16764.259083775803</v>
      </c>
      <c r="G74" s="17">
        <v>16765.48606503522</v>
      </c>
      <c r="H74" s="17">
        <v>16766.666402843781</v>
      </c>
      <c r="I74" s="17">
        <v>16869.555476472247</v>
      </c>
      <c r="J74" s="17">
        <v>16876.681803934742</v>
      </c>
      <c r="K74" s="17">
        <v>16882.391375579871</v>
      </c>
      <c r="L74" s="17">
        <v>16916.349410745781</v>
      </c>
      <c r="M74" s="17">
        <v>16922.030080572236</v>
      </c>
      <c r="N74" s="17">
        <v>16927.71073906403</v>
      </c>
      <c r="O74" s="17">
        <v>17127.857099509798</v>
      </c>
      <c r="P74" s="17">
        <v>17133.53775777109</v>
      </c>
      <c r="Q74" s="17">
        <v>17139.21841603145</v>
      </c>
      <c r="R74" s="17">
        <v>17437.765663456637</v>
      </c>
      <c r="S74" s="17">
        <v>17443.446321717463</v>
      </c>
      <c r="T74" s="17">
        <v>17449.126979978755</v>
      </c>
      <c r="U74" s="17">
        <v>19076.109211856965</v>
      </c>
      <c r="V74" s="17">
        <v>19082.799266034737</v>
      </c>
      <c r="W74" s="17">
        <v>19089.195296579972</v>
      </c>
      <c r="X74" s="17">
        <v>19112.342686757911</v>
      </c>
      <c r="Y74" s="17">
        <v>19118.829620328266</v>
      </c>
      <c r="Z74" s="17">
        <v>19124.821334477048</v>
      </c>
      <c r="AA74" s="76"/>
    </row>
    <row r="75" spans="1:27" ht="15" x14ac:dyDescent="0.2">
      <c r="A75" s="1">
        <v>8</v>
      </c>
      <c r="B75" s="1">
        <v>355</v>
      </c>
      <c r="C75" s="1">
        <v>3550</v>
      </c>
      <c r="D75" s="14" t="s">
        <v>53</v>
      </c>
      <c r="E75" s="17">
        <v>-30992.347876295447</v>
      </c>
      <c r="F75" s="17">
        <v>-30823.621847956907</v>
      </c>
      <c r="G75" s="17">
        <v>-30975.264479310252</v>
      </c>
      <c r="H75" s="17">
        <v>-31127.158497569151</v>
      </c>
      <c r="I75" s="17">
        <v>-30730.888878643513</v>
      </c>
      <c r="J75" s="17">
        <v>-30850.736728110351</v>
      </c>
      <c r="K75" s="17">
        <v>-30978.220244422555</v>
      </c>
      <c r="L75" s="17">
        <v>-30953.457443013787</v>
      </c>
      <c r="M75" s="17">
        <v>-31081.096726930235</v>
      </c>
      <c r="N75" s="17">
        <v>-31208.736071931198</v>
      </c>
      <c r="O75" s="17">
        <v>-30288.294093041215</v>
      </c>
      <c r="P75" s="17">
        <v>-30415.93343928922</v>
      </c>
      <c r="Q75" s="17">
        <v>-30543.572785536293</v>
      </c>
      <c r="R75" s="17">
        <v>-29092.794964076485</v>
      </c>
      <c r="S75" s="17">
        <v>-29220.434310323559</v>
      </c>
      <c r="T75" s="17">
        <v>-29348.073656572495</v>
      </c>
      <c r="U75" s="17">
        <v>-20737.63794572046</v>
      </c>
      <c r="V75" s="17">
        <v>-20859.837108952459</v>
      </c>
      <c r="W75" s="17">
        <v>-20983.620925288647</v>
      </c>
      <c r="X75" s="17">
        <v>-21017.122563301586</v>
      </c>
      <c r="Y75" s="17">
        <v>-21140.416453847662</v>
      </c>
      <c r="Z75" s="17">
        <v>-21266.379350912757</v>
      </c>
      <c r="AA75" s="76"/>
    </row>
    <row r="76" spans="1:27" ht="15" x14ac:dyDescent="0.2">
      <c r="A76" s="1">
        <v>9</v>
      </c>
      <c r="B76" s="1">
        <v>356</v>
      </c>
      <c r="C76" s="1">
        <v>3560</v>
      </c>
      <c r="D76" s="14" t="s">
        <v>54</v>
      </c>
      <c r="E76" s="17">
        <v>5637.5117290299386</v>
      </c>
      <c r="F76" s="17">
        <v>5766.1817092816345</v>
      </c>
      <c r="G76" s="17">
        <v>5742.2189349276014</v>
      </c>
      <c r="H76" s="17">
        <v>5718.136392690707</v>
      </c>
      <c r="I76" s="17">
        <v>5955.214620671235</v>
      </c>
      <c r="J76" s="17">
        <v>5946.3997860252857</v>
      </c>
      <c r="K76" s="17">
        <v>5933.9471022058278</v>
      </c>
      <c r="L76" s="17">
        <v>5994.0289006121457</v>
      </c>
      <c r="M76" s="17">
        <v>5981.5020046695136</v>
      </c>
      <c r="N76" s="17">
        <v>5968.975079624448</v>
      </c>
      <c r="O76" s="17">
        <v>6455.783950004261</v>
      </c>
      <c r="P76" s="17">
        <v>6443.2570243654773</v>
      </c>
      <c r="Q76" s="17">
        <v>6430.7300987257622</v>
      </c>
      <c r="R76" s="17">
        <v>7170.2060701758601</v>
      </c>
      <c r="S76" s="17">
        <v>7157.6791445366107</v>
      </c>
      <c r="T76" s="17">
        <v>7145.15221889643</v>
      </c>
      <c r="U76" s="17">
        <v>11295.693138916045</v>
      </c>
      <c r="V76" s="17">
        <v>11285.758071418386</v>
      </c>
      <c r="W76" s="17">
        <v>11275.068030047696</v>
      </c>
      <c r="X76" s="17">
        <v>11307.39098995598</v>
      </c>
      <c r="Y76" s="17">
        <v>11296.934363184962</v>
      </c>
      <c r="Z76" s="17">
        <v>11285.206145687494</v>
      </c>
      <c r="AA76" s="76"/>
    </row>
    <row r="77" spans="1:27" ht="15" x14ac:dyDescent="0.2">
      <c r="A77" s="1">
        <v>10</v>
      </c>
      <c r="B77" s="1">
        <v>356</v>
      </c>
      <c r="C77" s="1">
        <v>3561</v>
      </c>
      <c r="D77" s="14" t="s">
        <v>55</v>
      </c>
      <c r="E77" s="17">
        <v>3676.9838628593134</v>
      </c>
      <c r="F77" s="17">
        <v>3699.5747319974471</v>
      </c>
      <c r="G77" s="17">
        <v>3700.0316093353613</v>
      </c>
      <c r="H77" s="17">
        <v>3700.4711185708293</v>
      </c>
      <c r="I77" s="17">
        <v>3738.7827762938105</v>
      </c>
      <c r="J77" s="17">
        <v>3741.4363274332427</v>
      </c>
      <c r="K77" s="17">
        <v>3743.5623369975656</v>
      </c>
      <c r="L77" s="17">
        <v>3756.2069121147215</v>
      </c>
      <c r="M77" s="17">
        <v>3758.3221598309465</v>
      </c>
      <c r="N77" s="17">
        <v>3760.4374033267959</v>
      </c>
      <c r="O77" s="17">
        <v>3834.9636730797356</v>
      </c>
      <c r="P77" s="17">
        <v>3837.0789164895541</v>
      </c>
      <c r="Q77" s="17">
        <v>3839.1941598992562</v>
      </c>
      <c r="R77" s="17">
        <v>3950.3608713299036</v>
      </c>
      <c r="S77" s="17">
        <v>3952.4761147396639</v>
      </c>
      <c r="T77" s="17">
        <v>3954.591358149366</v>
      </c>
      <c r="U77" s="17">
        <v>4560.4126002950652</v>
      </c>
      <c r="V77" s="17">
        <v>4562.9037012133922</v>
      </c>
      <c r="W77" s="17">
        <v>4565.2853198283119</v>
      </c>
      <c r="X77" s="17">
        <v>4573.9044555480941</v>
      </c>
      <c r="Y77" s="17">
        <v>4576.3199227093137</v>
      </c>
      <c r="Z77" s="17">
        <v>4578.550990533724</v>
      </c>
      <c r="AA77" s="76"/>
    </row>
    <row r="78" spans="1:27" ht="15" x14ac:dyDescent="0.2">
      <c r="A78" s="1">
        <v>11</v>
      </c>
      <c r="B78" s="1"/>
      <c r="C78" s="1"/>
      <c r="D78" s="14" t="s">
        <v>15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76"/>
    </row>
    <row r="79" spans="1:27" ht="15" x14ac:dyDescent="0.2">
      <c r="A79" s="1">
        <v>12</v>
      </c>
      <c r="B79" s="1"/>
      <c r="C79" s="1"/>
      <c r="D79" s="14" t="s">
        <v>103</v>
      </c>
      <c r="E79" s="17">
        <v>-184534</v>
      </c>
      <c r="F79" s="17">
        <v>-193149.5</v>
      </c>
      <c r="G79" s="17">
        <v>-178911.10000000009</v>
      </c>
      <c r="H79" s="17">
        <v>-170631.79999999981</v>
      </c>
      <c r="I79" s="17">
        <v>-64193.299999999814</v>
      </c>
      <c r="J79" s="17">
        <v>-38920.399999999907</v>
      </c>
      <c r="K79" s="17">
        <v>-37548.899999999907</v>
      </c>
      <c r="L79" s="17">
        <v>-69871.100000000093</v>
      </c>
      <c r="M79" s="17">
        <v>-855376.29999999981</v>
      </c>
      <c r="N79" s="17">
        <v>-221843.60000000009</v>
      </c>
      <c r="O79" s="17">
        <v>-36623.600000000093</v>
      </c>
      <c r="P79" s="17">
        <v>-31764.999999999534</v>
      </c>
      <c r="Q79" s="17">
        <v>-269688.29999999981</v>
      </c>
      <c r="R79" s="17">
        <v>-264831.79999999981</v>
      </c>
      <c r="S79" s="17">
        <v>-91237.700000000186</v>
      </c>
      <c r="T79" s="17">
        <v>-35758.099999999627</v>
      </c>
      <c r="U79" s="17">
        <v>-113017</v>
      </c>
      <c r="V79" s="17">
        <v>-113017</v>
      </c>
      <c r="W79" s="17">
        <v>-113017</v>
      </c>
      <c r="X79" s="17">
        <v>-113017</v>
      </c>
      <c r="Y79" s="17">
        <v>-113017</v>
      </c>
      <c r="Z79" s="17">
        <v>-113017</v>
      </c>
      <c r="AA79" s="76"/>
    </row>
    <row r="80" spans="1:27" ht="15" x14ac:dyDescent="0.2">
      <c r="A80" s="1"/>
      <c r="B80" s="1"/>
      <c r="C80" s="1"/>
      <c r="D80" s="14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16"/>
    </row>
    <row r="81" spans="1:27" ht="15" x14ac:dyDescent="0.2">
      <c r="A81" s="10"/>
      <c r="B81" s="11"/>
      <c r="C81" s="10"/>
      <c r="D81" s="10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77"/>
    </row>
    <row r="82" spans="1:27" ht="15" x14ac:dyDescent="0.2">
      <c r="A82" s="1"/>
      <c r="B82" s="1"/>
      <c r="C82" s="2"/>
      <c r="D82" s="14" t="s">
        <v>16</v>
      </c>
      <c r="E82" s="16">
        <v>-87800.644320845196</v>
      </c>
      <c r="F82" s="16">
        <v>-95495.435702847462</v>
      </c>
      <c r="G82" s="16">
        <v>-81426.002081314495</v>
      </c>
      <c r="H82" s="16">
        <v>-73316.523506042271</v>
      </c>
      <c r="I82" s="16">
        <v>34816.632730636018</v>
      </c>
      <c r="J82" s="16">
        <v>60028.710447391422</v>
      </c>
      <c r="K82" s="16">
        <v>61313.416849566594</v>
      </c>
      <c r="L82" s="16">
        <v>29422.26106360252</v>
      </c>
      <c r="M82" s="16">
        <v>-756170.26234903897</v>
      </c>
      <c r="N82" s="16">
        <v>-122724.88596945259</v>
      </c>
      <c r="O82" s="16">
        <v>65972.646017429142</v>
      </c>
      <c r="P82" s="16">
        <v>70743.922392777604</v>
      </c>
      <c r="Q82" s="16">
        <v>-167266.70123187444</v>
      </c>
      <c r="R82" s="16">
        <v>-157128.82954377914</v>
      </c>
      <c r="S82" s="16">
        <v>16377.946831570051</v>
      </c>
      <c r="T82" s="16">
        <v>71770.223206916533</v>
      </c>
      <c r="U82" s="16">
        <v>24144.952674546745</v>
      </c>
      <c r="V82" s="16">
        <v>24076.132830553077</v>
      </c>
      <c r="W82" s="16">
        <v>24001.923080855107</v>
      </c>
      <c r="X82" s="16">
        <v>24234.791534250719</v>
      </c>
      <c r="Y82" s="16">
        <v>24162.248176899477</v>
      </c>
      <c r="Z82" s="16">
        <v>24080.626685408351</v>
      </c>
      <c r="AA82" s="16"/>
    </row>
    <row r="83" spans="1:27" ht="15" x14ac:dyDescent="0.2">
      <c r="A83" s="2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16"/>
    </row>
    <row r="84" spans="1:27" ht="15" x14ac:dyDescent="0.2">
      <c r="A84" s="10"/>
      <c r="B84" s="11"/>
      <c r="C84" s="10"/>
      <c r="D84" s="19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78"/>
    </row>
    <row r="85" spans="1:27" ht="15.75" x14ac:dyDescent="0.25">
      <c r="A85" s="110" t="s">
        <v>56</v>
      </c>
      <c r="B85" s="110"/>
      <c r="C85" s="110"/>
      <c r="D85" s="110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7" ht="15" x14ac:dyDescent="0.2">
      <c r="A86" s="1"/>
      <c r="B86" s="1"/>
      <c r="C86" s="1"/>
      <c r="D86" s="1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7" ht="15" x14ac:dyDescent="0.2">
      <c r="A87" s="2"/>
      <c r="B87" s="1"/>
      <c r="C87" s="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7" ht="15" x14ac:dyDescent="0.2">
      <c r="A88" s="10"/>
      <c r="B88" s="11"/>
      <c r="C88" s="12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7" ht="15" x14ac:dyDescent="0.2">
      <c r="A89" s="2"/>
      <c r="B89" s="1" t="s">
        <v>2</v>
      </c>
      <c r="C89" s="1" t="s">
        <v>3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7" ht="15" x14ac:dyDescent="0.2">
      <c r="A90" s="1" t="s">
        <v>4</v>
      </c>
      <c r="B90" s="1" t="s">
        <v>5</v>
      </c>
      <c r="C90" s="1" t="s">
        <v>5</v>
      </c>
      <c r="D90" s="1" t="s">
        <v>6</v>
      </c>
      <c r="E90" s="63">
        <v>45536</v>
      </c>
      <c r="F90" s="63">
        <v>45566</v>
      </c>
      <c r="G90" s="63">
        <v>45597</v>
      </c>
      <c r="H90" s="63">
        <v>45627</v>
      </c>
      <c r="I90" s="63">
        <v>45658</v>
      </c>
      <c r="J90" s="63">
        <v>45689</v>
      </c>
      <c r="K90" s="63">
        <v>45717</v>
      </c>
      <c r="L90" s="63">
        <v>45748</v>
      </c>
      <c r="M90" s="63">
        <v>45778</v>
      </c>
      <c r="N90" s="63">
        <v>45809</v>
      </c>
      <c r="O90" s="63">
        <v>45839</v>
      </c>
      <c r="P90" s="63">
        <v>45870</v>
      </c>
      <c r="Q90" s="63">
        <v>45901</v>
      </c>
      <c r="R90" s="63">
        <v>45931</v>
      </c>
      <c r="S90" s="63">
        <v>45962</v>
      </c>
      <c r="T90" s="63">
        <v>45992</v>
      </c>
      <c r="U90" s="63">
        <v>46023</v>
      </c>
      <c r="V90" s="63">
        <v>46054</v>
      </c>
      <c r="W90" s="63">
        <v>46082</v>
      </c>
      <c r="X90" s="63">
        <v>46113</v>
      </c>
      <c r="Y90" s="63">
        <v>46143</v>
      </c>
      <c r="Z90" s="63">
        <v>46174</v>
      </c>
    </row>
    <row r="91" spans="1:27" ht="15" x14ac:dyDescent="0.2">
      <c r="A91" s="1" t="s">
        <v>8</v>
      </c>
      <c r="B91" s="1" t="s">
        <v>8</v>
      </c>
      <c r="C91" s="1" t="s">
        <v>8</v>
      </c>
      <c r="D91" s="1" t="s">
        <v>9</v>
      </c>
      <c r="E91" s="1" t="s">
        <v>90</v>
      </c>
      <c r="F91" s="1" t="s">
        <v>90</v>
      </c>
      <c r="G91" s="1" t="s">
        <v>90</v>
      </c>
      <c r="H91" s="1" t="s">
        <v>90</v>
      </c>
      <c r="I91" s="1" t="s">
        <v>90</v>
      </c>
      <c r="J91" s="1" t="s">
        <v>90</v>
      </c>
      <c r="K91" s="1" t="s">
        <v>90</v>
      </c>
      <c r="L91" s="1" t="s">
        <v>90</v>
      </c>
      <c r="M91" s="1" t="s">
        <v>90</v>
      </c>
      <c r="N91" s="1" t="s">
        <v>90</v>
      </c>
      <c r="O91" s="1" t="s">
        <v>90</v>
      </c>
      <c r="P91" s="1" t="s">
        <v>90</v>
      </c>
      <c r="Q91" s="1" t="s">
        <v>90</v>
      </c>
      <c r="R91" s="1" t="s">
        <v>90</v>
      </c>
      <c r="S91" s="1" t="s">
        <v>90</v>
      </c>
      <c r="T91" s="1" t="s">
        <v>90</v>
      </c>
      <c r="U91" s="1" t="s">
        <v>90</v>
      </c>
      <c r="V91" s="1" t="s">
        <v>90</v>
      </c>
      <c r="W91" s="1" t="s">
        <v>90</v>
      </c>
      <c r="X91" s="1" t="s">
        <v>90</v>
      </c>
      <c r="Y91" s="1" t="s">
        <v>90</v>
      </c>
      <c r="Z91" s="1" t="s">
        <v>90</v>
      </c>
    </row>
    <row r="92" spans="1:27" ht="15" x14ac:dyDescent="0.2">
      <c r="A92" s="2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7" ht="15" x14ac:dyDescent="0.2">
      <c r="A93" s="10"/>
      <c r="B93" s="11"/>
      <c r="C93" s="10"/>
      <c r="D93" s="10"/>
      <c r="E93" s="11" t="s">
        <v>12</v>
      </c>
      <c r="F93" s="11" t="s">
        <v>12</v>
      </c>
      <c r="G93" s="11" t="s">
        <v>12</v>
      </c>
      <c r="H93" s="11" t="s">
        <v>12</v>
      </c>
      <c r="I93" s="11" t="s">
        <v>12</v>
      </c>
      <c r="J93" s="11" t="s">
        <v>12</v>
      </c>
      <c r="K93" s="11" t="s">
        <v>12</v>
      </c>
      <c r="L93" s="11" t="s">
        <v>12</v>
      </c>
      <c r="M93" s="11" t="s">
        <v>12</v>
      </c>
      <c r="N93" s="11" t="s">
        <v>12</v>
      </c>
      <c r="O93" s="11" t="s">
        <v>12</v>
      </c>
      <c r="P93" s="11" t="s">
        <v>12</v>
      </c>
      <c r="Q93" s="11" t="s">
        <v>12</v>
      </c>
      <c r="R93" s="11" t="s">
        <v>12</v>
      </c>
      <c r="S93" s="11" t="s">
        <v>12</v>
      </c>
      <c r="T93" s="11" t="s">
        <v>12</v>
      </c>
      <c r="U93" s="11" t="s">
        <v>12</v>
      </c>
      <c r="V93" s="11" t="s">
        <v>12</v>
      </c>
      <c r="W93" s="11" t="s">
        <v>12</v>
      </c>
      <c r="X93" s="11" t="s">
        <v>12</v>
      </c>
      <c r="Y93" s="11" t="s">
        <v>12</v>
      </c>
      <c r="Z93" s="11" t="s">
        <v>12</v>
      </c>
    </row>
    <row r="94" spans="1:27" ht="15" x14ac:dyDescent="0.2">
      <c r="A94" s="2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7" ht="15" x14ac:dyDescent="0.2">
      <c r="A95" s="1" t="s">
        <v>17</v>
      </c>
      <c r="B95" s="1">
        <v>360</v>
      </c>
      <c r="C95" s="1">
        <v>3600</v>
      </c>
      <c r="D95" s="14" t="s">
        <v>25</v>
      </c>
      <c r="E95" s="17">
        <v>580.26701904507991</v>
      </c>
      <c r="F95" s="17">
        <v>872.05351698349659</v>
      </c>
      <c r="G95" s="17">
        <v>1073.7763974625286</v>
      </c>
      <c r="H95" s="17">
        <v>1382.1791301087655</v>
      </c>
      <c r="I95" s="17">
        <v>1832.9833786950408</v>
      </c>
      <c r="J95" s="17">
        <v>1888.178502145478</v>
      </c>
      <c r="K95" s="17">
        <v>1945.9296879147059</v>
      </c>
      <c r="L95" s="17">
        <v>2079.818677372512</v>
      </c>
      <c r="M95" s="17">
        <v>2147.7192482908758</v>
      </c>
      <c r="N95" s="17">
        <v>2266.8635965842896</v>
      </c>
      <c r="O95" s="17">
        <v>2702.2086707318576</v>
      </c>
      <c r="P95" s="17">
        <v>2759.7875171276464</v>
      </c>
      <c r="Q95" s="17">
        <v>2810.1009599072531</v>
      </c>
      <c r="R95" s="17">
        <v>2971.6203056840059</v>
      </c>
      <c r="S95" s="17">
        <v>3020.3082970605392</v>
      </c>
      <c r="T95" s="17">
        <v>3477.4093751926048</v>
      </c>
      <c r="U95" s="17">
        <v>3943.5631104645654</v>
      </c>
      <c r="V95" s="17">
        <v>4021.3641846918108</v>
      </c>
      <c r="W95" s="17">
        <v>4099.3392449536623</v>
      </c>
      <c r="X95" s="17">
        <v>4218.204164203722</v>
      </c>
      <c r="Y95" s="17">
        <v>4296.1827737806743</v>
      </c>
      <c r="Z95" s="17">
        <v>4374.1613847495246</v>
      </c>
      <c r="AA95" s="76"/>
    </row>
    <row r="96" spans="1:27" ht="15" x14ac:dyDescent="0.2">
      <c r="A96" s="1">
        <v>2</v>
      </c>
      <c r="B96" s="1">
        <v>360</v>
      </c>
      <c r="C96" s="1">
        <v>3601</v>
      </c>
      <c r="D96" s="14" t="s">
        <v>48</v>
      </c>
      <c r="E96" s="17">
        <v>3291.5149917658418</v>
      </c>
      <c r="F96" s="17">
        <v>3387.1369418636896</v>
      </c>
      <c r="G96" s="17">
        <v>3453.2439596559852</v>
      </c>
      <c r="H96" s="17">
        <v>3554.3112500193529</v>
      </c>
      <c r="I96" s="17">
        <v>3702.0452324575745</v>
      </c>
      <c r="J96" s="17">
        <v>3720.1333392672241</v>
      </c>
      <c r="K96" s="17">
        <v>3739.0590984872542</v>
      </c>
      <c r="L96" s="17">
        <v>3782.9361330969259</v>
      </c>
      <c r="M96" s="17">
        <v>3805.1879680850543</v>
      </c>
      <c r="N96" s="17">
        <v>3844.2330061779357</v>
      </c>
      <c r="O96" s="17">
        <v>3986.9008309394121</v>
      </c>
      <c r="P96" s="17">
        <v>4005.7701124707237</v>
      </c>
      <c r="Q96" s="17">
        <v>4022.2584337219596</v>
      </c>
      <c r="R96" s="17">
        <v>4075.1902689193375</v>
      </c>
      <c r="S96" s="17">
        <v>4091.145910166204</v>
      </c>
      <c r="T96" s="17">
        <v>4240.9434394952841</v>
      </c>
      <c r="U96" s="17">
        <v>4393.7076336140744</v>
      </c>
      <c r="V96" s="17">
        <v>4419.2039827932604</v>
      </c>
      <c r="W96" s="17">
        <v>4444.757349292282</v>
      </c>
      <c r="X96" s="17">
        <v>4483.7108151218854</v>
      </c>
      <c r="Y96" s="17">
        <v>4509.2653447738849</v>
      </c>
      <c r="Z96" s="17">
        <v>4534.8198748822324</v>
      </c>
      <c r="AA96" s="76"/>
    </row>
    <row r="97" spans="1:27" ht="15" x14ac:dyDescent="0.2">
      <c r="A97" s="1">
        <v>3</v>
      </c>
      <c r="B97" s="1">
        <v>361</v>
      </c>
      <c r="C97" s="1">
        <v>3610</v>
      </c>
      <c r="D97" s="14" t="s">
        <v>26</v>
      </c>
      <c r="E97" s="17">
        <v>3942.0577997322034</v>
      </c>
      <c r="F97" s="17">
        <v>3996.2407204474075</v>
      </c>
      <c r="G97" s="17">
        <v>4033.5819981301174</v>
      </c>
      <c r="H97" s="17">
        <v>4090.8721079787356</v>
      </c>
      <c r="I97" s="17">
        <v>4174.7909006006375</v>
      </c>
      <c r="J97" s="17">
        <v>4184.7319000374628</v>
      </c>
      <c r="K97" s="17">
        <v>4195.1508759353237</v>
      </c>
      <c r="L97" s="17">
        <v>4219.8074068767019</v>
      </c>
      <c r="M97" s="17">
        <v>4232.1242892378359</v>
      </c>
      <c r="N97" s="17">
        <v>4254.0236137718166</v>
      </c>
      <c r="O97" s="17">
        <v>4335.0515842746681</v>
      </c>
      <c r="P97" s="17">
        <v>4345.4383331947174</v>
      </c>
      <c r="Q97" s="17">
        <v>4354.4664720827859</v>
      </c>
      <c r="R97" s="17">
        <v>4384.289801905994</v>
      </c>
      <c r="S97" s="17">
        <v>4393.0139859556075</v>
      </c>
      <c r="T97" s="17">
        <v>4478.1102679837204</v>
      </c>
      <c r="U97" s="17">
        <v>4564.8993714235112</v>
      </c>
      <c r="V97" s="17">
        <v>4579.0676200441085</v>
      </c>
      <c r="W97" s="17">
        <v>4593.2684035635757</v>
      </c>
      <c r="X97" s="17">
        <v>4615.1154756527394</v>
      </c>
      <c r="Y97" s="17">
        <v>4629.3169228841725</v>
      </c>
      <c r="Z97" s="17">
        <v>4643.5183703759103</v>
      </c>
      <c r="AA97" s="76"/>
    </row>
    <row r="98" spans="1:27" ht="15" x14ac:dyDescent="0.2">
      <c r="A98" s="1">
        <v>4</v>
      </c>
      <c r="B98" s="1">
        <v>362</v>
      </c>
      <c r="C98" s="1">
        <v>3620</v>
      </c>
      <c r="D98" s="14" t="s">
        <v>49</v>
      </c>
      <c r="E98" s="17">
        <v>436810.59897371009</v>
      </c>
      <c r="F98" s="17">
        <v>438929.21372696199</v>
      </c>
      <c r="G98" s="17">
        <v>440553.35960600898</v>
      </c>
      <c r="H98" s="17">
        <v>442763.20110654272</v>
      </c>
      <c r="I98" s="17">
        <v>445754.85794227012</v>
      </c>
      <c r="J98" s="17">
        <v>446574.53452392295</v>
      </c>
      <c r="K98" s="17">
        <v>447408.24444437586</v>
      </c>
      <c r="L98" s="17">
        <v>448659.96748862043</v>
      </c>
      <c r="M98" s="17">
        <v>449549.39974391088</v>
      </c>
      <c r="N98" s="17">
        <v>450720.17149702832</v>
      </c>
      <c r="O98" s="17">
        <v>453626.95409833267</v>
      </c>
      <c r="P98" s="17">
        <v>454459.71783809364</v>
      </c>
      <c r="Q98" s="17">
        <v>455252.59292971343</v>
      </c>
      <c r="R98" s="17">
        <v>456656.01264758408</v>
      </c>
      <c r="S98" s="17">
        <v>457439.96365701035</v>
      </c>
      <c r="T98" s="17">
        <v>460466.19145828113</v>
      </c>
      <c r="U98" s="17">
        <v>463542.12031877786</v>
      </c>
      <c r="V98" s="17">
        <v>464485.90849339217</v>
      </c>
      <c r="W98" s="17">
        <v>465430.65188923478</v>
      </c>
      <c r="X98" s="17">
        <v>466599.88951604441</v>
      </c>
      <c r="Y98" s="17">
        <v>467544.65239840373</v>
      </c>
      <c r="Z98" s="17">
        <v>468489.41528839618</v>
      </c>
      <c r="AA98" s="76"/>
    </row>
    <row r="99" spans="1:27" ht="15" x14ac:dyDescent="0.2">
      <c r="A99" s="1">
        <v>5</v>
      </c>
      <c r="B99" s="1">
        <v>362</v>
      </c>
      <c r="C99" s="1">
        <v>3622</v>
      </c>
      <c r="D99" s="14" t="s">
        <v>51</v>
      </c>
      <c r="E99" s="17">
        <v>56773.148394089192</v>
      </c>
      <c r="F99" s="17">
        <v>57627.736565418541</v>
      </c>
      <c r="G99" s="17">
        <v>58216.049524988979</v>
      </c>
      <c r="H99" s="17">
        <v>59119.763986606151</v>
      </c>
      <c r="I99" s="17">
        <v>60444.491892728955</v>
      </c>
      <c r="J99" s="17">
        <v>60599.592078575864</v>
      </c>
      <c r="K99" s="17">
        <v>60762.249323025346</v>
      </c>
      <c r="L99" s="17">
        <v>61150.009781977162</v>
      </c>
      <c r="M99" s="17">
        <v>61342.673923285678</v>
      </c>
      <c r="N99" s="17">
        <v>61686.841502463445</v>
      </c>
      <c r="O99" s="17">
        <v>62965.863994309679</v>
      </c>
      <c r="P99" s="17">
        <v>63128.011713331565</v>
      </c>
      <c r="Q99" s="17">
        <v>63268.679094998166</v>
      </c>
      <c r="R99" s="17">
        <v>63738.129354864359</v>
      </c>
      <c r="S99" s="17">
        <v>63873.991051077843</v>
      </c>
      <c r="T99" s="17">
        <v>65217.335682448</v>
      </c>
      <c r="U99" s="17">
        <v>66587.444708418101</v>
      </c>
      <c r="V99" s="17">
        <v>66809.379921546206</v>
      </c>
      <c r="W99" s="17">
        <v>67031.829528493807</v>
      </c>
      <c r="X99" s="17">
        <v>67375.170969104394</v>
      </c>
      <c r="Y99" s="17">
        <v>67597.631069688126</v>
      </c>
      <c r="Z99" s="17">
        <v>67820.091174382716</v>
      </c>
      <c r="AA99" s="76"/>
    </row>
    <row r="100" spans="1:27" ht="15" x14ac:dyDescent="0.2">
      <c r="A100" s="1">
        <v>6</v>
      </c>
      <c r="B100" s="1">
        <v>363</v>
      </c>
      <c r="C100" s="1">
        <v>3630</v>
      </c>
      <c r="D100" s="14" t="s">
        <v>57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7">
        <v>0</v>
      </c>
      <c r="W100" s="17">
        <v>0</v>
      </c>
      <c r="X100" s="17">
        <v>0</v>
      </c>
      <c r="Y100" s="17">
        <v>0</v>
      </c>
      <c r="Z100" s="17">
        <v>0</v>
      </c>
      <c r="AA100" s="76"/>
    </row>
    <row r="101" spans="1:27" ht="15" x14ac:dyDescent="0.2">
      <c r="A101" s="1">
        <v>7</v>
      </c>
      <c r="B101" s="1">
        <v>364</v>
      </c>
      <c r="C101" s="1">
        <v>3640</v>
      </c>
      <c r="D101" s="14" t="s">
        <v>106</v>
      </c>
      <c r="E101" s="17">
        <v>45554.889908682555</v>
      </c>
      <c r="F101" s="17">
        <v>46908.420454028994</v>
      </c>
      <c r="G101" s="17">
        <v>47820.510446619242</v>
      </c>
      <c r="H101" s="17">
        <v>49255.48430993408</v>
      </c>
      <c r="I101" s="17">
        <v>51388.42929283902</v>
      </c>
      <c r="J101" s="17">
        <v>51582.323682315648</v>
      </c>
      <c r="K101" s="17">
        <v>51788.746433358639</v>
      </c>
      <c r="L101" s="17">
        <v>52368.353330172598</v>
      </c>
      <c r="M101" s="17">
        <v>52624.522586148232</v>
      </c>
      <c r="N101" s="17">
        <v>53131.859650488943</v>
      </c>
      <c r="O101" s="17">
        <v>55189.032565802336</v>
      </c>
      <c r="P101" s="17">
        <v>55394.610607396811</v>
      </c>
      <c r="Q101" s="17">
        <v>55564.577778819948</v>
      </c>
      <c r="R101" s="17">
        <v>56279.612944126129</v>
      </c>
      <c r="S101" s="17">
        <v>56441.61307862401</v>
      </c>
      <c r="T101" s="17">
        <v>58605.421533305198</v>
      </c>
      <c r="U101" s="17">
        <v>60813.600956913084</v>
      </c>
      <c r="V101" s="17">
        <v>61118.296840809286</v>
      </c>
      <c r="W101" s="17">
        <v>61423.845505140722</v>
      </c>
      <c r="X101" s="17">
        <v>61929.812967471778</v>
      </c>
      <c r="Y101" s="17">
        <v>62235.379028521478</v>
      </c>
      <c r="Z101" s="17">
        <v>62540.945096399635</v>
      </c>
      <c r="AA101" s="76"/>
    </row>
    <row r="102" spans="1:27" ht="15" x14ac:dyDescent="0.2">
      <c r="A102" s="1">
        <v>8</v>
      </c>
      <c r="B102" s="1">
        <v>365</v>
      </c>
      <c r="C102" s="1">
        <v>3650</v>
      </c>
      <c r="D102" s="14" t="s">
        <v>54</v>
      </c>
      <c r="E102" s="17">
        <v>116578.38066064566</v>
      </c>
      <c r="F102" s="17">
        <v>119173.43896637857</v>
      </c>
      <c r="G102" s="17">
        <v>120914.89512669295</v>
      </c>
      <c r="H102" s="17">
        <v>123667.43826365471</v>
      </c>
      <c r="I102" s="17">
        <v>127769.6300483644</v>
      </c>
      <c r="J102" s="17">
        <v>128122.33000178635</v>
      </c>
      <c r="K102" s="17">
        <v>128499.25572294742</v>
      </c>
      <c r="L102" s="17">
        <v>129597.79794596881</v>
      </c>
      <c r="M102" s="17">
        <v>130070.91719324887</v>
      </c>
      <c r="N102" s="17">
        <v>131029.71311596036</v>
      </c>
      <c r="O102" s="17">
        <v>134985.38641919941</v>
      </c>
      <c r="P102" s="17">
        <v>135360.67874762416</v>
      </c>
      <c r="Q102" s="17">
        <v>135667.11126018316</v>
      </c>
      <c r="R102" s="17">
        <v>137027.52761282772</v>
      </c>
      <c r="S102" s="17">
        <v>137318.55447275192</v>
      </c>
      <c r="T102" s="17">
        <v>141480.42615221441</v>
      </c>
      <c r="U102" s="17">
        <v>145728.09682324529</v>
      </c>
      <c r="V102" s="17">
        <v>146295.05075209588</v>
      </c>
      <c r="W102" s="17">
        <v>146863.65368035436</v>
      </c>
      <c r="X102" s="17">
        <v>147819.80123919994</v>
      </c>
      <c r="Y102" s="17">
        <v>148388.43780704588</v>
      </c>
      <c r="Z102" s="17">
        <v>148957.0743880868</v>
      </c>
      <c r="AA102" s="76"/>
    </row>
    <row r="103" spans="1:27" ht="15" x14ac:dyDescent="0.2">
      <c r="A103" s="1">
        <v>9</v>
      </c>
      <c r="B103" s="1">
        <v>365</v>
      </c>
      <c r="C103" s="1">
        <v>3651</v>
      </c>
      <c r="D103" s="14" t="s">
        <v>55</v>
      </c>
      <c r="E103" s="17">
        <v>11009.907227414194</v>
      </c>
      <c r="F103" s="17">
        <v>11164.624825810315</v>
      </c>
      <c r="G103" s="17">
        <v>11271.586867679143</v>
      </c>
      <c r="H103" s="17">
        <v>11435.11509969458</v>
      </c>
      <c r="I103" s="17">
        <v>11674.150665701716</v>
      </c>
      <c r="J103" s="17">
        <v>11703.41746524116</v>
      </c>
      <c r="K103" s="17">
        <v>11734.039597621653</v>
      </c>
      <c r="L103" s="17">
        <v>11805.033228399465</v>
      </c>
      <c r="M103" s="17">
        <v>11841.036996005103</v>
      </c>
      <c r="N103" s="17">
        <v>11904.212391579058</v>
      </c>
      <c r="O103" s="17">
        <v>12135.050846482045</v>
      </c>
      <c r="P103" s="17">
        <v>12165.581597204669</v>
      </c>
      <c r="Q103" s="17">
        <v>12192.259922243305</v>
      </c>
      <c r="R103" s="17">
        <v>12277.904341877787</v>
      </c>
      <c r="S103" s="17">
        <v>12303.720783521654</v>
      </c>
      <c r="T103" s="17">
        <v>12546.095196088776</v>
      </c>
      <c r="U103" s="17">
        <v>12793.269712093286</v>
      </c>
      <c r="V103" s="17">
        <v>12834.523147198139</v>
      </c>
      <c r="W103" s="17">
        <v>12875.868837090442</v>
      </c>
      <c r="X103" s="17">
        <v>12938.896067513386</v>
      </c>
      <c r="Y103" s="17">
        <v>12980.243639403256</v>
      </c>
      <c r="Z103" s="17">
        <v>13021.591212031199</v>
      </c>
      <c r="AA103" s="76"/>
    </row>
    <row r="104" spans="1:27" ht="15" x14ac:dyDescent="0.2">
      <c r="A104" s="1">
        <v>10</v>
      </c>
      <c r="B104" s="1">
        <v>366</v>
      </c>
      <c r="C104" s="1">
        <v>3660</v>
      </c>
      <c r="D104" s="14" t="s">
        <v>59</v>
      </c>
      <c r="E104" s="17">
        <v>52306.916366918012</v>
      </c>
      <c r="F104" s="17">
        <v>53189.20936322026</v>
      </c>
      <c r="G104" s="17">
        <v>53798.486573617905</v>
      </c>
      <c r="H104" s="17">
        <v>54731.149458514526</v>
      </c>
      <c r="I104" s="17">
        <v>56095.483454186469</v>
      </c>
      <c r="J104" s="17">
        <v>56260.581406952813</v>
      </c>
      <c r="K104" s="17">
        <v>56433.427720073611</v>
      </c>
      <c r="L104" s="17">
        <v>56837.075581004843</v>
      </c>
      <c r="M104" s="17">
        <v>57040.688394974917</v>
      </c>
      <c r="N104" s="17">
        <v>57399.6398523096</v>
      </c>
      <c r="O104" s="17">
        <v>58717.111432524398</v>
      </c>
      <c r="P104" s="17">
        <v>58889.435321932659</v>
      </c>
      <c r="Q104" s="17">
        <v>59039.735113991424</v>
      </c>
      <c r="R104" s="17">
        <v>59527.140697056428</v>
      </c>
      <c r="S104" s="17">
        <v>59672.51315103285</v>
      </c>
      <c r="T104" s="17">
        <v>61055.935141565278</v>
      </c>
      <c r="U104" s="17">
        <v>62466.799048967659</v>
      </c>
      <c r="V104" s="17">
        <v>62700.423911841586</v>
      </c>
      <c r="W104" s="17">
        <v>62934.576190060005</v>
      </c>
      <c r="X104" s="17">
        <v>63292.68059570156</v>
      </c>
      <c r="Y104" s="17">
        <v>63526.843633193523</v>
      </c>
      <c r="Z104" s="17">
        <v>63761.006674906239</v>
      </c>
      <c r="AA104" s="76"/>
    </row>
    <row r="105" spans="1:27" ht="15" x14ac:dyDescent="0.2">
      <c r="A105" s="1">
        <v>11</v>
      </c>
      <c r="B105" s="1">
        <v>367</v>
      </c>
      <c r="C105" s="1">
        <v>3670</v>
      </c>
      <c r="D105" s="14" t="s">
        <v>60</v>
      </c>
      <c r="E105" s="17">
        <v>151306.61937643215</v>
      </c>
      <c r="F105" s="17">
        <v>153096.46614812315</v>
      </c>
      <c r="G105" s="17">
        <v>154330.29921201244</v>
      </c>
      <c r="H105" s="17">
        <v>156222.72740925103</v>
      </c>
      <c r="I105" s="17">
        <v>158994.28079720587</v>
      </c>
      <c r="J105" s="17">
        <v>159323.51504772156</v>
      </c>
      <c r="K105" s="17">
        <v>159668.52931824699</v>
      </c>
      <c r="L105" s="17">
        <v>160483.58536288887</v>
      </c>
      <c r="M105" s="17">
        <v>160891.25753489137</v>
      </c>
      <c r="N105" s="17">
        <v>161615.28656068817</v>
      </c>
      <c r="O105" s="17">
        <v>164291.40171129629</v>
      </c>
      <c r="P105" s="17">
        <v>164635.35203329101</v>
      </c>
      <c r="Q105" s="17">
        <v>164934.44890483841</v>
      </c>
      <c r="R105" s="17">
        <v>165920.08278432488</v>
      </c>
      <c r="S105" s="17">
        <v>166209.14482397214</v>
      </c>
      <c r="T105" s="17">
        <v>169019.57210620493</v>
      </c>
      <c r="U105" s="17">
        <v>171885.88656689599</v>
      </c>
      <c r="V105" s="17">
        <v>172354.68015184626</v>
      </c>
      <c r="W105" s="17">
        <v>172824.54785110056</v>
      </c>
      <c r="X105" s="17">
        <v>173546.85180318356</v>
      </c>
      <c r="Y105" s="17">
        <v>174016.7414143756</v>
      </c>
      <c r="Z105" s="17">
        <v>174486.63103415072</v>
      </c>
      <c r="AA105" s="76"/>
    </row>
    <row r="106" spans="1:27" ht="15" x14ac:dyDescent="0.2">
      <c r="A106" s="1">
        <v>12</v>
      </c>
      <c r="B106" s="1">
        <v>368</v>
      </c>
      <c r="C106" s="1">
        <v>3680</v>
      </c>
      <c r="D106" s="14" t="s">
        <v>61</v>
      </c>
      <c r="E106" s="17">
        <v>75719.4558965303</v>
      </c>
      <c r="F106" s="17">
        <v>77213.193420115858</v>
      </c>
      <c r="G106" s="17">
        <v>78222.895069319755</v>
      </c>
      <c r="H106" s="17">
        <v>79805.934509966522</v>
      </c>
      <c r="I106" s="17">
        <v>82154.293446164578</v>
      </c>
      <c r="J106" s="17">
        <v>82376.499622769654</v>
      </c>
      <c r="K106" s="17">
        <v>82612.44304305315</v>
      </c>
      <c r="L106" s="17">
        <v>83257.5797582753</v>
      </c>
      <c r="M106" s="17">
        <v>83548.069805197418</v>
      </c>
      <c r="N106" s="17">
        <v>84113.963253486902</v>
      </c>
      <c r="O106" s="17">
        <v>86379.238751251251</v>
      </c>
      <c r="P106" s="17">
        <v>86614.255954694003</v>
      </c>
      <c r="Q106" s="17">
        <v>86810.226136803627</v>
      </c>
      <c r="R106" s="17">
        <v>87603.858815848827</v>
      </c>
      <c r="S106" s="17">
        <v>87791.093208599836</v>
      </c>
      <c r="T106" s="17">
        <v>90173.293683495373</v>
      </c>
      <c r="U106" s="17">
        <v>92604.146554742008</v>
      </c>
      <c r="V106" s="17">
        <v>92947.845643352717</v>
      </c>
      <c r="W106" s="17">
        <v>93292.479798581451</v>
      </c>
      <c r="X106" s="17">
        <v>93856.871489733458</v>
      </c>
      <c r="Y106" s="17">
        <v>94201.52472031489</v>
      </c>
      <c r="Z106" s="17">
        <v>94546.177958384156</v>
      </c>
      <c r="AA106" s="76"/>
    </row>
    <row r="107" spans="1:27" ht="15" x14ac:dyDescent="0.2">
      <c r="A107" s="1">
        <v>13</v>
      </c>
      <c r="B107" s="1">
        <v>368</v>
      </c>
      <c r="C107" s="1">
        <v>3682</v>
      </c>
      <c r="D107" s="14" t="s">
        <v>62</v>
      </c>
      <c r="E107" s="17">
        <v>9.6838997948216274</v>
      </c>
      <c r="F107" s="17">
        <v>14.55343591311248</v>
      </c>
      <c r="G107" s="17">
        <v>17.919927712238859</v>
      </c>
      <c r="H107" s="17">
        <v>23.066767117765266</v>
      </c>
      <c r="I107" s="17">
        <v>30.59010211203713</v>
      </c>
      <c r="J107" s="17">
        <v>31.511236739926971</v>
      </c>
      <c r="K107" s="17">
        <v>32.475028714397922</v>
      </c>
      <c r="L107" s="17">
        <v>34.70946133765392</v>
      </c>
      <c r="M107" s="17">
        <v>35.842633313965052</v>
      </c>
      <c r="N107" s="17">
        <v>37.830997105396818</v>
      </c>
      <c r="O107" s="17">
        <v>45.096338639210444</v>
      </c>
      <c r="P107" s="17">
        <v>46.057254494342487</v>
      </c>
      <c r="Q107" s="17">
        <v>46.896920238272287</v>
      </c>
      <c r="R107" s="17">
        <v>49.592467474401928</v>
      </c>
      <c r="S107" s="17">
        <v>50.405006554268766</v>
      </c>
      <c r="T107" s="17">
        <v>58.033427421585657</v>
      </c>
      <c r="U107" s="17">
        <v>65.812925330654252</v>
      </c>
      <c r="V107" s="17">
        <v>67.111323795514181</v>
      </c>
      <c r="W107" s="17">
        <v>68.41262586042285</v>
      </c>
      <c r="X107" s="17">
        <v>70.396326345449779</v>
      </c>
      <c r="Y107" s="17">
        <v>71.697687643812969</v>
      </c>
      <c r="Z107" s="17">
        <v>72.999048965342809</v>
      </c>
      <c r="AA107" s="76"/>
    </row>
    <row r="108" spans="1:27" ht="15" x14ac:dyDescent="0.2">
      <c r="A108" s="1">
        <v>14</v>
      </c>
      <c r="B108" s="1">
        <v>369</v>
      </c>
      <c r="C108" s="1">
        <v>3691</v>
      </c>
      <c r="D108" s="14" t="s">
        <v>63</v>
      </c>
      <c r="E108" s="17">
        <v>3781.1615290928166</v>
      </c>
      <c r="F108" s="17">
        <v>3831.8383811158128</v>
      </c>
      <c r="G108" s="17">
        <v>3866.8731775709894</v>
      </c>
      <c r="H108" s="17">
        <v>3920.4359015357913</v>
      </c>
      <c r="I108" s="17">
        <v>3998.7306148221251</v>
      </c>
      <c r="J108" s="17">
        <v>4008.3167852695333</v>
      </c>
      <c r="K108" s="17">
        <v>4018.3468871283112</v>
      </c>
      <c r="L108" s="17">
        <v>4041.6004391405731</v>
      </c>
      <c r="M108" s="17">
        <v>4053.3932644048473</v>
      </c>
      <c r="N108" s="17">
        <v>4074.0859988202574</v>
      </c>
      <c r="O108" s="17">
        <v>4149.6957959058927</v>
      </c>
      <c r="P108" s="17">
        <v>4159.6959662326844</v>
      </c>
      <c r="Q108" s="17">
        <v>4168.4342968701385</v>
      </c>
      <c r="R108" s="17">
        <v>4196.4866298004054</v>
      </c>
      <c r="S108" s="17">
        <v>4204.9426555306418</v>
      </c>
      <c r="T108" s="17">
        <v>4284.330988642876</v>
      </c>
      <c r="U108" s="17">
        <v>4365.2915677963756</v>
      </c>
      <c r="V108" s="17">
        <v>4378.803891203017</v>
      </c>
      <c r="W108" s="17">
        <v>4392.3464321303181</v>
      </c>
      <c r="X108" s="17">
        <v>4412.9906359098386</v>
      </c>
      <c r="Y108" s="17">
        <v>4426.533793274546</v>
      </c>
      <c r="Z108" s="17">
        <v>4440.0769508810481</v>
      </c>
      <c r="AA108" s="76"/>
    </row>
    <row r="109" spans="1:27" ht="15" x14ac:dyDescent="0.2">
      <c r="A109" s="1">
        <v>15</v>
      </c>
      <c r="B109" s="1">
        <v>369</v>
      </c>
      <c r="C109" s="1">
        <v>3692</v>
      </c>
      <c r="D109" s="14" t="s">
        <v>64</v>
      </c>
      <c r="E109" s="17">
        <v>19607.498633664101</v>
      </c>
      <c r="F109" s="17">
        <v>19926.966319713742</v>
      </c>
      <c r="G109" s="17">
        <v>20147.779551936314</v>
      </c>
      <c r="H109" s="17">
        <v>20485.448434052989</v>
      </c>
      <c r="I109" s="17">
        <v>20979.101987626404</v>
      </c>
      <c r="J109" s="17">
        <v>21039.410720380023</v>
      </c>
      <c r="K109" s="17">
        <v>21102.519328806549</v>
      </c>
      <c r="L109" s="17">
        <v>21249.028245270252</v>
      </c>
      <c r="M109" s="17">
        <v>21323.254351275042</v>
      </c>
      <c r="N109" s="17">
        <v>21453.612189622596</v>
      </c>
      <c r="O109" s="17">
        <v>21930.3319751136</v>
      </c>
      <c r="P109" s="17">
        <v>21993.251805352047</v>
      </c>
      <c r="Q109" s="17">
        <v>22048.213211912662</v>
      </c>
      <c r="R109" s="17">
        <v>22224.988042501733</v>
      </c>
      <c r="S109" s="17">
        <v>22278.168951842934</v>
      </c>
      <c r="T109" s="17">
        <v>22778.719966318458</v>
      </c>
      <c r="U109" s="17">
        <v>23289.187137514353</v>
      </c>
      <c r="V109" s="17">
        <v>23374.25811932981</v>
      </c>
      <c r="W109" s="17">
        <v>23459.519683068618</v>
      </c>
      <c r="X109" s="17">
        <v>23589.571438662708</v>
      </c>
      <c r="Y109" s="17">
        <v>23674.836890272796</v>
      </c>
      <c r="Z109" s="17">
        <v>23760.102343404666</v>
      </c>
      <c r="AA109" s="76"/>
    </row>
    <row r="110" spans="1:27" ht="15" x14ac:dyDescent="0.2">
      <c r="A110" s="1">
        <v>16</v>
      </c>
      <c r="B110" s="1">
        <v>370</v>
      </c>
      <c r="C110" s="1">
        <v>3700</v>
      </c>
      <c r="D110" s="14" t="s">
        <v>65</v>
      </c>
      <c r="E110" s="17">
        <v>13878.026539532002</v>
      </c>
      <c r="F110" s="17">
        <v>13945.136072252179</v>
      </c>
      <c r="G110" s="17">
        <v>13991.531393295387</v>
      </c>
      <c r="H110" s="17">
        <v>14062.462582448497</v>
      </c>
      <c r="I110" s="17">
        <v>14166.14545566123</v>
      </c>
      <c r="J110" s="17">
        <v>14178.840076451888</v>
      </c>
      <c r="K110" s="17">
        <v>14192.122579646762</v>
      </c>
      <c r="L110" s="17">
        <v>14222.916422344511</v>
      </c>
      <c r="M110" s="17">
        <v>14238.533236754825</v>
      </c>
      <c r="N110" s="17">
        <v>14265.935880800243</v>
      </c>
      <c r="O110" s="17">
        <v>14366.063216042239</v>
      </c>
      <c r="P110" s="17">
        <v>14379.306081985123</v>
      </c>
      <c r="Q110" s="17">
        <v>14390.87793900515</v>
      </c>
      <c r="R110" s="17">
        <v>14428.026634701993</v>
      </c>
      <c r="S110" s="17">
        <v>14439.22464548517</v>
      </c>
      <c r="T110" s="17">
        <v>14544.355760105653</v>
      </c>
      <c r="U110" s="17">
        <v>14651.568943617865</v>
      </c>
      <c r="V110" s="17">
        <v>14669.462827582378</v>
      </c>
      <c r="W110" s="17">
        <v>14687.396727523068</v>
      </c>
      <c r="X110" s="17">
        <v>14714.735104192281</v>
      </c>
      <c r="Y110" s="17">
        <v>14732.669820458861</v>
      </c>
      <c r="Z110" s="17">
        <v>14750.604537045117</v>
      </c>
      <c r="AA110" s="76"/>
    </row>
    <row r="111" spans="1:27" ht="15" x14ac:dyDescent="0.2">
      <c r="A111" s="1">
        <f>A110+1</f>
        <v>17</v>
      </c>
      <c r="B111" s="1">
        <v>370</v>
      </c>
      <c r="C111" s="1">
        <v>3702</v>
      </c>
      <c r="D111" s="14" t="s">
        <v>66</v>
      </c>
      <c r="E111" s="17">
        <v>145606.95585503057</v>
      </c>
      <c r="F111" s="17">
        <v>146112.68979635835</v>
      </c>
      <c r="G111" s="17">
        <v>146462.32251795754</v>
      </c>
      <c r="H111" s="17">
        <v>146996.85626300424</v>
      </c>
      <c r="I111" s="17">
        <v>147778.20499235019</v>
      </c>
      <c r="J111" s="17">
        <v>147873.87099307962</v>
      </c>
      <c r="K111" s="17">
        <v>147973.96724496782</v>
      </c>
      <c r="L111" s="17">
        <v>148206.02803879231</v>
      </c>
      <c r="M111" s="17">
        <v>148323.71553835645</v>
      </c>
      <c r="N111" s="17">
        <v>148530.22043585777</v>
      </c>
      <c r="O111" s="17">
        <v>149284.77481634356</v>
      </c>
      <c r="P111" s="17">
        <v>149384.57236396894</v>
      </c>
      <c r="Q111" s="17">
        <v>149471.7772754319</v>
      </c>
      <c r="R111" s="17">
        <v>149751.72791028768</v>
      </c>
      <c r="S111" s="17">
        <v>149836.11553599313</v>
      </c>
      <c r="T111" s="17">
        <v>150628.37813711353</v>
      </c>
      <c r="U111" s="17">
        <v>151436.33110090345</v>
      </c>
      <c r="V111" s="17">
        <v>151571.17847796343</v>
      </c>
      <c r="W111" s="17">
        <v>151706.32741333172</v>
      </c>
      <c r="X111" s="17">
        <v>151912.34799523838</v>
      </c>
      <c r="Y111" s="17">
        <v>152047.50308239833</v>
      </c>
      <c r="Z111" s="17">
        <v>152182.65817196667</v>
      </c>
      <c r="AA111" s="76"/>
    </row>
    <row r="112" spans="1:27" ht="15" x14ac:dyDescent="0.2">
      <c r="A112" s="1">
        <f t="shared" ref="A112:A119" si="0">A111+1</f>
        <v>18</v>
      </c>
      <c r="B112" s="1">
        <v>371</v>
      </c>
      <c r="C112" s="1" t="s">
        <v>107</v>
      </c>
      <c r="D112" s="14" t="s">
        <v>68</v>
      </c>
      <c r="E112" s="17">
        <v>12581.009798486702</v>
      </c>
      <c r="F112" s="17">
        <v>12596.862143830833</v>
      </c>
      <c r="G112" s="17">
        <v>12603.277842666081</v>
      </c>
      <c r="H112" s="17">
        <v>12620.871196617925</v>
      </c>
      <c r="I112" s="17">
        <v>12653.385034625069</v>
      </c>
      <c r="J112" s="17">
        <v>12644.447911912284</v>
      </c>
      <c r="K112" s="17">
        <v>12635.77860718462</v>
      </c>
      <c r="L112" s="17">
        <v>12635.086836111877</v>
      </c>
      <c r="M112" s="17">
        <v>12627.480959243723</v>
      </c>
      <c r="N112" s="17">
        <v>12625.244280576881</v>
      </c>
      <c r="O112" s="17">
        <v>12656.138343933475</v>
      </c>
      <c r="P112" s="17">
        <v>12647.450981905858</v>
      </c>
      <c r="Q112" s="17">
        <v>12638.002368580608</v>
      </c>
      <c r="R112" s="17">
        <v>12640.205638955813</v>
      </c>
      <c r="S112" s="17">
        <v>12630.586714790901</v>
      </c>
      <c r="T112" s="17">
        <v>12663.760319263383</v>
      </c>
      <c r="U112" s="17">
        <v>12697.88243910548</v>
      </c>
      <c r="V112" s="17">
        <v>12691.31391286361</v>
      </c>
      <c r="W112" s="17">
        <v>12684.763616454846</v>
      </c>
      <c r="X112" s="17">
        <v>12682.497659893299</v>
      </c>
      <c r="Y112" s="17">
        <v>12675.947735373164</v>
      </c>
      <c r="Z112" s="17">
        <v>12669.39781099878</v>
      </c>
      <c r="AA112" s="76"/>
    </row>
    <row r="113" spans="1:27" ht="15" x14ac:dyDescent="0.2">
      <c r="A113" s="1">
        <f t="shared" si="0"/>
        <v>19</v>
      </c>
      <c r="B113" s="1">
        <v>372</v>
      </c>
      <c r="C113" s="1">
        <v>3720</v>
      </c>
      <c r="D113" s="14" t="s">
        <v>69</v>
      </c>
      <c r="E113" s="17">
        <v>0.34138672076005605</v>
      </c>
      <c r="F113" s="17">
        <v>0.51305257876083488</v>
      </c>
      <c r="G113" s="17">
        <v>0.63173158413155761</v>
      </c>
      <c r="H113" s="17">
        <v>0.81317322068025533</v>
      </c>
      <c r="I113" s="17">
        <v>1.0783935056169867</v>
      </c>
      <c r="J113" s="17">
        <v>1.1108662837996235</v>
      </c>
      <c r="K113" s="17">
        <v>1.1448428623098152</v>
      </c>
      <c r="L113" s="17">
        <v>1.22361336202448</v>
      </c>
      <c r="M113" s="17">
        <v>1.2635610972592985</v>
      </c>
      <c r="N113" s="17">
        <v>1.3336569273287751</v>
      </c>
      <c r="O113" s="17">
        <v>1.5897821634443972</v>
      </c>
      <c r="P113" s="17">
        <v>1.6236573500573286</v>
      </c>
      <c r="Q113" s="17">
        <v>1.6532581039809884</v>
      </c>
      <c r="R113" s="17">
        <v>1.7482842867284489</v>
      </c>
      <c r="S113" s="17">
        <v>1.776928743798635</v>
      </c>
      <c r="T113" s="17">
        <v>2.045853623205403</v>
      </c>
      <c r="U113" s="17">
        <v>2.3201044246998208</v>
      </c>
      <c r="V113" s="17">
        <v>2.365876892772576</v>
      </c>
      <c r="W113" s="17">
        <v>2.4117517215163389</v>
      </c>
      <c r="X113" s="17">
        <v>2.481683155947394</v>
      </c>
      <c r="Y113" s="17">
        <v>2.5275600728491554</v>
      </c>
      <c r="Z113" s="17">
        <v>2.5734369905694621</v>
      </c>
      <c r="AA113" s="76"/>
    </row>
    <row r="114" spans="1:27" ht="15" x14ac:dyDescent="0.2">
      <c r="A114" s="1">
        <f t="shared" si="0"/>
        <v>20</v>
      </c>
      <c r="B114" s="1">
        <v>373</v>
      </c>
      <c r="C114" s="1">
        <v>3731</v>
      </c>
      <c r="D114" s="14" t="s">
        <v>70</v>
      </c>
      <c r="E114" s="17">
        <v>2314.5222778138705</v>
      </c>
      <c r="F114" s="17">
        <v>2359.0623713717796</v>
      </c>
      <c r="G114" s="17">
        <v>2389.8405795604922</v>
      </c>
      <c r="H114" s="17">
        <v>2436.9196641538292</v>
      </c>
      <c r="I114" s="17">
        <v>2505.7579606706277</v>
      </c>
      <c r="J114" s="17">
        <v>2514.1464597554877</v>
      </c>
      <c r="K114" s="17">
        <v>2522.9255298343487</v>
      </c>
      <c r="L114" s="17">
        <v>2543.3385954848491</v>
      </c>
      <c r="M114" s="17">
        <v>2553.6685101659968</v>
      </c>
      <c r="N114" s="17">
        <v>2571.8285676962696</v>
      </c>
      <c r="O114" s="17">
        <v>2638.3046741015278</v>
      </c>
      <c r="P114" s="17">
        <v>2647.0574104092084</v>
      </c>
      <c r="Q114" s="17">
        <v>2654.6999797644094</v>
      </c>
      <c r="R114" s="17">
        <v>2679.3350143646821</v>
      </c>
      <c r="S114" s="17">
        <v>2686.729211774189</v>
      </c>
      <c r="T114" s="17">
        <v>2756.5296753556468</v>
      </c>
      <c r="U114" s="17">
        <v>2827.7134014940821</v>
      </c>
      <c r="V114" s="17">
        <v>2839.5561311775818</v>
      </c>
      <c r="W114" s="17">
        <v>2851.4254462453537</v>
      </c>
      <c r="X114" s="17">
        <v>2869.5428065061569</v>
      </c>
      <c r="Y114" s="17">
        <v>2881.4126639151946</v>
      </c>
      <c r="Z114" s="17">
        <v>2893.2825215379708</v>
      </c>
      <c r="AA114" s="76"/>
    </row>
    <row r="115" spans="1:27" ht="15" x14ac:dyDescent="0.2">
      <c r="A115" s="1">
        <f t="shared" si="0"/>
        <v>21</v>
      </c>
      <c r="B115" s="1">
        <v>373</v>
      </c>
      <c r="C115" s="1">
        <v>3732</v>
      </c>
      <c r="D115" s="14" t="s">
        <v>71</v>
      </c>
      <c r="E115" s="17">
        <v>2731.9557954058982</v>
      </c>
      <c r="F115" s="17">
        <v>2793.0168577735312</v>
      </c>
      <c r="G115" s="17">
        <v>2835.2306458447129</v>
      </c>
      <c r="H115" s="17">
        <v>2899.7689251191914</v>
      </c>
      <c r="I115" s="17">
        <v>2994.1070337472484</v>
      </c>
      <c r="J115" s="17">
        <v>3005.6575095206499</v>
      </c>
      <c r="K115" s="17">
        <v>3017.7428828361444</v>
      </c>
      <c r="L115" s="17">
        <v>3045.7613278068602</v>
      </c>
      <c r="M115" s="17">
        <v>3059.9706247583963</v>
      </c>
      <c r="N115" s="17">
        <v>3084.9035141593777</v>
      </c>
      <c r="O115" s="17">
        <v>3176.0065395291895</v>
      </c>
      <c r="P115" s="17">
        <v>3188.0558480327018</v>
      </c>
      <c r="Q115" s="17">
        <v>3198.5847528623417</v>
      </c>
      <c r="R115" s="17">
        <v>3232.3852985212579</v>
      </c>
      <c r="S115" s="17">
        <v>3242.5740512530319</v>
      </c>
      <c r="T115" s="17">
        <v>3338.2298737037927</v>
      </c>
      <c r="U115" s="17">
        <v>3435.7801116467454</v>
      </c>
      <c r="V115" s="17">
        <v>3452.0612496677786</v>
      </c>
      <c r="W115" s="17">
        <v>3468.3787970920093</v>
      </c>
      <c r="X115" s="17">
        <v>3493.253211428877</v>
      </c>
      <c r="Y115" s="17">
        <v>3509.571501604747</v>
      </c>
      <c r="Z115" s="17">
        <v>3525.8897920721211</v>
      </c>
      <c r="AA115" s="76"/>
    </row>
    <row r="116" spans="1:27" ht="15" x14ac:dyDescent="0.2">
      <c r="A116" s="1">
        <f t="shared" si="0"/>
        <v>22</v>
      </c>
      <c r="B116" s="1">
        <v>373</v>
      </c>
      <c r="C116" s="1">
        <v>3733</v>
      </c>
      <c r="D116" s="14" t="s">
        <v>72</v>
      </c>
      <c r="E116" s="17">
        <v>56.327246963512152</v>
      </c>
      <c r="F116" s="17">
        <v>84.651328102918342</v>
      </c>
      <c r="G116" s="17">
        <v>104.23282099165954</v>
      </c>
      <c r="H116" s="17">
        <v>134.16986086429097</v>
      </c>
      <c r="I116" s="17">
        <v>177.92999440431595</v>
      </c>
      <c r="J116" s="17">
        <v>183.28785423072986</v>
      </c>
      <c r="K116" s="17">
        <v>188.8938342302572</v>
      </c>
      <c r="L116" s="17">
        <v>201.89060628064908</v>
      </c>
      <c r="M116" s="17">
        <v>208.48179981997237</v>
      </c>
      <c r="N116" s="17">
        <v>220.04729106882587</v>
      </c>
      <c r="O116" s="17">
        <v>262.30678316624835</v>
      </c>
      <c r="P116" s="17">
        <v>267.89603396691382</v>
      </c>
      <c r="Q116" s="17">
        <v>272.78002293081954</v>
      </c>
      <c r="R116" s="17">
        <v>288.45890830643475</v>
      </c>
      <c r="S116" s="17">
        <v>293.1851126649417</v>
      </c>
      <c r="T116" s="17">
        <v>337.5564873428084</v>
      </c>
      <c r="U116" s="17">
        <v>382.80661479756236</v>
      </c>
      <c r="V116" s="17">
        <v>390.35886260424741</v>
      </c>
      <c r="W116" s="17">
        <v>397.92799945408478</v>
      </c>
      <c r="X116" s="17">
        <v>409.46636617486365</v>
      </c>
      <c r="Y116" s="17">
        <v>417.03584756096825</v>
      </c>
      <c r="Z116" s="17">
        <v>424.60532908188179</v>
      </c>
      <c r="AA116" s="76"/>
    </row>
    <row r="117" spans="1:27" ht="15" x14ac:dyDescent="0.2">
      <c r="A117" s="1">
        <f t="shared" si="0"/>
        <v>23</v>
      </c>
      <c r="B117" s="1">
        <v>373</v>
      </c>
      <c r="C117" s="1">
        <v>3734</v>
      </c>
      <c r="D117" s="14" t="s">
        <v>73</v>
      </c>
      <c r="E117" s="17">
        <v>-1587.6316114948131</v>
      </c>
      <c r="F117" s="17">
        <v>-1541.880190822063</v>
      </c>
      <c r="G117" s="17">
        <v>-1529.0865689234342</v>
      </c>
      <c r="H117" s="17">
        <v>-1477.2546183390077</v>
      </c>
      <c r="I117" s="17">
        <v>-1373.3123857146129</v>
      </c>
      <c r="J117" s="17">
        <v>-1414.1389987908769</v>
      </c>
      <c r="K117" s="17">
        <v>-1454.0302487327717</v>
      </c>
      <c r="L117" s="17">
        <v>-1466.0596996061504</v>
      </c>
      <c r="M117" s="17">
        <v>-1502.2368927190546</v>
      </c>
      <c r="N117" s="17">
        <v>-1519.6619842539076</v>
      </c>
      <c r="O117" s="17">
        <v>-1421.3768679513596</v>
      </c>
      <c r="P117" s="17">
        <v>-1461.3311836074572</v>
      </c>
      <c r="Q117" s="17">
        <v>-1503.9441944966093</v>
      </c>
      <c r="R117" s="17">
        <v>-1505.8626177504193</v>
      </c>
      <c r="S117" s="17">
        <v>-1549.0704448570032</v>
      </c>
      <c r="T117" s="17">
        <v>-1442.8239561195951</v>
      </c>
      <c r="U117" s="17">
        <v>-1333.2647462096065</v>
      </c>
      <c r="V117" s="17">
        <v>-1365.8189580901526</v>
      </c>
      <c r="W117" s="17">
        <v>-1398.3095016782172</v>
      </c>
      <c r="X117" s="17">
        <v>-1415.8368472245056</v>
      </c>
      <c r="Y117" s="17">
        <v>-1448.3260919796303</v>
      </c>
      <c r="Z117" s="17">
        <v>-1480.8153362253215</v>
      </c>
      <c r="AA117" s="76"/>
    </row>
    <row r="118" spans="1:27" ht="15" x14ac:dyDescent="0.2">
      <c r="A118" s="1">
        <f t="shared" si="0"/>
        <v>24</v>
      </c>
      <c r="B118" s="1"/>
      <c r="C118" s="1"/>
      <c r="D118" s="14" t="s">
        <v>15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  <c r="V118" s="17">
        <v>0</v>
      </c>
      <c r="W118" s="17">
        <v>0</v>
      </c>
      <c r="X118" s="17">
        <v>0</v>
      </c>
      <c r="Y118" s="17">
        <v>0</v>
      </c>
      <c r="Z118" s="17">
        <v>0</v>
      </c>
      <c r="AA118" s="76"/>
    </row>
    <row r="119" spans="1:27" ht="15" x14ac:dyDescent="0.2">
      <c r="A119" s="1">
        <f t="shared" si="0"/>
        <v>25</v>
      </c>
      <c r="B119" s="1"/>
      <c r="C119" s="1">
        <v>108</v>
      </c>
      <c r="D119" s="14" t="s">
        <v>103</v>
      </c>
      <c r="E119" s="17">
        <v>-492217.39999999851</v>
      </c>
      <c r="F119" s="17">
        <v>-410749.30000000075</v>
      </c>
      <c r="G119" s="17">
        <v>-536518.19999999925</v>
      </c>
      <c r="H119" s="17">
        <v>-704139.80000000075</v>
      </c>
      <c r="I119" s="17">
        <v>-43552.273807998747</v>
      </c>
      <c r="J119" s="17">
        <v>-192212.84095500037</v>
      </c>
      <c r="K119" s="17">
        <v>-170280.2778000012</v>
      </c>
      <c r="L119" s="17">
        <v>-59483.971744000912</v>
      </c>
      <c r="M119" s="17">
        <v>-249982.89246600121</v>
      </c>
      <c r="N119" s="17">
        <v>-147609.42929700017</v>
      </c>
      <c r="O119" s="17">
        <v>-110841.7262680009</v>
      </c>
      <c r="P119" s="17">
        <v>-268637.36996500194</v>
      </c>
      <c r="Q119" s="17">
        <v>-292321.79401100054</v>
      </c>
      <c r="R119" s="17">
        <v>-364666.51547000185</v>
      </c>
      <c r="S119" s="17">
        <v>-156524.47578100115</v>
      </c>
      <c r="T119" s="17">
        <v>8099.8198000006378</v>
      </c>
      <c r="U119" s="17">
        <v>-179187.52335799858</v>
      </c>
      <c r="V119" s="17">
        <v>-87542.546337001026</v>
      </c>
      <c r="W119" s="17">
        <v>-28833.415146999061</v>
      </c>
      <c r="X119" s="17">
        <v>-24568.450040001422</v>
      </c>
      <c r="Y119" s="17">
        <v>-1180.3164159990847</v>
      </c>
      <c r="Z119" s="17">
        <v>-113111.60340899974</v>
      </c>
      <c r="AA119" s="76"/>
    </row>
    <row r="120" spans="1:27" ht="15" x14ac:dyDescent="0.2">
      <c r="A120" s="2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16"/>
    </row>
    <row r="121" spans="1:27" ht="15" x14ac:dyDescent="0.2">
      <c r="A121" s="10"/>
      <c r="B121" s="11"/>
      <c r="C121" s="10"/>
      <c r="D121" s="10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77"/>
    </row>
    <row r="122" spans="1:27" ht="15" x14ac:dyDescent="0.2">
      <c r="A122" s="1"/>
      <c r="B122" s="1"/>
      <c r="C122" s="2"/>
      <c r="D122" s="14" t="s">
        <v>18</v>
      </c>
      <c r="E122" s="16">
        <v>660636.20796597702</v>
      </c>
      <c r="F122" s="16">
        <v>754931.84421754046</v>
      </c>
      <c r="G122" s="16">
        <v>638061.03840238485</v>
      </c>
      <c r="H122" s="16">
        <v>483991.93478206662</v>
      </c>
      <c r="I122" s="16">
        <v>1164344.8824270258</v>
      </c>
      <c r="J122" s="16">
        <v>1018189.4580305689</v>
      </c>
      <c r="K122" s="16">
        <v>1042738.6839825176</v>
      </c>
      <c r="L122" s="16">
        <v>1159473.5168369783</v>
      </c>
      <c r="M122" s="16">
        <v>972034.07280374644</v>
      </c>
      <c r="N122" s="16">
        <v>1079702.7595719199</v>
      </c>
      <c r="O122" s="16">
        <v>1135561.4060341301</v>
      </c>
      <c r="P122" s="16">
        <v>980374.90603144979</v>
      </c>
      <c r="Q122" s="16">
        <v>958982.63882750645</v>
      </c>
      <c r="R122" s="16">
        <v>893781.9463164683</v>
      </c>
      <c r="S122" s="16">
        <v>1104145.2250085478</v>
      </c>
      <c r="T122" s="16">
        <v>1288809.6703690465</v>
      </c>
      <c r="U122" s="16">
        <v>1121957.4410479784</v>
      </c>
      <c r="V122" s="16">
        <v>1217093.8500276005</v>
      </c>
      <c r="W122" s="16">
        <v>1279302.0041220703</v>
      </c>
      <c r="X122" s="16">
        <v>1288850.0014432126</v>
      </c>
      <c r="Y122" s="16">
        <v>1315737.3128269818</v>
      </c>
      <c r="Z122" s="16">
        <v>1207305.2036544643</v>
      </c>
      <c r="AA122" s="16"/>
    </row>
    <row r="123" spans="1:27" ht="15" x14ac:dyDescent="0.2">
      <c r="A123" s="2"/>
      <c r="B123" s="1"/>
      <c r="C123" s="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5" x14ac:dyDescent="0.2">
      <c r="A124" s="10"/>
      <c r="B124" s="11"/>
      <c r="C124" s="12"/>
      <c r="D124" s="19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78"/>
    </row>
    <row r="125" spans="1:27" ht="15" x14ac:dyDescent="0.2">
      <c r="A125" s="2"/>
      <c r="B125" s="1"/>
      <c r="C125" s="2"/>
      <c r="D125" s="2"/>
      <c r="E125" s="2"/>
      <c r="F125" s="2"/>
      <c r="G125" s="2"/>
      <c r="H125" s="2"/>
      <c r="I125" s="2"/>
    </row>
    <row r="126" spans="1:27" ht="15" x14ac:dyDescent="0.2">
      <c r="A126" s="2"/>
      <c r="B126" s="1"/>
      <c r="C126" s="2"/>
      <c r="D126" s="2"/>
      <c r="E126" s="2"/>
      <c r="F126" s="2"/>
      <c r="G126" s="2"/>
      <c r="H126" s="2"/>
      <c r="I126" s="2"/>
    </row>
    <row r="127" spans="1:27" ht="15.75" x14ac:dyDescent="0.25">
      <c r="A127" s="110" t="s">
        <v>74</v>
      </c>
      <c r="B127" s="110"/>
      <c r="C127" s="110"/>
      <c r="D127" s="110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7" ht="15" x14ac:dyDescent="0.2">
      <c r="A128" s="1"/>
      <c r="B128" s="1"/>
      <c r="C128" s="1"/>
      <c r="D128" s="1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30" ht="15" x14ac:dyDescent="0.2">
      <c r="A129" s="2"/>
      <c r="B129" s="1"/>
      <c r="C129" s="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30" ht="15" x14ac:dyDescent="0.2">
      <c r="A130" s="10"/>
      <c r="B130" s="11"/>
      <c r="C130" s="12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30" ht="15" x14ac:dyDescent="0.2">
      <c r="A131" s="2"/>
      <c r="B131" s="1" t="s">
        <v>2</v>
      </c>
      <c r="C131" s="1" t="s">
        <v>3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30" ht="15" x14ac:dyDescent="0.2">
      <c r="A132" s="1" t="s">
        <v>4</v>
      </c>
      <c r="B132" s="1" t="s">
        <v>5</v>
      </c>
      <c r="C132" s="1" t="s">
        <v>5</v>
      </c>
      <c r="D132" s="1" t="s">
        <v>6</v>
      </c>
      <c r="E132" s="63">
        <v>45536</v>
      </c>
      <c r="F132" s="63">
        <v>45566</v>
      </c>
      <c r="G132" s="63">
        <v>45597</v>
      </c>
      <c r="H132" s="63">
        <v>45627</v>
      </c>
      <c r="I132" s="63">
        <v>45658</v>
      </c>
      <c r="J132" s="63">
        <v>45689</v>
      </c>
      <c r="K132" s="63">
        <v>45717</v>
      </c>
      <c r="L132" s="63">
        <v>45748</v>
      </c>
      <c r="M132" s="63">
        <v>45778</v>
      </c>
      <c r="N132" s="63">
        <v>45809</v>
      </c>
      <c r="O132" s="63">
        <v>45839</v>
      </c>
      <c r="P132" s="63">
        <v>45870</v>
      </c>
      <c r="Q132" s="63">
        <v>45901</v>
      </c>
      <c r="R132" s="63">
        <v>45931</v>
      </c>
      <c r="S132" s="63">
        <v>45962</v>
      </c>
      <c r="T132" s="63">
        <v>45992</v>
      </c>
      <c r="U132" s="63">
        <v>46023</v>
      </c>
      <c r="V132" s="63">
        <v>46054</v>
      </c>
      <c r="W132" s="63">
        <v>46082</v>
      </c>
      <c r="X132" s="63">
        <v>46113</v>
      </c>
      <c r="Y132" s="63">
        <v>46143</v>
      </c>
      <c r="Z132" s="63">
        <v>46174</v>
      </c>
    </row>
    <row r="133" spans="1:30" ht="15" x14ac:dyDescent="0.2">
      <c r="A133" s="1" t="s">
        <v>8</v>
      </c>
      <c r="B133" s="1" t="s">
        <v>8</v>
      </c>
      <c r="C133" s="1" t="s">
        <v>8</v>
      </c>
      <c r="D133" s="1" t="s">
        <v>9</v>
      </c>
      <c r="E133" s="1" t="s">
        <v>90</v>
      </c>
      <c r="F133" s="1" t="s">
        <v>90</v>
      </c>
      <c r="G133" s="1" t="s">
        <v>90</v>
      </c>
      <c r="H133" s="1" t="s">
        <v>90</v>
      </c>
      <c r="I133" s="1" t="s">
        <v>90</v>
      </c>
      <c r="J133" s="1" t="s">
        <v>90</v>
      </c>
      <c r="K133" s="1" t="s">
        <v>90</v>
      </c>
      <c r="L133" s="1" t="s">
        <v>90</v>
      </c>
      <c r="M133" s="1" t="s">
        <v>90</v>
      </c>
      <c r="N133" s="1" t="s">
        <v>90</v>
      </c>
      <c r="O133" s="1" t="s">
        <v>90</v>
      </c>
      <c r="P133" s="1" t="s">
        <v>90</v>
      </c>
      <c r="Q133" s="1" t="s">
        <v>90</v>
      </c>
      <c r="R133" s="1" t="s">
        <v>90</v>
      </c>
      <c r="S133" s="1" t="s">
        <v>90</v>
      </c>
      <c r="T133" s="1" t="s">
        <v>90</v>
      </c>
      <c r="U133" s="1" t="s">
        <v>90</v>
      </c>
      <c r="V133" s="1" t="s">
        <v>90</v>
      </c>
      <c r="W133" s="1" t="s">
        <v>90</v>
      </c>
      <c r="X133" s="1" t="s">
        <v>90</v>
      </c>
      <c r="Y133" s="1" t="s">
        <v>90</v>
      </c>
      <c r="Z133" s="1" t="s">
        <v>90</v>
      </c>
    </row>
    <row r="134" spans="1:30" ht="15" x14ac:dyDescent="0.2">
      <c r="A134" s="2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30" ht="15" x14ac:dyDescent="0.2">
      <c r="A135" s="10"/>
      <c r="B135" s="11"/>
      <c r="C135" s="10"/>
      <c r="D135" s="10"/>
      <c r="E135" s="11" t="s">
        <v>12</v>
      </c>
      <c r="F135" s="11" t="s">
        <v>12</v>
      </c>
      <c r="G135" s="11" t="s">
        <v>12</v>
      </c>
      <c r="H135" s="11" t="s">
        <v>12</v>
      </c>
      <c r="I135" s="11" t="s">
        <v>12</v>
      </c>
      <c r="J135" s="11" t="s">
        <v>12</v>
      </c>
      <c r="K135" s="11" t="s">
        <v>12</v>
      </c>
      <c r="L135" s="11" t="s">
        <v>12</v>
      </c>
      <c r="M135" s="11" t="s">
        <v>12</v>
      </c>
      <c r="N135" s="11" t="s">
        <v>12</v>
      </c>
      <c r="O135" s="11" t="s">
        <v>12</v>
      </c>
      <c r="P135" s="11" t="s">
        <v>12</v>
      </c>
      <c r="Q135" s="11" t="s">
        <v>12</v>
      </c>
      <c r="R135" s="11" t="s">
        <v>12</v>
      </c>
      <c r="S135" s="11" t="s">
        <v>12</v>
      </c>
      <c r="T135" s="11" t="s">
        <v>12</v>
      </c>
      <c r="U135" s="11" t="s">
        <v>12</v>
      </c>
      <c r="V135" s="11" t="s">
        <v>12</v>
      </c>
      <c r="W135" s="11" t="s">
        <v>12</v>
      </c>
      <c r="X135" s="11" t="s">
        <v>12</v>
      </c>
      <c r="Y135" s="11" t="s">
        <v>12</v>
      </c>
      <c r="Z135" s="11" t="s">
        <v>12</v>
      </c>
    </row>
    <row r="136" spans="1:30" ht="15" x14ac:dyDescent="0.2">
      <c r="A136" s="2"/>
      <c r="B136" s="1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30" ht="15" x14ac:dyDescent="0.2">
      <c r="A137" s="1" t="s">
        <v>17</v>
      </c>
      <c r="B137" s="1">
        <v>303</v>
      </c>
      <c r="C137" s="1">
        <v>3030</v>
      </c>
      <c r="D137" s="14" t="s">
        <v>75</v>
      </c>
      <c r="E137" s="17">
        <v>16453.918399874121</v>
      </c>
      <c r="F137" s="17">
        <v>28170.620648890734</v>
      </c>
      <c r="G137" s="17">
        <v>32078.075297527015</v>
      </c>
      <c r="H137" s="17">
        <v>35352.41124304384</v>
      </c>
      <c r="I137" s="17">
        <v>76883.95879875496</v>
      </c>
      <c r="J137" s="17">
        <v>76883.958798989654</v>
      </c>
      <c r="K137" s="17">
        <v>76883.958798989654</v>
      </c>
      <c r="L137" s="17">
        <v>87422.116971541196</v>
      </c>
      <c r="M137" s="17">
        <v>87422.116971541196</v>
      </c>
      <c r="N137" s="17">
        <v>87422.116971541196</v>
      </c>
      <c r="O137" s="17">
        <v>98119.772545479238</v>
      </c>
      <c r="P137" s="17">
        <v>98119.772545475513</v>
      </c>
      <c r="Q137" s="17">
        <v>98119.772545479238</v>
      </c>
      <c r="R137" s="17">
        <v>112810.69859828055</v>
      </c>
      <c r="S137" s="17">
        <v>112810.69859828055</v>
      </c>
      <c r="T137" s="17">
        <v>112810.69859827682</v>
      </c>
      <c r="U137" s="17">
        <v>143151.48733409494</v>
      </c>
      <c r="V137" s="17">
        <v>143151.48733409494</v>
      </c>
      <c r="W137" s="17">
        <v>143151.48733409494</v>
      </c>
      <c r="X137" s="17">
        <v>156140.3369428739</v>
      </c>
      <c r="Y137" s="17">
        <v>156140.3369428739</v>
      </c>
      <c r="Z137" s="17">
        <v>156140.3369428739</v>
      </c>
      <c r="AA137" s="76"/>
      <c r="AD137" s="79"/>
    </row>
    <row r="138" spans="1:30" ht="15" x14ac:dyDescent="0.2">
      <c r="A138" s="1">
        <v>2</v>
      </c>
      <c r="B138" s="1">
        <v>390</v>
      </c>
      <c r="C138" s="1">
        <v>3900</v>
      </c>
      <c r="D138" s="14" t="s">
        <v>26</v>
      </c>
      <c r="E138" s="17">
        <v>542.62810052919667</v>
      </c>
      <c r="F138" s="17">
        <v>596.08440975146368</v>
      </c>
      <c r="G138" s="17">
        <v>613.99593613653269</v>
      </c>
      <c r="H138" s="17">
        <v>629.0257422888244</v>
      </c>
      <c r="I138" s="17">
        <v>818.18810873749317</v>
      </c>
      <c r="J138" s="17">
        <v>818.31435873854207</v>
      </c>
      <c r="K138" s="17">
        <v>818.44060873855778</v>
      </c>
      <c r="L138" s="17">
        <v>866.53262482970604</v>
      </c>
      <c r="M138" s="17">
        <v>866.65887482969265</v>
      </c>
      <c r="N138" s="17">
        <v>866.78512482970837</v>
      </c>
      <c r="O138" s="17">
        <v>915.6031136118836</v>
      </c>
      <c r="P138" s="17">
        <v>915.72936361187021</v>
      </c>
      <c r="Q138" s="17">
        <v>915.85561361187138</v>
      </c>
      <c r="R138" s="17">
        <v>982.8494804357033</v>
      </c>
      <c r="S138" s="17">
        <v>982.97573043571902</v>
      </c>
      <c r="T138" s="17">
        <v>983.10198043569108</v>
      </c>
      <c r="U138" s="17">
        <v>1121.3281860155985</v>
      </c>
      <c r="V138" s="17">
        <v>1121.4544360155851</v>
      </c>
      <c r="W138" s="17">
        <v>1121.5806860155717</v>
      </c>
      <c r="X138" s="17">
        <v>1180.8273356078716</v>
      </c>
      <c r="Y138" s="17">
        <v>1180.9535856078583</v>
      </c>
      <c r="Z138" s="17">
        <v>1181.0798356078594</v>
      </c>
      <c r="AA138" s="76"/>
      <c r="AD138" s="80"/>
    </row>
    <row r="139" spans="1:30" ht="15" x14ac:dyDescent="0.2">
      <c r="A139" s="1">
        <v>3</v>
      </c>
      <c r="B139" s="1">
        <v>391</v>
      </c>
      <c r="C139" s="1">
        <v>3910</v>
      </c>
      <c r="D139" s="14" t="s">
        <v>76</v>
      </c>
      <c r="E139" s="17">
        <v>1708.5204813426244</v>
      </c>
      <c r="F139" s="17">
        <v>1828.4928829828641</v>
      </c>
      <c r="G139" s="17">
        <v>1868.5030077205447</v>
      </c>
      <c r="H139" s="17">
        <v>1902.0303551611214</v>
      </c>
      <c r="I139" s="17">
        <v>2327.2899033000358</v>
      </c>
      <c r="J139" s="17">
        <v>2327.2899033023932</v>
      </c>
      <c r="K139" s="17">
        <v>2327.2899033024369</v>
      </c>
      <c r="L139" s="17">
        <v>2435.1946804279069</v>
      </c>
      <c r="M139" s="17">
        <v>2435.1946804279069</v>
      </c>
      <c r="N139" s="17">
        <v>2435.1946804278996</v>
      </c>
      <c r="O139" s="17">
        <v>2544.732620698851</v>
      </c>
      <c r="P139" s="17">
        <v>2544.732620698851</v>
      </c>
      <c r="Q139" s="17">
        <v>2544.732620698851</v>
      </c>
      <c r="R139" s="17">
        <v>2695.1593912538447</v>
      </c>
      <c r="S139" s="17">
        <v>2695.1593912538447</v>
      </c>
      <c r="T139" s="17">
        <v>2695.1593912538374</v>
      </c>
      <c r="U139" s="17">
        <v>3005.83190088431</v>
      </c>
      <c r="V139" s="17">
        <v>3005.8319008843246</v>
      </c>
      <c r="W139" s="17">
        <v>3005.83190088431</v>
      </c>
      <c r="X139" s="17">
        <v>3138.8303716989176</v>
      </c>
      <c r="Y139" s="17">
        <v>3138.8303716989321</v>
      </c>
      <c r="Z139" s="17">
        <v>3138.8303716989176</v>
      </c>
      <c r="AA139" s="76"/>
      <c r="AD139" s="81"/>
    </row>
    <row r="140" spans="1:30" ht="15" x14ac:dyDescent="0.2">
      <c r="A140" s="1">
        <v>4</v>
      </c>
      <c r="B140" s="1">
        <v>391</v>
      </c>
      <c r="C140" s="1" t="s">
        <v>108</v>
      </c>
      <c r="D140" s="14" t="s">
        <v>109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7">
        <v>0</v>
      </c>
      <c r="W140" s="17">
        <v>0</v>
      </c>
      <c r="X140" s="17">
        <v>0</v>
      </c>
      <c r="Y140" s="17">
        <v>0</v>
      </c>
      <c r="Z140" s="17">
        <v>0</v>
      </c>
      <c r="AA140" s="76"/>
    </row>
    <row r="141" spans="1:30" ht="15" x14ac:dyDescent="0.2">
      <c r="A141" s="1">
        <v>5</v>
      </c>
      <c r="B141" s="1">
        <v>391</v>
      </c>
      <c r="C141" s="1">
        <v>3911</v>
      </c>
      <c r="D141" s="14" t="s">
        <v>77</v>
      </c>
      <c r="E141" s="17">
        <v>44461.080924781272</v>
      </c>
      <c r="F141" s="17">
        <v>45285.777182109654</v>
      </c>
      <c r="G141" s="17">
        <v>44960.842650508974</v>
      </c>
      <c r="H141" s="17">
        <v>44542.704164903611</v>
      </c>
      <c r="I141" s="17">
        <v>49756.563871231861</v>
      </c>
      <c r="J141" s="17">
        <v>48856.397204598412</v>
      </c>
      <c r="K141" s="17">
        <v>47956.230537932366</v>
      </c>
      <c r="L141" s="17">
        <v>48607.428575490601</v>
      </c>
      <c r="M141" s="17">
        <v>47707.261908823624</v>
      </c>
      <c r="N141" s="17">
        <v>46807.095242157113</v>
      </c>
      <c r="O141" s="17">
        <v>47481.773534506559</v>
      </c>
      <c r="P141" s="17">
        <v>46581.606867840048</v>
      </c>
      <c r="Q141" s="17">
        <v>45681.440201173071</v>
      </c>
      <c r="R141" s="17">
        <v>46943.98392255744</v>
      </c>
      <c r="S141" s="17">
        <v>46043.817255889997</v>
      </c>
      <c r="T141" s="17">
        <v>45143.650589223951</v>
      </c>
      <c r="U141" s="17">
        <v>48710.073621854652</v>
      </c>
      <c r="V141" s="17">
        <v>47809.906955187675</v>
      </c>
      <c r="W141" s="17">
        <v>46905.740288520698</v>
      </c>
      <c r="X141" s="17">
        <v>47917.714481917676</v>
      </c>
      <c r="Y141" s="17">
        <v>47017.547815250698</v>
      </c>
      <c r="Z141" s="17">
        <v>46115.381148584187</v>
      </c>
      <c r="AA141" s="76"/>
    </row>
    <row r="142" spans="1:30" ht="15" x14ac:dyDescent="0.2">
      <c r="A142" s="1">
        <v>6</v>
      </c>
      <c r="B142" s="1">
        <v>391</v>
      </c>
      <c r="C142" s="1" t="s">
        <v>110</v>
      </c>
      <c r="D142" s="14" t="s">
        <v>111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7">
        <v>0</v>
      </c>
      <c r="W142" s="17">
        <v>0</v>
      </c>
      <c r="X142" s="17">
        <v>0</v>
      </c>
      <c r="Y142" s="17">
        <v>0</v>
      </c>
      <c r="Z142" s="17">
        <v>0</v>
      </c>
      <c r="AA142" s="76"/>
    </row>
    <row r="143" spans="1:30" ht="15" x14ac:dyDescent="0.2">
      <c r="A143" s="1">
        <v>7</v>
      </c>
      <c r="B143" s="1">
        <v>392</v>
      </c>
      <c r="C143" s="1">
        <v>3920</v>
      </c>
      <c r="D143" s="14" t="s">
        <v>78</v>
      </c>
      <c r="E143" s="17">
        <v>5194.1587551122648</v>
      </c>
      <c r="F143" s="17">
        <v>5492.2834562454373</v>
      </c>
      <c r="G143" s="17">
        <v>5591.7063761556637</v>
      </c>
      <c r="H143" s="17">
        <v>5675.0199574365397</v>
      </c>
      <c r="I143" s="17">
        <v>6731.7661253851256</v>
      </c>
      <c r="J143" s="17">
        <v>6731.7661253910628</v>
      </c>
      <c r="K143" s="17">
        <v>6731.766125391121</v>
      </c>
      <c r="L143" s="17">
        <v>6999.9034552398953</v>
      </c>
      <c r="M143" s="17">
        <v>6999.9034552400699</v>
      </c>
      <c r="N143" s="17">
        <v>6999.9034552398371</v>
      </c>
      <c r="O143" s="17">
        <v>7272.0991040688241</v>
      </c>
      <c r="P143" s="17">
        <v>7272.0991040687077</v>
      </c>
      <c r="Q143" s="17">
        <v>7272.0991040687077</v>
      </c>
      <c r="R143" s="17">
        <v>7645.9012068940792</v>
      </c>
      <c r="S143" s="17">
        <v>7645.9012068940792</v>
      </c>
      <c r="T143" s="17">
        <v>7645.9012068940792</v>
      </c>
      <c r="U143" s="17">
        <v>8417.9049995796522</v>
      </c>
      <c r="V143" s="17">
        <v>8417.9049995796522</v>
      </c>
      <c r="W143" s="17">
        <v>8417.9049995796522</v>
      </c>
      <c r="X143" s="17">
        <v>8748.3987533153268</v>
      </c>
      <c r="Y143" s="17">
        <v>8748.3987533153268</v>
      </c>
      <c r="Z143" s="17">
        <v>8748.3987533153268</v>
      </c>
      <c r="AA143" s="76"/>
    </row>
    <row r="144" spans="1:30" ht="15" x14ac:dyDescent="0.2">
      <c r="A144" s="1">
        <v>8</v>
      </c>
      <c r="B144" s="1">
        <v>392</v>
      </c>
      <c r="C144" s="1">
        <v>3921</v>
      </c>
      <c r="D144" s="14" t="s">
        <v>79</v>
      </c>
      <c r="E144" s="17">
        <v>560.81270145133021</v>
      </c>
      <c r="F144" s="17">
        <v>648.56624578550691</v>
      </c>
      <c r="G144" s="17">
        <v>677.83156186639098</v>
      </c>
      <c r="H144" s="17">
        <v>702.35506502049975</v>
      </c>
      <c r="I144" s="17">
        <v>1013.4102085445484</v>
      </c>
      <c r="J144" s="17">
        <v>1013.4102085462946</v>
      </c>
      <c r="K144" s="17">
        <v>1013.4102085463237</v>
      </c>
      <c r="L144" s="17">
        <v>1092.3369159714202</v>
      </c>
      <c r="M144" s="17">
        <v>1092.3369159714202</v>
      </c>
      <c r="N144" s="17">
        <v>1092.3369159714493</v>
      </c>
      <c r="O144" s="17">
        <v>1172.4581969195278</v>
      </c>
      <c r="P144" s="17">
        <v>1172.4581969195569</v>
      </c>
      <c r="Q144" s="17">
        <v>1172.4581969195569</v>
      </c>
      <c r="R144" s="17">
        <v>1282.4875211513427</v>
      </c>
      <c r="S144" s="17">
        <v>1282.4875211513427</v>
      </c>
      <c r="T144" s="17">
        <v>1282.4875211513427</v>
      </c>
      <c r="U144" s="17">
        <v>1509.728232135938</v>
      </c>
      <c r="V144" s="17">
        <v>1509.7282321359671</v>
      </c>
      <c r="W144" s="17">
        <v>1509.7282321359671</v>
      </c>
      <c r="X144" s="17">
        <v>1607.0096655776433</v>
      </c>
      <c r="Y144" s="17">
        <v>1607.0096655776724</v>
      </c>
      <c r="Z144" s="17">
        <v>1607.0096655776433</v>
      </c>
      <c r="AA144" s="76"/>
    </row>
    <row r="145" spans="1:27" ht="15" x14ac:dyDescent="0.2">
      <c r="A145" s="1">
        <v>9</v>
      </c>
      <c r="B145" s="1">
        <v>394</v>
      </c>
      <c r="C145" s="1">
        <v>3940</v>
      </c>
      <c r="D145" s="14" t="s">
        <v>112</v>
      </c>
      <c r="E145" s="17">
        <v>14891.960714779329</v>
      </c>
      <c r="F145" s="17">
        <v>16214.266630723607</v>
      </c>
      <c r="G145" s="17">
        <v>16653.826377186459</v>
      </c>
      <c r="H145" s="17">
        <v>17021.819291785127</v>
      </c>
      <c r="I145" s="17">
        <v>21714.352639994118</v>
      </c>
      <c r="J145" s="17">
        <v>21712.219306686893</v>
      </c>
      <c r="K145" s="17">
        <v>21710.085973354056</v>
      </c>
      <c r="L145" s="17">
        <v>22899.170954029541</v>
      </c>
      <c r="M145" s="17">
        <v>22897.037620696239</v>
      </c>
      <c r="N145" s="17">
        <v>22894.904287362937</v>
      </c>
      <c r="O145" s="17">
        <v>24102.018625963945</v>
      </c>
      <c r="P145" s="17">
        <v>24099.88529263041</v>
      </c>
      <c r="Q145" s="17">
        <v>24097.75195929734</v>
      </c>
      <c r="R145" s="17">
        <v>25756.25987629476</v>
      </c>
      <c r="S145" s="17">
        <v>25754.126542961458</v>
      </c>
      <c r="T145" s="17">
        <v>25751.993209628155</v>
      </c>
      <c r="U145" s="17">
        <v>29179.539200877538</v>
      </c>
      <c r="V145" s="17">
        <v>29177.405867544003</v>
      </c>
      <c r="W145" s="17">
        <v>29175.272534210701</v>
      </c>
      <c r="X145" s="17">
        <v>30641.38016657019</v>
      </c>
      <c r="Y145" s="17">
        <v>30639.246833236655</v>
      </c>
      <c r="Z145" s="17">
        <v>30637.113499903586</v>
      </c>
      <c r="AA145" s="76"/>
    </row>
    <row r="146" spans="1:27" ht="15" x14ac:dyDescent="0.2">
      <c r="A146" s="1">
        <v>10</v>
      </c>
      <c r="B146" s="1">
        <v>394</v>
      </c>
      <c r="C146" s="1" t="s">
        <v>113</v>
      </c>
      <c r="D146" s="14" t="s">
        <v>114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  <c r="P146" s="17">
        <v>0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7">
        <v>0</v>
      </c>
      <c r="W146" s="17">
        <v>0</v>
      </c>
      <c r="X146" s="17">
        <v>0</v>
      </c>
      <c r="Y146" s="17">
        <v>0</v>
      </c>
      <c r="Z146" s="17">
        <v>0</v>
      </c>
      <c r="AA146" s="76"/>
    </row>
    <row r="147" spans="1:27" ht="15" x14ac:dyDescent="0.2">
      <c r="A147" s="1">
        <v>11</v>
      </c>
      <c r="B147" s="1">
        <v>396</v>
      </c>
      <c r="C147" s="1">
        <v>3960</v>
      </c>
      <c r="D147" s="14" t="s">
        <v>81</v>
      </c>
      <c r="E147" s="17">
        <v>5.3312639006326208</v>
      </c>
      <c r="F147" s="17">
        <v>9.127613816594021</v>
      </c>
      <c r="G147" s="17">
        <v>10.393675274139241</v>
      </c>
      <c r="H147" s="17">
        <v>11.454598794034609</v>
      </c>
      <c r="I147" s="17">
        <v>24.911310735844381</v>
      </c>
      <c r="J147" s="17">
        <v>24.911310735917141</v>
      </c>
      <c r="K147" s="17">
        <v>24.911310735920779</v>
      </c>
      <c r="L147" s="17">
        <v>28.325798451192895</v>
      </c>
      <c r="M147" s="17">
        <v>28.325798451192895</v>
      </c>
      <c r="N147" s="17">
        <v>28.325798451192895</v>
      </c>
      <c r="O147" s="17">
        <v>31.791965208354668</v>
      </c>
      <c r="P147" s="17">
        <v>31.791965208356487</v>
      </c>
      <c r="Q147" s="17">
        <v>31.791965208356487</v>
      </c>
      <c r="R147" s="17">
        <v>36.55199876563529</v>
      </c>
      <c r="S147" s="17">
        <v>36.551998765637109</v>
      </c>
      <c r="T147" s="17">
        <v>36.551998765637109</v>
      </c>
      <c r="U147" s="17">
        <v>46.382772674493026</v>
      </c>
      <c r="V147" s="17">
        <v>46.382772674493026</v>
      </c>
      <c r="W147" s="17">
        <v>46.382772674494845</v>
      </c>
      <c r="X147" s="17">
        <v>50.591313360495406</v>
      </c>
      <c r="Y147" s="17">
        <v>50.591313360495406</v>
      </c>
      <c r="Z147" s="17">
        <v>50.591313360497224</v>
      </c>
      <c r="AA147" s="76"/>
    </row>
    <row r="148" spans="1:27" ht="15" x14ac:dyDescent="0.2">
      <c r="A148" s="1">
        <v>12</v>
      </c>
      <c r="B148" s="1">
        <v>397</v>
      </c>
      <c r="C148" s="1">
        <v>3970</v>
      </c>
      <c r="D148" s="14" t="s">
        <v>82</v>
      </c>
      <c r="E148" s="17">
        <v>120441.09833813831</v>
      </c>
      <c r="F148" s="17">
        <v>127351.30787834059</v>
      </c>
      <c r="G148" s="17">
        <v>129622.70443670638</v>
      </c>
      <c r="H148" s="17">
        <v>131518.01876418479</v>
      </c>
      <c r="I148" s="17">
        <v>156138.70420907438</v>
      </c>
      <c r="J148" s="17">
        <v>156089.01270921156</v>
      </c>
      <c r="K148" s="17">
        <v>156039.32120921277</v>
      </c>
      <c r="L148" s="17">
        <v>162249.45747202169</v>
      </c>
      <c r="M148" s="17">
        <v>162199.7659720229</v>
      </c>
      <c r="N148" s="17">
        <v>162150.07447202131</v>
      </c>
      <c r="O148" s="17">
        <v>168454.95464025997</v>
      </c>
      <c r="P148" s="17">
        <v>168405.26314026024</v>
      </c>
      <c r="Q148" s="17">
        <v>168355.57164025865</v>
      </c>
      <c r="R148" s="17">
        <v>177032.51578767784</v>
      </c>
      <c r="S148" s="17">
        <v>176982.82428767812</v>
      </c>
      <c r="T148" s="17">
        <v>176933.13278767653</v>
      </c>
      <c r="U148" s="17">
        <v>194906.33566486556</v>
      </c>
      <c r="V148" s="17">
        <v>194856.64416486584</v>
      </c>
      <c r="W148" s="17">
        <v>194806.95266486518</v>
      </c>
      <c r="X148" s="17">
        <v>202472.8372699758</v>
      </c>
      <c r="Y148" s="17">
        <v>202423.14576997608</v>
      </c>
      <c r="Z148" s="17">
        <v>202373.45426997356</v>
      </c>
      <c r="AA148" s="76"/>
    </row>
    <row r="149" spans="1:27" ht="15" x14ac:dyDescent="0.2">
      <c r="A149" s="1">
        <v>13</v>
      </c>
      <c r="B149" s="1">
        <v>397</v>
      </c>
      <c r="C149" s="1" t="s">
        <v>115</v>
      </c>
      <c r="D149" s="14" t="s">
        <v>116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7">
        <v>0</v>
      </c>
      <c r="W149" s="17">
        <v>0</v>
      </c>
      <c r="X149" s="17">
        <v>0</v>
      </c>
      <c r="Y149" s="17">
        <v>0</v>
      </c>
      <c r="Z149" s="17">
        <v>0</v>
      </c>
      <c r="AA149" s="76"/>
    </row>
    <row r="150" spans="1:27" ht="15" x14ac:dyDescent="0.2">
      <c r="A150" s="1">
        <v>14</v>
      </c>
      <c r="B150" s="1">
        <v>0</v>
      </c>
      <c r="C150" s="1">
        <v>0</v>
      </c>
      <c r="D150" s="14" t="s">
        <v>15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7">
        <v>0</v>
      </c>
      <c r="W150" s="17">
        <v>0</v>
      </c>
      <c r="X150" s="17">
        <v>0</v>
      </c>
      <c r="Y150" s="17">
        <v>0</v>
      </c>
      <c r="Z150" s="17">
        <v>0</v>
      </c>
      <c r="AA150" s="76"/>
    </row>
    <row r="151" spans="1:27" ht="15" x14ac:dyDescent="0.2">
      <c r="A151" s="1">
        <v>15</v>
      </c>
      <c r="B151" s="1">
        <v>0</v>
      </c>
      <c r="C151" s="1">
        <v>108</v>
      </c>
      <c r="D151" s="14" t="s">
        <v>103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  <c r="O151" s="17">
        <v>0</v>
      </c>
      <c r="P151" s="17">
        <v>0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  <c r="V151" s="17">
        <v>0</v>
      </c>
      <c r="W151" s="17">
        <v>0</v>
      </c>
      <c r="X151" s="17">
        <v>0</v>
      </c>
      <c r="Y151" s="17">
        <v>0</v>
      </c>
      <c r="Z151" s="17">
        <v>0</v>
      </c>
      <c r="AA151" s="76"/>
    </row>
    <row r="152" spans="1:27" ht="15" x14ac:dyDescent="0.2">
      <c r="A152" s="2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7" ht="15" x14ac:dyDescent="0.2">
      <c r="A153" s="10"/>
      <c r="B153" s="11"/>
      <c r="C153" s="10"/>
      <c r="D153" s="10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7" ht="15" x14ac:dyDescent="0.2">
      <c r="A154" s="1"/>
      <c r="B154" s="1"/>
      <c r="C154" s="2"/>
      <c r="D154" s="14" t="s">
        <v>19</v>
      </c>
      <c r="E154" s="16">
        <v>204259.5096799091</v>
      </c>
      <c r="F154" s="16">
        <v>225596.52694864647</v>
      </c>
      <c r="G154" s="16">
        <v>232077.8793190821</v>
      </c>
      <c r="H154" s="16">
        <v>237354.83918261837</v>
      </c>
      <c r="I154" s="16">
        <v>315409.1451757584</v>
      </c>
      <c r="J154" s="16">
        <v>314457.27992620075</v>
      </c>
      <c r="K154" s="16">
        <v>313505.41467620316</v>
      </c>
      <c r="L154" s="16">
        <v>332600.46744800312</v>
      </c>
      <c r="M154" s="16">
        <v>331648.60219800426</v>
      </c>
      <c r="N154" s="16">
        <v>330696.73694800265</v>
      </c>
      <c r="O154" s="16">
        <v>350095.20434671716</v>
      </c>
      <c r="P154" s="16">
        <v>349143.33909671358</v>
      </c>
      <c r="Q154" s="16">
        <v>348191.47384671564</v>
      </c>
      <c r="R154" s="16">
        <v>375186.40778331121</v>
      </c>
      <c r="S154" s="16">
        <v>374234.54253331071</v>
      </c>
      <c r="T154" s="16">
        <v>373282.67728330602</v>
      </c>
      <c r="U154" s="16">
        <v>430048.61191298265</v>
      </c>
      <c r="V154" s="16">
        <v>429096.74666298251</v>
      </c>
      <c r="W154" s="16">
        <v>428140.88141298154</v>
      </c>
      <c r="X154" s="16">
        <v>451897.92630089785</v>
      </c>
      <c r="Y154" s="16">
        <v>450946.06105089764</v>
      </c>
      <c r="Z154" s="16">
        <v>449992.19580089545</v>
      </c>
      <c r="AA154" s="16"/>
    </row>
    <row r="155" spans="1:27" ht="15" x14ac:dyDescent="0.2">
      <c r="A155" s="2"/>
      <c r="B155" s="1"/>
      <c r="C155" s="7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7" ht="15" x14ac:dyDescent="0.2">
      <c r="A156" s="10"/>
      <c r="B156" s="11"/>
      <c r="C156" s="12"/>
      <c r="D156" s="19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33"/>
    </row>
    <row r="157" spans="1:27" ht="15" x14ac:dyDescent="0.2">
      <c r="A157" s="27"/>
      <c r="B157" s="28"/>
      <c r="C157" s="31"/>
      <c r="D157" s="32"/>
      <c r="E157" s="27"/>
      <c r="F157" s="27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7" ht="15" x14ac:dyDescent="0.2">
      <c r="A158" s="35"/>
      <c r="B158" s="35"/>
      <c r="C158" s="35"/>
      <c r="D158" s="35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7" ht="15" x14ac:dyDescent="0.2">
      <c r="A159" s="37"/>
      <c r="B159" s="38"/>
      <c r="C159" s="38"/>
      <c r="D159" s="39" t="s">
        <v>20</v>
      </c>
      <c r="E159" s="40">
        <v>2565266.2816709131</v>
      </c>
      <c r="F159" s="40">
        <v>3311117.929614502</v>
      </c>
      <c r="G159" s="40">
        <v>3279182.4898325456</v>
      </c>
      <c r="H159" s="40">
        <v>3182872.8350558099</v>
      </c>
      <c r="I159" s="40">
        <v>4048999.1588585065</v>
      </c>
      <c r="J159" s="40">
        <v>3928857.323762578</v>
      </c>
      <c r="K159" s="40">
        <v>3480492.767699955</v>
      </c>
      <c r="L159" s="40">
        <v>4026249.357104993</v>
      </c>
      <c r="M159" s="40">
        <v>3030018.9012424694</v>
      </c>
      <c r="N159" s="40">
        <v>3814934.4759735516</v>
      </c>
      <c r="O159" s="40">
        <v>4082705.6937865051</v>
      </c>
      <c r="P159" s="40">
        <v>3923091.9817424314</v>
      </c>
      <c r="Q159" s="40">
        <v>2940490.6024973532</v>
      </c>
      <c r="R159" s="40">
        <v>3547239.2603684044</v>
      </c>
      <c r="S159" s="40">
        <v>4011288.5568340085</v>
      </c>
      <c r="T159" s="40">
        <v>4322496.7570347646</v>
      </c>
      <c r="U159" s="40">
        <v>4056540.4280852973</v>
      </c>
      <c r="V159" s="40">
        <v>4148410.1868598489</v>
      </c>
      <c r="W159" s="40">
        <v>4207342.3008434847</v>
      </c>
      <c r="X159" s="40">
        <v>4238983.3759346055</v>
      </c>
      <c r="Y159" s="40">
        <v>4262600.3135998864</v>
      </c>
      <c r="Z159" s="40">
        <v>4182881.5880766842</v>
      </c>
    </row>
    <row r="160" spans="1:27" ht="15" x14ac:dyDescent="0.2">
      <c r="A160" s="41"/>
      <c r="B160" s="42"/>
      <c r="C160" s="43"/>
      <c r="D160" s="44"/>
      <c r="E160" s="41"/>
      <c r="F160" s="41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1:30" ht="15" x14ac:dyDescent="0.2">
      <c r="A161" s="47"/>
      <c r="B161" s="47"/>
      <c r="C161" s="47"/>
      <c r="D161" s="19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30" ht="15" x14ac:dyDescent="0.2">
      <c r="A162" s="27"/>
      <c r="B162" s="28"/>
      <c r="C162" s="31"/>
      <c r="E162" s="2"/>
      <c r="F162" s="2"/>
      <c r="G162" s="2"/>
      <c r="H162" s="2"/>
      <c r="I162" s="2"/>
    </row>
    <row r="163" spans="1:30" ht="15.75" x14ac:dyDescent="0.25">
      <c r="A163" s="110" t="s">
        <v>83</v>
      </c>
      <c r="B163" s="110"/>
      <c r="C163" s="110"/>
      <c r="D163" s="110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30" ht="15" x14ac:dyDescent="0.2">
      <c r="A164" s="1"/>
      <c r="B164" s="1"/>
      <c r="C164" s="1"/>
      <c r="D164" s="1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30" ht="15" x14ac:dyDescent="0.2">
      <c r="A165" s="2"/>
      <c r="B165" s="1"/>
      <c r="C165" s="7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30" ht="15" x14ac:dyDescent="0.2">
      <c r="A166" s="10"/>
      <c r="B166" s="11"/>
      <c r="C166" s="12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30" ht="15" x14ac:dyDescent="0.2">
      <c r="A167" s="2"/>
      <c r="B167" s="1" t="s">
        <v>2</v>
      </c>
      <c r="C167" s="1" t="s">
        <v>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30" ht="15" x14ac:dyDescent="0.2">
      <c r="A168" s="1" t="s">
        <v>4</v>
      </c>
      <c r="B168" s="1" t="s">
        <v>5</v>
      </c>
      <c r="C168" s="1" t="s">
        <v>5</v>
      </c>
      <c r="D168" s="1" t="s">
        <v>6</v>
      </c>
      <c r="E168" s="63">
        <v>45536</v>
      </c>
      <c r="F168" s="63">
        <v>45566</v>
      </c>
      <c r="G168" s="63">
        <v>45597</v>
      </c>
      <c r="H168" s="63">
        <v>45627</v>
      </c>
      <c r="I168" s="63">
        <v>45658</v>
      </c>
      <c r="J168" s="63">
        <v>45689</v>
      </c>
      <c r="K168" s="63">
        <v>45717</v>
      </c>
      <c r="L168" s="63">
        <v>45748</v>
      </c>
      <c r="M168" s="63">
        <v>45778</v>
      </c>
      <c r="N168" s="63">
        <v>45809</v>
      </c>
      <c r="O168" s="63">
        <v>45839</v>
      </c>
      <c r="P168" s="63">
        <v>45870</v>
      </c>
      <c r="Q168" s="63">
        <v>45901</v>
      </c>
      <c r="R168" s="63">
        <v>45931</v>
      </c>
      <c r="S168" s="63">
        <v>45962</v>
      </c>
      <c r="T168" s="63">
        <v>45992</v>
      </c>
      <c r="U168" s="63">
        <v>46023</v>
      </c>
      <c r="V168" s="63">
        <v>46054</v>
      </c>
      <c r="W168" s="63">
        <v>46082</v>
      </c>
      <c r="X168" s="63">
        <v>46113</v>
      </c>
      <c r="Y168" s="63">
        <v>46143</v>
      </c>
      <c r="Z168" s="63">
        <v>46174</v>
      </c>
    </row>
    <row r="169" spans="1:30" ht="15" x14ac:dyDescent="0.2">
      <c r="A169" s="1" t="s">
        <v>8</v>
      </c>
      <c r="B169" s="1" t="s">
        <v>8</v>
      </c>
      <c r="C169" s="1" t="s">
        <v>8</v>
      </c>
      <c r="D169" s="1" t="s">
        <v>9</v>
      </c>
      <c r="E169" s="1" t="s">
        <v>90</v>
      </c>
      <c r="F169" s="1" t="s">
        <v>90</v>
      </c>
      <c r="G169" s="1" t="s">
        <v>90</v>
      </c>
      <c r="H169" s="1" t="s">
        <v>90</v>
      </c>
      <c r="I169" s="1" t="s">
        <v>90</v>
      </c>
      <c r="J169" s="1" t="s">
        <v>90</v>
      </c>
      <c r="K169" s="1" t="s">
        <v>90</v>
      </c>
      <c r="L169" s="1" t="s">
        <v>90</v>
      </c>
      <c r="M169" s="1" t="s">
        <v>90</v>
      </c>
      <c r="N169" s="1" t="s">
        <v>90</v>
      </c>
      <c r="O169" s="1" t="s">
        <v>90</v>
      </c>
      <c r="P169" s="1" t="s">
        <v>90</v>
      </c>
      <c r="Q169" s="1" t="s">
        <v>90</v>
      </c>
      <c r="R169" s="1" t="s">
        <v>90</v>
      </c>
      <c r="S169" s="1" t="s">
        <v>90</v>
      </c>
      <c r="T169" s="1" t="s">
        <v>90</v>
      </c>
      <c r="U169" s="1" t="s">
        <v>90</v>
      </c>
      <c r="V169" s="1" t="s">
        <v>90</v>
      </c>
      <c r="W169" s="1" t="s">
        <v>90</v>
      </c>
      <c r="X169" s="1" t="s">
        <v>90</v>
      </c>
      <c r="Y169" s="1" t="s">
        <v>90</v>
      </c>
      <c r="Z169" s="1" t="s">
        <v>90</v>
      </c>
    </row>
    <row r="170" spans="1:30" ht="15" x14ac:dyDescent="0.2">
      <c r="A170" s="2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30" ht="15" x14ac:dyDescent="0.2">
      <c r="A171" s="10"/>
      <c r="B171" s="11"/>
      <c r="C171" s="10"/>
      <c r="D171" s="10"/>
      <c r="E171" s="11" t="s">
        <v>12</v>
      </c>
      <c r="F171" s="11" t="s">
        <v>12</v>
      </c>
      <c r="G171" s="11" t="s">
        <v>12</v>
      </c>
      <c r="H171" s="11" t="s">
        <v>12</v>
      </c>
      <c r="I171" s="11" t="s">
        <v>12</v>
      </c>
      <c r="J171" s="11" t="s">
        <v>12</v>
      </c>
      <c r="K171" s="11" t="s">
        <v>12</v>
      </c>
      <c r="L171" s="11" t="s">
        <v>12</v>
      </c>
      <c r="M171" s="11" t="s">
        <v>12</v>
      </c>
      <c r="N171" s="11" t="s">
        <v>12</v>
      </c>
      <c r="O171" s="11" t="s">
        <v>12</v>
      </c>
      <c r="P171" s="11" t="s">
        <v>12</v>
      </c>
      <c r="Q171" s="11" t="s">
        <v>12</v>
      </c>
      <c r="R171" s="11" t="s">
        <v>12</v>
      </c>
      <c r="S171" s="11" t="s">
        <v>12</v>
      </c>
      <c r="T171" s="11" t="s">
        <v>12</v>
      </c>
      <c r="U171" s="11" t="s">
        <v>12</v>
      </c>
      <c r="V171" s="11" t="s">
        <v>12</v>
      </c>
      <c r="W171" s="11" t="s">
        <v>12</v>
      </c>
      <c r="X171" s="11" t="s">
        <v>12</v>
      </c>
      <c r="Y171" s="11" t="s">
        <v>12</v>
      </c>
      <c r="Z171" s="11" t="s">
        <v>12</v>
      </c>
    </row>
    <row r="172" spans="1:30" ht="15" x14ac:dyDescent="0.2">
      <c r="A172" s="2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30" ht="15" x14ac:dyDescent="0.2">
      <c r="A173" s="1" t="s">
        <v>17</v>
      </c>
      <c r="B173" s="1"/>
      <c r="C173" s="1">
        <v>1030</v>
      </c>
      <c r="D173" s="14" t="s">
        <v>117</v>
      </c>
      <c r="E173" s="17">
        <v>0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17">
        <v>0</v>
      </c>
      <c r="P173" s="17">
        <v>0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7">
        <v>0</v>
      </c>
      <c r="W173" s="17">
        <v>0</v>
      </c>
      <c r="X173" s="17">
        <v>0</v>
      </c>
      <c r="Y173" s="17">
        <v>0</v>
      </c>
      <c r="Z173" s="17">
        <v>0</v>
      </c>
      <c r="AA173" s="76"/>
      <c r="AD173" s="79"/>
    </row>
    <row r="174" spans="1:30" ht="15" x14ac:dyDescent="0.2">
      <c r="A174" s="1">
        <v>2</v>
      </c>
      <c r="B174" s="1"/>
      <c r="C174" s="1">
        <v>1890</v>
      </c>
      <c r="D174" s="14" t="s">
        <v>25</v>
      </c>
      <c r="E174" s="17">
        <v>0</v>
      </c>
      <c r="F174" s="17">
        <v>0</v>
      </c>
      <c r="G174" s="17">
        <v>0</v>
      </c>
      <c r="H174" s="17"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17">
        <v>0</v>
      </c>
      <c r="P174" s="17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7">
        <v>0</v>
      </c>
      <c r="W174" s="17">
        <v>0</v>
      </c>
      <c r="X174" s="17">
        <v>0</v>
      </c>
      <c r="Y174" s="17">
        <v>0</v>
      </c>
      <c r="Z174" s="17">
        <v>0</v>
      </c>
      <c r="AA174" s="76"/>
      <c r="AD174" s="80"/>
    </row>
    <row r="175" spans="1:30" ht="15" x14ac:dyDescent="0.2">
      <c r="A175" s="1">
        <v>3</v>
      </c>
      <c r="B175" s="1"/>
      <c r="C175" s="1">
        <v>1900</v>
      </c>
      <c r="D175" s="14" t="s">
        <v>26</v>
      </c>
      <c r="E175" s="17">
        <v>104562.59516666667</v>
      </c>
      <c r="F175" s="17">
        <v>104642.99625000008</v>
      </c>
      <c r="G175" s="17">
        <v>104723.39733333327</v>
      </c>
      <c r="H175" s="17">
        <v>104803.79841666669</v>
      </c>
      <c r="I175" s="17">
        <v>104884.1995000001</v>
      </c>
      <c r="J175" s="17">
        <v>104964.60058333352</v>
      </c>
      <c r="K175" s="17">
        <v>105045.00166666647</v>
      </c>
      <c r="L175" s="17">
        <v>105125.40274999989</v>
      </c>
      <c r="M175" s="17">
        <v>105205.80383333331</v>
      </c>
      <c r="N175" s="17">
        <v>105286.20491666673</v>
      </c>
      <c r="O175" s="17">
        <v>105366.60600000015</v>
      </c>
      <c r="P175" s="17">
        <v>105447.0070833331</v>
      </c>
      <c r="Q175" s="17">
        <v>105527.40816666652</v>
      </c>
      <c r="R175" s="17">
        <v>105607.80924999993</v>
      </c>
      <c r="S175" s="17">
        <v>105688.21033333335</v>
      </c>
      <c r="T175" s="17">
        <v>105768.61141666677</v>
      </c>
      <c r="U175" s="17">
        <v>105849.01250000019</v>
      </c>
      <c r="V175" s="17">
        <v>105929.41358333314</v>
      </c>
      <c r="W175" s="17">
        <v>106009.81466666656</v>
      </c>
      <c r="X175" s="17">
        <v>106090.21574999997</v>
      </c>
      <c r="Y175" s="17">
        <v>106170.61683333339</v>
      </c>
      <c r="Z175" s="17">
        <v>106251.01791666681</v>
      </c>
      <c r="AA175" s="76"/>
      <c r="AD175" s="81"/>
    </row>
    <row r="176" spans="1:30" ht="15" x14ac:dyDescent="0.2">
      <c r="A176" s="1">
        <v>4</v>
      </c>
      <c r="B176" s="1"/>
      <c r="C176" s="1">
        <v>1910</v>
      </c>
      <c r="D176" s="14" t="s">
        <v>76</v>
      </c>
      <c r="E176" s="17">
        <v>6501.5416666666279</v>
      </c>
      <c r="F176" s="17">
        <v>6501.5416666666279</v>
      </c>
      <c r="G176" s="17">
        <v>6501.5416666666279</v>
      </c>
      <c r="H176" s="17">
        <v>6501.5416666666279</v>
      </c>
      <c r="I176" s="17">
        <v>6501.5416666666279</v>
      </c>
      <c r="J176" s="17">
        <v>6501.5416666666279</v>
      </c>
      <c r="K176" s="17">
        <v>6501.5416666666279</v>
      </c>
      <c r="L176" s="17">
        <v>6501.5416666666279</v>
      </c>
      <c r="M176" s="17">
        <v>6501.5416666666279</v>
      </c>
      <c r="N176" s="17">
        <v>6501.5416666666279</v>
      </c>
      <c r="O176" s="17">
        <v>6501.5416666666279</v>
      </c>
      <c r="P176" s="17">
        <v>6501.5416666666279</v>
      </c>
      <c r="Q176" s="17">
        <v>6501.5416666666279</v>
      </c>
      <c r="R176" s="17">
        <v>6501.5416666666279</v>
      </c>
      <c r="S176" s="17">
        <v>6501.5416666666279</v>
      </c>
      <c r="T176" s="17">
        <v>6501.5416666666279</v>
      </c>
      <c r="U176" s="17">
        <v>6501.5416666666279</v>
      </c>
      <c r="V176" s="17">
        <v>6501.5416666666279</v>
      </c>
      <c r="W176" s="17">
        <v>6501.5416666666861</v>
      </c>
      <c r="X176" s="17">
        <v>6501.5416666666279</v>
      </c>
      <c r="Y176" s="17">
        <v>6501.5416666666279</v>
      </c>
      <c r="Z176" s="17">
        <v>6501.5416666666861</v>
      </c>
      <c r="AA176" s="76"/>
    </row>
    <row r="177" spans="1:30" ht="15" x14ac:dyDescent="0.2">
      <c r="A177" s="1">
        <v>5</v>
      </c>
      <c r="B177" s="1"/>
      <c r="C177" s="1" t="s">
        <v>118</v>
      </c>
      <c r="D177" s="14" t="s">
        <v>109</v>
      </c>
      <c r="E177" s="17">
        <v>0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17">
        <v>0</v>
      </c>
      <c r="P177" s="17">
        <v>0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7">
        <v>0</v>
      </c>
      <c r="W177" s="17">
        <v>0</v>
      </c>
      <c r="X177" s="17">
        <v>0</v>
      </c>
      <c r="Y177" s="17">
        <v>0</v>
      </c>
      <c r="Z177" s="17">
        <v>0</v>
      </c>
      <c r="AA177" s="76"/>
      <c r="AD177" s="79"/>
    </row>
    <row r="178" spans="1:30" ht="15" x14ac:dyDescent="0.2">
      <c r="A178" s="1">
        <v>6</v>
      </c>
      <c r="B178" s="1"/>
      <c r="C178" s="1">
        <v>1911</v>
      </c>
      <c r="D178" s="14" t="s">
        <v>84</v>
      </c>
      <c r="E178" s="17">
        <v>-1067.1038333333331</v>
      </c>
      <c r="F178" s="17">
        <v>-1076.5299166666664</v>
      </c>
      <c r="G178" s="17">
        <v>-1085.9559999999999</v>
      </c>
      <c r="H178" s="17">
        <v>-1095.3820833333332</v>
      </c>
      <c r="I178" s="17">
        <v>-1104.8081666666665</v>
      </c>
      <c r="J178" s="17">
        <v>-1114.2342499999997</v>
      </c>
      <c r="K178" s="17">
        <v>-1130</v>
      </c>
      <c r="L178" s="17">
        <v>-1130</v>
      </c>
      <c r="M178" s="17">
        <v>-1130.0000000000009</v>
      </c>
      <c r="N178" s="17">
        <v>-1129.9999999999991</v>
      </c>
      <c r="O178" s="17">
        <v>-1129.9999999999982</v>
      </c>
      <c r="P178" s="17">
        <v>-1130</v>
      </c>
      <c r="Q178" s="17">
        <v>-1130</v>
      </c>
      <c r="R178" s="17">
        <v>-1130</v>
      </c>
      <c r="S178" s="17">
        <v>-1130</v>
      </c>
      <c r="T178" s="17">
        <v>-1130</v>
      </c>
      <c r="U178" s="17">
        <v>-1130</v>
      </c>
      <c r="V178" s="17">
        <v>-1130</v>
      </c>
      <c r="W178" s="17">
        <v>-1130</v>
      </c>
      <c r="X178" s="17">
        <v>-1130</v>
      </c>
      <c r="Y178" s="17">
        <v>-1130</v>
      </c>
      <c r="Z178" s="17">
        <v>-1130</v>
      </c>
      <c r="AA178" s="76"/>
    </row>
    <row r="179" spans="1:30" ht="15" x14ac:dyDescent="0.2">
      <c r="A179" s="1">
        <v>7</v>
      </c>
      <c r="B179" s="1"/>
      <c r="C179" s="1" t="s">
        <v>119</v>
      </c>
      <c r="D179" s="14" t="s">
        <v>120</v>
      </c>
      <c r="E179" s="17">
        <v>0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17">
        <v>0</v>
      </c>
      <c r="P179" s="17">
        <v>0</v>
      </c>
      <c r="Q179" s="17">
        <v>0</v>
      </c>
      <c r="R179" s="17">
        <v>0</v>
      </c>
      <c r="S179" s="17">
        <v>0</v>
      </c>
      <c r="T179" s="17">
        <v>0</v>
      </c>
      <c r="U179" s="17">
        <v>0</v>
      </c>
      <c r="V179" s="17">
        <v>0</v>
      </c>
      <c r="W179" s="17">
        <v>0</v>
      </c>
      <c r="X179" s="17">
        <v>0</v>
      </c>
      <c r="Y179" s="17">
        <v>0</v>
      </c>
      <c r="Z179" s="17">
        <v>0</v>
      </c>
      <c r="AA179" s="76"/>
    </row>
    <row r="180" spans="1:30" ht="15" x14ac:dyDescent="0.2">
      <c r="A180" s="1">
        <v>8</v>
      </c>
      <c r="B180" s="1"/>
      <c r="C180" s="1">
        <v>1940</v>
      </c>
      <c r="D180" s="14" t="s">
        <v>80</v>
      </c>
      <c r="E180" s="17">
        <v>298.96666666667443</v>
      </c>
      <c r="F180" s="17">
        <v>298.69999999999709</v>
      </c>
      <c r="G180" s="17">
        <v>298.4333333333343</v>
      </c>
      <c r="H180" s="17">
        <v>298.16666666667152</v>
      </c>
      <c r="I180" s="17">
        <v>297.89999999999418</v>
      </c>
      <c r="J180" s="17">
        <v>297.63333333333139</v>
      </c>
      <c r="K180" s="17">
        <v>297.36666666666861</v>
      </c>
      <c r="L180" s="17">
        <v>297.10000000000582</v>
      </c>
      <c r="M180" s="17">
        <v>296.83333333334303</v>
      </c>
      <c r="N180" s="17">
        <v>296.5666666666657</v>
      </c>
      <c r="O180" s="17">
        <v>296.30000000000291</v>
      </c>
      <c r="P180" s="17">
        <v>296.03333333334012</v>
      </c>
      <c r="Q180" s="17">
        <v>295.76666666666279</v>
      </c>
      <c r="R180" s="17">
        <v>295.5</v>
      </c>
      <c r="S180" s="17">
        <v>295.23333333332266</v>
      </c>
      <c r="T180" s="17">
        <v>294.96666666667443</v>
      </c>
      <c r="U180" s="17">
        <v>294.70000000001164</v>
      </c>
      <c r="V180" s="17">
        <v>294.4333333333343</v>
      </c>
      <c r="W180" s="17">
        <v>294.16666666667152</v>
      </c>
      <c r="X180" s="17">
        <v>293.90000000000873</v>
      </c>
      <c r="Y180" s="17">
        <v>293.63333333333139</v>
      </c>
      <c r="Z180" s="17">
        <v>293.36666666666861</v>
      </c>
      <c r="AA180" s="76"/>
    </row>
    <row r="181" spans="1:30" ht="15" x14ac:dyDescent="0.2">
      <c r="A181" s="1">
        <v>9</v>
      </c>
      <c r="B181" s="1"/>
      <c r="C181" s="1" t="s">
        <v>121</v>
      </c>
      <c r="D181" s="14" t="s">
        <v>122</v>
      </c>
      <c r="E181" s="17">
        <v>0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0</v>
      </c>
      <c r="O181" s="17">
        <v>0</v>
      </c>
      <c r="P181" s="17">
        <v>0</v>
      </c>
      <c r="Q181" s="17">
        <v>0</v>
      </c>
      <c r="R181" s="17">
        <v>0</v>
      </c>
      <c r="S181" s="17">
        <v>0</v>
      </c>
      <c r="T181" s="17">
        <v>0</v>
      </c>
      <c r="U181" s="17">
        <v>0</v>
      </c>
      <c r="V181" s="17">
        <v>0</v>
      </c>
      <c r="W181" s="17">
        <v>0</v>
      </c>
      <c r="X181" s="17">
        <v>0</v>
      </c>
      <c r="Y181" s="17">
        <v>0</v>
      </c>
      <c r="Z181" s="17">
        <v>0</v>
      </c>
      <c r="AA181" s="76"/>
    </row>
    <row r="182" spans="1:30" ht="15" x14ac:dyDescent="0.2">
      <c r="A182" s="1">
        <v>10</v>
      </c>
      <c r="B182" s="1"/>
      <c r="C182" s="1">
        <v>1970</v>
      </c>
      <c r="D182" s="14" t="s">
        <v>82</v>
      </c>
      <c r="E182" s="17">
        <v>-101119.09649999999</v>
      </c>
      <c r="F182" s="17">
        <v>-101872.86208333354</v>
      </c>
      <c r="G182" s="17">
        <v>-102626.62766666664</v>
      </c>
      <c r="H182" s="17">
        <v>-103380.39324999996</v>
      </c>
      <c r="I182" s="17">
        <v>-104134.15883333352</v>
      </c>
      <c r="J182" s="17">
        <v>-104887.92441666638</v>
      </c>
      <c r="K182" s="17">
        <v>-105641.68999999994</v>
      </c>
      <c r="L182" s="17">
        <v>-106395.4555833335</v>
      </c>
      <c r="M182" s="17">
        <v>-107149.22116666683</v>
      </c>
      <c r="N182" s="17">
        <v>-107902.98674999992</v>
      </c>
      <c r="O182" s="17">
        <v>-108656.75233333348</v>
      </c>
      <c r="P182" s="17">
        <v>-109410.51791666669</v>
      </c>
      <c r="Q182" s="17">
        <v>-110164.28350000002</v>
      </c>
      <c r="R182" s="17">
        <v>-110918.04908333335</v>
      </c>
      <c r="S182" s="17">
        <v>-111671.81466666667</v>
      </c>
      <c r="T182" s="17">
        <v>-112425.58024999994</v>
      </c>
      <c r="U182" s="17">
        <v>-113179.34583333333</v>
      </c>
      <c r="V182" s="17">
        <v>-113933.11141666665</v>
      </c>
      <c r="W182" s="17">
        <v>-114686.87699999998</v>
      </c>
      <c r="X182" s="17">
        <v>-115440.64258333333</v>
      </c>
      <c r="Y182" s="17">
        <v>-116194.40816666668</v>
      </c>
      <c r="Z182" s="17">
        <v>-116948.17374999997</v>
      </c>
      <c r="AA182" s="76"/>
    </row>
    <row r="183" spans="1:30" ht="15" x14ac:dyDescent="0.2">
      <c r="A183" s="1">
        <v>11</v>
      </c>
      <c r="B183" s="1"/>
      <c r="C183" s="1" t="s">
        <v>123</v>
      </c>
      <c r="D183" s="14" t="s">
        <v>124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17">
        <v>0</v>
      </c>
      <c r="P183" s="17">
        <v>0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7">
        <v>0</v>
      </c>
      <c r="W183" s="17">
        <v>0</v>
      </c>
      <c r="X183" s="17">
        <v>0</v>
      </c>
      <c r="Y183" s="17">
        <v>0</v>
      </c>
      <c r="Z183" s="17">
        <v>0</v>
      </c>
      <c r="AA183" s="76"/>
    </row>
    <row r="184" spans="1:30" ht="15" x14ac:dyDescent="0.2">
      <c r="A184" s="1">
        <v>12</v>
      </c>
      <c r="B184" s="1"/>
      <c r="C184" s="1">
        <v>1980</v>
      </c>
      <c r="D184" s="14" t="s">
        <v>85</v>
      </c>
      <c r="E184" s="17">
        <v>529.70916666666017</v>
      </c>
      <c r="F184" s="17">
        <v>529.70916666666017</v>
      </c>
      <c r="G184" s="17">
        <v>529.70916666666017</v>
      </c>
      <c r="H184" s="17">
        <v>529.70916666666017</v>
      </c>
      <c r="I184" s="17">
        <v>529.70916666666017</v>
      </c>
      <c r="J184" s="17">
        <v>529.70916666666017</v>
      </c>
      <c r="K184" s="17">
        <v>529.70916666666017</v>
      </c>
      <c r="L184" s="17">
        <v>529.70916666666017</v>
      </c>
      <c r="M184" s="17">
        <v>529.70916666666017</v>
      </c>
      <c r="N184" s="17">
        <v>529.70916666666017</v>
      </c>
      <c r="O184" s="17">
        <v>529.70916666666017</v>
      </c>
      <c r="P184" s="17">
        <v>529.70916666666017</v>
      </c>
      <c r="Q184" s="17">
        <v>529.70916666666017</v>
      </c>
      <c r="R184" s="17">
        <v>529.70916666666017</v>
      </c>
      <c r="S184" s="17">
        <v>529.70916666666017</v>
      </c>
      <c r="T184" s="17">
        <v>529.70916666666017</v>
      </c>
      <c r="U184" s="17">
        <v>529.70916666666017</v>
      </c>
      <c r="V184" s="17">
        <v>529.70916666666017</v>
      </c>
      <c r="W184" s="17">
        <v>529.70916666666017</v>
      </c>
      <c r="X184" s="17">
        <v>529.70916666666017</v>
      </c>
      <c r="Y184" s="17">
        <v>529.70916666666017</v>
      </c>
      <c r="Z184" s="17">
        <v>529.70916666666017</v>
      </c>
      <c r="AA184" s="76"/>
    </row>
    <row r="185" spans="1:30" ht="15" x14ac:dyDescent="0.2">
      <c r="A185" s="1">
        <v>13</v>
      </c>
      <c r="B185" s="1"/>
      <c r="C185" s="1" t="s">
        <v>125</v>
      </c>
      <c r="D185" s="14" t="s">
        <v>126</v>
      </c>
      <c r="E185" s="17">
        <v>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17">
        <v>0</v>
      </c>
      <c r="P185" s="17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7">
        <v>0</v>
      </c>
      <c r="W185" s="17">
        <v>0</v>
      </c>
      <c r="X185" s="17">
        <v>0</v>
      </c>
      <c r="Y185" s="17">
        <v>0</v>
      </c>
      <c r="Z185" s="17">
        <v>0</v>
      </c>
      <c r="AA185" s="76"/>
    </row>
    <row r="186" spans="1:30" ht="15" x14ac:dyDescent="0.2">
      <c r="A186" s="1">
        <v>14</v>
      </c>
      <c r="B186" s="1"/>
      <c r="C186" s="1">
        <v>1990</v>
      </c>
      <c r="D186" s="14" t="s">
        <v>86</v>
      </c>
      <c r="E186" s="17">
        <v>0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17">
        <v>0</v>
      </c>
      <c r="P186" s="17">
        <v>0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7">
        <v>0</v>
      </c>
      <c r="W186" s="17">
        <v>0</v>
      </c>
      <c r="X186" s="17">
        <v>0</v>
      </c>
      <c r="Y186" s="17">
        <v>0</v>
      </c>
      <c r="Z186" s="17">
        <v>0</v>
      </c>
      <c r="AA186" s="76"/>
    </row>
    <row r="187" spans="1:30" ht="15" x14ac:dyDescent="0.2">
      <c r="A187" s="1">
        <v>15</v>
      </c>
      <c r="B187" s="1"/>
      <c r="C187" s="1">
        <v>0</v>
      </c>
      <c r="D187" s="14" t="s">
        <v>15</v>
      </c>
      <c r="E187" s="17">
        <v>0</v>
      </c>
      <c r="F187" s="17">
        <v>0</v>
      </c>
      <c r="G187" s="17">
        <v>0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17">
        <v>0</v>
      </c>
      <c r="P187" s="17">
        <v>0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17">
        <v>0</v>
      </c>
      <c r="W187" s="17">
        <v>0</v>
      </c>
      <c r="X187" s="17">
        <v>0</v>
      </c>
      <c r="Y187" s="17">
        <v>0</v>
      </c>
      <c r="Z187" s="17">
        <v>0</v>
      </c>
      <c r="AA187" s="76"/>
    </row>
    <row r="188" spans="1:30" ht="15" x14ac:dyDescent="0.2">
      <c r="A188" s="1">
        <v>16</v>
      </c>
      <c r="B188" s="1"/>
      <c r="C188" s="1">
        <v>108</v>
      </c>
      <c r="D188" s="14" t="s">
        <v>103</v>
      </c>
      <c r="E188" s="17">
        <v>0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17">
        <v>0</v>
      </c>
      <c r="P188" s="17">
        <v>0</v>
      </c>
      <c r="Q188" s="17">
        <v>0</v>
      </c>
      <c r="R188" s="17">
        <v>0</v>
      </c>
      <c r="S188" s="17">
        <v>0</v>
      </c>
      <c r="T188" s="17">
        <v>0</v>
      </c>
      <c r="U188" s="17">
        <v>0</v>
      </c>
      <c r="V188" s="17">
        <v>0</v>
      </c>
      <c r="W188" s="17">
        <v>0</v>
      </c>
      <c r="X188" s="17">
        <v>0</v>
      </c>
      <c r="Y188" s="17">
        <v>0</v>
      </c>
      <c r="Z188" s="17">
        <v>0</v>
      </c>
      <c r="AA188" s="76"/>
    </row>
    <row r="189" spans="1:30" ht="15" x14ac:dyDescent="0.2">
      <c r="A189" s="2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30" ht="15" x14ac:dyDescent="0.2">
      <c r="A190" s="10"/>
      <c r="B190" s="11"/>
      <c r="C190" s="10"/>
      <c r="D190" s="10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30" ht="15" x14ac:dyDescent="0.2">
      <c r="A191" s="1"/>
      <c r="B191" s="1"/>
      <c r="C191" s="2"/>
      <c r="D191" s="14" t="s">
        <v>21</v>
      </c>
      <c r="E191" s="16">
        <v>9706.6123333333162</v>
      </c>
      <c r="F191" s="16">
        <v>9023.5550833331581</v>
      </c>
      <c r="G191" s="16">
        <v>8340.4978333332474</v>
      </c>
      <c r="H191" s="16">
        <v>7657.4405833333512</v>
      </c>
      <c r="I191" s="16">
        <v>6974.3833333331931</v>
      </c>
      <c r="J191" s="16">
        <v>6291.3260833337627</v>
      </c>
      <c r="K191" s="16">
        <v>5601.9291666664867</v>
      </c>
      <c r="L191" s="16">
        <v>4928.2979999996824</v>
      </c>
      <c r="M191" s="16">
        <v>4254.6668333331108</v>
      </c>
      <c r="N191" s="16">
        <v>3581.0356666667576</v>
      </c>
      <c r="O191" s="16">
        <v>2907.4044999999533</v>
      </c>
      <c r="P191" s="16">
        <v>2233.7733333330325</v>
      </c>
      <c r="Q191" s="16">
        <v>1560.1421666664464</v>
      </c>
      <c r="R191" s="16">
        <v>886.51099999987491</v>
      </c>
      <c r="S191" s="16">
        <v>212.87983333328884</v>
      </c>
      <c r="T191" s="16">
        <v>-460.75133333320991</v>
      </c>
      <c r="U191" s="16">
        <v>-1134.3824999998396</v>
      </c>
      <c r="V191" s="16">
        <v>-1808.0136666668914</v>
      </c>
      <c r="W191" s="16">
        <v>-2481.6448333334047</v>
      </c>
      <c r="X191" s="16">
        <v>-3155.2760000000635</v>
      </c>
      <c r="Y191" s="16">
        <v>-3828.9071666666641</v>
      </c>
      <c r="Z191" s="16">
        <v>-4502.5383333331483</v>
      </c>
    </row>
    <row r="192" spans="1:30" ht="15" x14ac:dyDescent="0.2">
      <c r="A192" s="48"/>
      <c r="B192" s="48"/>
      <c r="C192" s="48"/>
      <c r="D192" s="48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 x14ac:dyDescent="0.2">
      <c r="A193" s="47"/>
      <c r="B193" s="47"/>
      <c r="C193" s="47"/>
      <c r="D193" s="49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5" x14ac:dyDescent="0.2">
      <c r="A194" s="48"/>
      <c r="B194" s="48"/>
      <c r="C194" s="48"/>
      <c r="D194" s="48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5" x14ac:dyDescent="0.2">
      <c r="A195" s="47"/>
      <c r="B195" s="47"/>
      <c r="C195" s="47"/>
      <c r="D195" s="47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5" x14ac:dyDescent="0.2">
      <c r="A196" s="50"/>
      <c r="B196" s="50"/>
      <c r="C196" s="51">
        <v>0.70750000000000002</v>
      </c>
      <c r="D196" s="14" t="s">
        <v>22</v>
      </c>
      <c r="E196" s="16">
        <v>6867</v>
      </c>
      <c r="F196" s="16">
        <v>6384</v>
      </c>
      <c r="G196" s="16">
        <v>5901</v>
      </c>
      <c r="H196" s="16">
        <v>5418</v>
      </c>
      <c r="I196" s="16">
        <v>4934</v>
      </c>
      <c r="J196" s="16">
        <v>4451</v>
      </c>
      <c r="K196" s="16">
        <v>3963</v>
      </c>
      <c r="L196" s="16">
        <v>3487</v>
      </c>
      <c r="M196" s="16">
        <v>3010</v>
      </c>
      <c r="N196" s="16">
        <v>2534</v>
      </c>
      <c r="O196" s="16">
        <v>2057</v>
      </c>
      <c r="P196" s="16">
        <v>1580</v>
      </c>
      <c r="Q196" s="16">
        <v>1104</v>
      </c>
      <c r="R196" s="16">
        <v>627</v>
      </c>
      <c r="S196" s="16">
        <v>151</v>
      </c>
      <c r="T196" s="16">
        <v>-326</v>
      </c>
      <c r="U196" s="16">
        <v>-803</v>
      </c>
      <c r="V196" s="16">
        <v>-1279</v>
      </c>
      <c r="W196" s="16">
        <v>-1756</v>
      </c>
      <c r="X196" s="16">
        <v>-2232</v>
      </c>
      <c r="Y196" s="16">
        <v>-2709</v>
      </c>
      <c r="Z196" s="16">
        <v>-3186</v>
      </c>
    </row>
    <row r="197" spans="1:26" ht="15" x14ac:dyDescent="0.2">
      <c r="A197" s="48"/>
      <c r="B197" s="48"/>
      <c r="C197" s="48"/>
      <c r="D197" s="48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s="104" customFormat="1" ht="15" x14ac:dyDescent="0.2">
      <c r="A198" s="102"/>
      <c r="B198" s="102"/>
      <c r="C198" s="102"/>
      <c r="D198" s="102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3"/>
      <c r="T198" s="103"/>
      <c r="U198" s="103"/>
      <c r="V198" s="103"/>
      <c r="W198" s="103"/>
      <c r="X198" s="103"/>
      <c r="Y198" s="103"/>
      <c r="Z198" s="103"/>
    </row>
    <row r="199" spans="1:26" s="104" customFormat="1" ht="15" x14ac:dyDescent="0.2">
      <c r="A199" s="105"/>
      <c r="B199" s="106"/>
      <c r="C199" s="106"/>
      <c r="D199" s="107" t="s">
        <v>23</v>
      </c>
      <c r="E199" s="108">
        <v>2572133.2816709131</v>
      </c>
      <c r="F199" s="108">
        <v>3317501.929614502</v>
      </c>
      <c r="G199" s="108">
        <v>3285083.4898325456</v>
      </c>
      <c r="H199" s="108">
        <v>3188290.8350558099</v>
      </c>
      <c r="I199" s="108">
        <v>4053933.1588585065</v>
      </c>
      <c r="J199" s="108">
        <v>3933308.323762578</v>
      </c>
      <c r="K199" s="108">
        <v>3484455.767699955</v>
      </c>
      <c r="L199" s="108">
        <v>4029736.357104993</v>
      </c>
      <c r="M199" s="108">
        <v>3033028.9012424694</v>
      </c>
      <c r="N199" s="108">
        <v>3817468.4759735516</v>
      </c>
      <c r="O199" s="108">
        <v>4084762.6937865051</v>
      </c>
      <c r="P199" s="108">
        <v>3924671.9817424314</v>
      </c>
      <c r="Q199" s="108">
        <v>2941594.6024973532</v>
      </c>
      <c r="R199" s="108">
        <v>3547866.2603684044</v>
      </c>
      <c r="S199" s="108">
        <v>4011439.5568340085</v>
      </c>
      <c r="T199" s="108">
        <v>4322170.7570347646</v>
      </c>
      <c r="U199" s="108">
        <v>4055737.4280852973</v>
      </c>
      <c r="V199" s="108">
        <v>4147131.1868598489</v>
      </c>
      <c r="W199" s="108">
        <v>4205586.3008434847</v>
      </c>
      <c r="X199" s="108">
        <v>4236751.3759346055</v>
      </c>
      <c r="Y199" s="108">
        <v>4259891.3135998864</v>
      </c>
      <c r="Z199" s="108">
        <v>4179695.5880766842</v>
      </c>
    </row>
    <row r="200" spans="1:26" s="104" customFormat="1" ht="15" x14ac:dyDescent="0.2">
      <c r="A200" s="106"/>
      <c r="B200" s="106"/>
      <c r="C200" s="106"/>
      <c r="D200" s="106"/>
      <c r="E200" s="109"/>
      <c r="F200" s="109"/>
      <c r="G200" s="109"/>
      <c r="H200" s="109"/>
      <c r="I200" s="109"/>
    </row>
    <row r="201" spans="1:26" ht="15" x14ac:dyDescent="0.2">
      <c r="A201" s="47"/>
      <c r="B201" s="47"/>
      <c r="C201" s="47"/>
      <c r="D201" s="49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5" x14ac:dyDescent="0.2">
      <c r="A202" s="2"/>
      <c r="B202" s="1"/>
      <c r="C202" s="2"/>
      <c r="D202" s="2"/>
      <c r="E202" s="2"/>
      <c r="F202" s="2"/>
      <c r="G202" s="2"/>
      <c r="H202" s="2"/>
      <c r="I202" s="2"/>
      <c r="Z202" s="80"/>
    </row>
    <row r="203" spans="1:26" ht="15" x14ac:dyDescent="0.2">
      <c r="A203" s="2"/>
      <c r="B203" s="1"/>
      <c r="C203" s="2"/>
      <c r="D203" s="2"/>
      <c r="E203" s="2"/>
      <c r="F203" s="2"/>
      <c r="G203" s="2"/>
      <c r="H203" s="2"/>
      <c r="I203" s="2"/>
    </row>
    <row r="204" spans="1:26" ht="15" x14ac:dyDescent="0.2">
      <c r="A204" s="2"/>
      <c r="B204" s="1"/>
      <c r="C204" s="2"/>
      <c r="D204" s="2"/>
      <c r="E204" s="2"/>
      <c r="F204" s="2"/>
      <c r="G204" s="2"/>
      <c r="H204" s="2"/>
      <c r="I204" s="2"/>
    </row>
    <row r="205" spans="1:26" ht="15" x14ac:dyDescent="0.2">
      <c r="A205" s="2"/>
      <c r="B205" s="1"/>
      <c r="C205" s="2"/>
      <c r="D205" s="2"/>
      <c r="E205" s="2"/>
      <c r="F205" s="2"/>
      <c r="G205" s="2"/>
      <c r="H205" s="2"/>
      <c r="I205" s="2"/>
    </row>
    <row r="206" spans="1:26" ht="15" x14ac:dyDescent="0.2">
      <c r="A206" s="2"/>
      <c r="B206" s="1"/>
      <c r="C206" s="2"/>
      <c r="D206" s="2"/>
      <c r="E206" s="2"/>
      <c r="F206" s="2"/>
      <c r="G206" s="2"/>
      <c r="H206" s="2"/>
      <c r="I206" s="2"/>
    </row>
    <row r="207" spans="1:26" ht="15" x14ac:dyDescent="0.2">
      <c r="A207" s="2"/>
      <c r="B207" s="1"/>
      <c r="C207" s="2"/>
      <c r="D207" s="2"/>
      <c r="E207" s="2"/>
      <c r="F207" s="2"/>
      <c r="G207" s="2"/>
      <c r="H207" s="2"/>
      <c r="I207" s="2"/>
    </row>
    <row r="208" spans="1:26" ht="15" x14ac:dyDescent="0.2">
      <c r="A208" s="2"/>
      <c r="B208" s="1"/>
      <c r="C208" s="2"/>
      <c r="D208" s="2"/>
      <c r="E208" s="2"/>
      <c r="F208" s="2"/>
      <c r="G208" s="2"/>
      <c r="H208" s="2"/>
      <c r="I208" s="2"/>
    </row>
    <row r="209" spans="1:9" ht="15" x14ac:dyDescent="0.2">
      <c r="A209" s="2"/>
      <c r="B209" s="1"/>
      <c r="C209" s="2"/>
      <c r="D209" s="2"/>
      <c r="E209" s="2"/>
      <c r="F209" s="2"/>
      <c r="G209" s="2"/>
      <c r="H209" s="2"/>
      <c r="I209" s="2"/>
    </row>
    <row r="210" spans="1:9" ht="15" x14ac:dyDescent="0.2">
      <c r="A210" s="2"/>
      <c r="B210" s="1"/>
      <c r="C210" s="2"/>
      <c r="D210" s="2"/>
      <c r="E210" s="2"/>
      <c r="F210" s="2"/>
      <c r="G210" s="2"/>
      <c r="H210" s="2"/>
      <c r="I210" s="2"/>
    </row>
    <row r="211" spans="1:9" ht="15" x14ac:dyDescent="0.2">
      <c r="A211" s="2"/>
      <c r="B211" s="1"/>
      <c r="C211" s="2"/>
      <c r="D211" s="2"/>
      <c r="E211" s="2"/>
      <c r="F211" s="2"/>
      <c r="G211" s="2"/>
      <c r="H211" s="2"/>
      <c r="I211" s="2"/>
    </row>
    <row r="212" spans="1:9" ht="15" x14ac:dyDescent="0.2">
      <c r="A212" s="2"/>
      <c r="B212" s="1"/>
      <c r="C212" s="2"/>
      <c r="D212" s="2"/>
      <c r="E212" s="2"/>
      <c r="F212" s="2"/>
      <c r="G212" s="2"/>
      <c r="H212" s="2"/>
      <c r="I212" s="2"/>
    </row>
    <row r="213" spans="1:9" ht="15" x14ac:dyDescent="0.2">
      <c r="A213" s="2"/>
      <c r="B213" s="1"/>
      <c r="C213" s="2"/>
      <c r="D213" s="2"/>
      <c r="E213" s="2"/>
      <c r="F213" s="2"/>
      <c r="G213" s="2"/>
      <c r="H213" s="2"/>
      <c r="I213" s="2"/>
    </row>
    <row r="214" spans="1:9" ht="15" x14ac:dyDescent="0.2">
      <c r="A214" s="2"/>
      <c r="B214" s="1"/>
      <c r="C214" s="2"/>
      <c r="D214" s="2"/>
      <c r="E214" s="2"/>
      <c r="F214" s="2"/>
      <c r="G214" s="2"/>
      <c r="H214" s="2"/>
      <c r="I214" s="2"/>
    </row>
    <row r="215" spans="1:9" ht="15" x14ac:dyDescent="0.2">
      <c r="A215" s="2"/>
      <c r="B215" s="1"/>
      <c r="C215" s="2"/>
      <c r="D215" s="2"/>
      <c r="E215" s="2"/>
      <c r="F215" s="2"/>
      <c r="G215" s="2"/>
      <c r="H215" s="2"/>
      <c r="I215" s="2"/>
    </row>
    <row r="216" spans="1:9" ht="15" x14ac:dyDescent="0.2">
      <c r="A216" s="2"/>
      <c r="B216" s="1"/>
      <c r="C216" s="2"/>
      <c r="D216" s="2"/>
      <c r="E216" s="2"/>
      <c r="F216" s="2"/>
      <c r="G216" s="2"/>
      <c r="H216" s="2"/>
      <c r="I216" s="2"/>
    </row>
    <row r="217" spans="1:9" ht="15" x14ac:dyDescent="0.2">
      <c r="A217" s="2"/>
      <c r="B217" s="1"/>
      <c r="C217" s="2"/>
      <c r="D217" s="2"/>
      <c r="E217" s="2"/>
      <c r="F217" s="2"/>
      <c r="G217" s="2"/>
      <c r="H217" s="2"/>
      <c r="I217" s="2"/>
    </row>
    <row r="218" spans="1:9" ht="15" x14ac:dyDescent="0.2">
      <c r="A218" s="2"/>
      <c r="B218" s="1"/>
      <c r="C218" s="2"/>
      <c r="D218" s="2"/>
      <c r="E218" s="2"/>
      <c r="F218" s="2"/>
      <c r="G218" s="2"/>
      <c r="H218" s="2"/>
      <c r="I218" s="2"/>
    </row>
    <row r="219" spans="1:9" ht="15" x14ac:dyDescent="0.2">
      <c r="A219" s="2"/>
      <c r="B219" s="1"/>
      <c r="C219" s="2"/>
      <c r="D219" s="2"/>
      <c r="E219" s="2"/>
      <c r="F219" s="2"/>
      <c r="G219" s="2"/>
      <c r="H219" s="2"/>
      <c r="I219" s="2"/>
    </row>
    <row r="220" spans="1:9" ht="15" x14ac:dyDescent="0.2">
      <c r="A220" s="2"/>
      <c r="B220" s="1"/>
      <c r="C220" s="2"/>
      <c r="D220" s="2"/>
      <c r="E220" s="2"/>
      <c r="F220" s="2"/>
      <c r="G220" s="2"/>
      <c r="H220" s="2"/>
      <c r="I220" s="2"/>
    </row>
    <row r="221" spans="1:9" ht="15" x14ac:dyDescent="0.2">
      <c r="A221" s="2"/>
      <c r="B221" s="1"/>
      <c r="C221" s="2"/>
      <c r="D221" s="2"/>
      <c r="E221" s="2"/>
      <c r="F221" s="2"/>
      <c r="G221" s="2"/>
      <c r="H221" s="2"/>
      <c r="I221" s="2"/>
    </row>
    <row r="222" spans="1:9" ht="15" x14ac:dyDescent="0.2">
      <c r="A222" s="2"/>
      <c r="B222" s="1"/>
      <c r="C222" s="2"/>
      <c r="D222" s="2"/>
      <c r="E222" s="2"/>
      <c r="F222" s="2"/>
      <c r="G222" s="2"/>
      <c r="H222" s="2"/>
      <c r="I222" s="2"/>
    </row>
    <row r="223" spans="1:9" ht="15" x14ac:dyDescent="0.2">
      <c r="A223" s="2"/>
      <c r="B223" s="1"/>
      <c r="C223" s="2"/>
      <c r="D223" s="2"/>
      <c r="E223" s="2"/>
      <c r="F223" s="2"/>
      <c r="G223" s="2"/>
      <c r="H223" s="2"/>
      <c r="I223" s="2"/>
    </row>
    <row r="224" spans="1:9" ht="15" x14ac:dyDescent="0.2">
      <c r="A224" s="2"/>
      <c r="B224" s="1"/>
      <c r="C224" s="2"/>
      <c r="D224" s="2"/>
      <c r="E224" s="2"/>
      <c r="F224" s="2"/>
      <c r="G224" s="2"/>
      <c r="H224" s="2"/>
      <c r="I224" s="2"/>
    </row>
    <row r="225" spans="1:9" ht="15" x14ac:dyDescent="0.2">
      <c r="A225" s="2"/>
      <c r="B225" s="1"/>
      <c r="C225" s="2"/>
      <c r="D225" s="2"/>
      <c r="E225" s="2"/>
      <c r="F225" s="2"/>
      <c r="G225" s="2"/>
      <c r="H225" s="2"/>
      <c r="I225" s="2"/>
    </row>
    <row r="226" spans="1:9" ht="15" x14ac:dyDescent="0.2">
      <c r="A226" s="2"/>
      <c r="B226" s="1"/>
      <c r="C226" s="2"/>
      <c r="D226" s="2"/>
      <c r="E226" s="2"/>
      <c r="F226" s="2"/>
      <c r="G226" s="2"/>
      <c r="H226" s="2"/>
      <c r="I226" s="2"/>
    </row>
    <row r="227" spans="1:9" ht="15" x14ac:dyDescent="0.2">
      <c r="A227" s="2"/>
      <c r="B227" s="1"/>
      <c r="C227" s="2"/>
      <c r="D227" s="2"/>
      <c r="E227" s="2"/>
      <c r="F227" s="2"/>
      <c r="G227" s="2"/>
      <c r="H227" s="2"/>
      <c r="I227" s="2"/>
    </row>
    <row r="228" spans="1:9" ht="15" x14ac:dyDescent="0.2">
      <c r="A228" s="2"/>
      <c r="B228" s="1"/>
      <c r="C228" s="2"/>
      <c r="D228" s="2"/>
      <c r="E228" s="2"/>
      <c r="F228" s="2"/>
      <c r="G228" s="2"/>
      <c r="H228" s="2"/>
      <c r="I228" s="2"/>
    </row>
    <row r="229" spans="1:9" ht="15" x14ac:dyDescent="0.2">
      <c r="A229" s="2"/>
      <c r="B229" s="1"/>
      <c r="C229" s="2"/>
      <c r="D229" s="2"/>
      <c r="E229" s="2"/>
      <c r="F229" s="2"/>
      <c r="G229" s="2"/>
      <c r="H229" s="2"/>
      <c r="I229" s="2"/>
    </row>
    <row r="230" spans="1:9" ht="15" x14ac:dyDescent="0.2">
      <c r="A230" s="2"/>
      <c r="B230" s="1"/>
      <c r="C230" s="2"/>
      <c r="D230" s="2"/>
      <c r="E230" s="2"/>
      <c r="F230" s="2"/>
      <c r="G230" s="2"/>
      <c r="H230" s="2"/>
      <c r="I230" s="2"/>
    </row>
    <row r="231" spans="1:9" ht="15" x14ac:dyDescent="0.2">
      <c r="A231" s="2"/>
      <c r="B231" s="1"/>
      <c r="C231" s="2"/>
      <c r="D231" s="2"/>
      <c r="E231" s="2"/>
      <c r="F231" s="2"/>
      <c r="G231" s="2"/>
      <c r="H231" s="2"/>
      <c r="I231" s="2"/>
    </row>
    <row r="232" spans="1:9" ht="15" x14ac:dyDescent="0.2">
      <c r="A232" s="2"/>
      <c r="B232" s="1"/>
      <c r="C232" s="2"/>
      <c r="D232" s="2"/>
      <c r="E232" s="2"/>
      <c r="F232" s="2"/>
      <c r="G232" s="2"/>
      <c r="H232" s="2"/>
      <c r="I232" s="2"/>
    </row>
    <row r="233" spans="1:9" ht="15" x14ac:dyDescent="0.2">
      <c r="A233" s="2"/>
      <c r="B233" s="1"/>
      <c r="C233" s="2"/>
      <c r="D233" s="2"/>
      <c r="E233" s="2"/>
      <c r="F233" s="2"/>
      <c r="G233" s="2"/>
      <c r="H233" s="2"/>
      <c r="I233" s="2"/>
    </row>
    <row r="234" spans="1:9" ht="15" x14ac:dyDescent="0.2">
      <c r="A234" s="2"/>
      <c r="B234" s="1"/>
      <c r="C234" s="2"/>
      <c r="D234" s="2"/>
      <c r="E234" s="2"/>
      <c r="F234" s="2"/>
      <c r="G234" s="2"/>
      <c r="H234" s="2"/>
      <c r="I234" s="2"/>
    </row>
    <row r="235" spans="1:9" ht="15" x14ac:dyDescent="0.2">
      <c r="A235" s="2"/>
      <c r="B235" s="1"/>
      <c r="C235" s="2"/>
      <c r="D235" s="2"/>
      <c r="E235" s="2"/>
      <c r="F235" s="2"/>
      <c r="G235" s="2"/>
      <c r="H235" s="2"/>
      <c r="I235" s="2"/>
    </row>
    <row r="236" spans="1:9" ht="15" x14ac:dyDescent="0.2">
      <c r="A236" s="2"/>
      <c r="B236" s="1"/>
      <c r="C236" s="2"/>
      <c r="D236" s="2"/>
      <c r="E236" s="2"/>
      <c r="F236" s="2"/>
      <c r="G236" s="2"/>
      <c r="H236" s="2"/>
      <c r="I236" s="2"/>
    </row>
    <row r="237" spans="1:9" ht="15" x14ac:dyDescent="0.2">
      <c r="A237" s="2"/>
      <c r="B237" s="1"/>
      <c r="C237" s="2"/>
      <c r="D237" s="2"/>
      <c r="E237" s="2"/>
      <c r="F237" s="2"/>
      <c r="G237" s="2"/>
      <c r="H237" s="2"/>
      <c r="I237" s="2"/>
    </row>
    <row r="238" spans="1:9" ht="15" x14ac:dyDescent="0.2">
      <c r="A238" s="2"/>
      <c r="B238" s="1"/>
      <c r="C238" s="2"/>
      <c r="D238" s="2"/>
      <c r="E238" s="2"/>
      <c r="F238" s="2"/>
      <c r="G238" s="2"/>
      <c r="H238" s="2"/>
      <c r="I238" s="2"/>
    </row>
    <row r="239" spans="1:9" ht="15" x14ac:dyDescent="0.2">
      <c r="A239" s="2"/>
      <c r="B239" s="1"/>
      <c r="C239" s="2"/>
      <c r="D239" s="2"/>
      <c r="E239" s="2"/>
      <c r="F239" s="2"/>
      <c r="G239" s="2"/>
      <c r="H239" s="2"/>
      <c r="I239" s="2"/>
    </row>
    <row r="240" spans="1:9" ht="15" x14ac:dyDescent="0.2">
      <c r="A240" s="2"/>
      <c r="B240" s="1"/>
      <c r="C240" s="2"/>
      <c r="D240" s="2"/>
      <c r="E240" s="2"/>
      <c r="F240" s="2"/>
      <c r="G240" s="2"/>
      <c r="H240" s="2"/>
      <c r="I240" s="2"/>
    </row>
    <row r="241" spans="1:9" ht="15" x14ac:dyDescent="0.2">
      <c r="A241" s="2"/>
      <c r="B241" s="1"/>
      <c r="C241" s="2"/>
      <c r="D241" s="2"/>
      <c r="E241" s="2"/>
      <c r="F241" s="2"/>
      <c r="G241" s="2"/>
      <c r="H241" s="2"/>
      <c r="I241" s="2"/>
    </row>
    <row r="242" spans="1:9" ht="15" x14ac:dyDescent="0.2">
      <c r="A242" s="2"/>
      <c r="B242" s="1"/>
      <c r="C242" s="2"/>
      <c r="D242" s="2"/>
      <c r="E242" s="2"/>
      <c r="F242" s="2"/>
      <c r="G242" s="2"/>
      <c r="H242" s="2"/>
      <c r="I242" s="2"/>
    </row>
    <row r="243" spans="1:9" ht="15" x14ac:dyDescent="0.2">
      <c r="A243" s="2"/>
      <c r="B243" s="1"/>
      <c r="C243" s="2"/>
      <c r="D243" s="2"/>
      <c r="E243" s="2"/>
      <c r="F243" s="2"/>
      <c r="G243" s="2"/>
      <c r="H243" s="2"/>
      <c r="I243" s="2"/>
    </row>
    <row r="244" spans="1:9" ht="15" x14ac:dyDescent="0.2">
      <c r="A244" s="2"/>
      <c r="B244" s="1"/>
      <c r="C244" s="2"/>
      <c r="D244" s="2"/>
      <c r="E244" s="2"/>
      <c r="F244" s="2"/>
      <c r="G244" s="2"/>
      <c r="H244" s="2"/>
      <c r="I244" s="2"/>
    </row>
    <row r="245" spans="1:9" ht="15" x14ac:dyDescent="0.2">
      <c r="A245" s="2"/>
      <c r="B245" s="1"/>
      <c r="C245" s="2"/>
      <c r="D245" s="2"/>
      <c r="E245" s="2"/>
      <c r="F245" s="2"/>
      <c r="G245" s="2"/>
      <c r="H245" s="2"/>
      <c r="I245" s="2"/>
    </row>
    <row r="246" spans="1:9" ht="15" x14ac:dyDescent="0.2">
      <c r="A246" s="2"/>
      <c r="B246" s="1"/>
      <c r="C246" s="2"/>
      <c r="D246" s="2"/>
      <c r="E246" s="2"/>
      <c r="F246" s="2"/>
      <c r="G246" s="2"/>
      <c r="H246" s="2"/>
      <c r="I246" s="2"/>
    </row>
    <row r="247" spans="1:9" ht="15" x14ac:dyDescent="0.2">
      <c r="A247" s="2"/>
      <c r="B247" s="1"/>
      <c r="C247" s="2"/>
      <c r="D247" s="2"/>
      <c r="E247" s="2"/>
      <c r="F247" s="2"/>
      <c r="G247" s="2"/>
      <c r="H247" s="2"/>
      <c r="I247" s="2"/>
    </row>
    <row r="248" spans="1:9" ht="15" x14ac:dyDescent="0.2">
      <c r="A248" s="2"/>
      <c r="B248" s="1"/>
      <c r="C248" s="2"/>
      <c r="D248" s="2"/>
      <c r="E248" s="2"/>
      <c r="F248" s="2"/>
      <c r="G248" s="2"/>
      <c r="H248" s="2"/>
      <c r="I248" s="2"/>
    </row>
    <row r="249" spans="1:9" ht="15" x14ac:dyDescent="0.2">
      <c r="A249" s="2"/>
      <c r="B249" s="1"/>
      <c r="C249" s="2"/>
      <c r="D249" s="2"/>
      <c r="E249" s="2"/>
      <c r="F249" s="2"/>
      <c r="G249" s="2"/>
      <c r="H249" s="2"/>
      <c r="I249" s="2"/>
    </row>
    <row r="250" spans="1:9" ht="15" x14ac:dyDescent="0.2">
      <c r="A250" s="2"/>
      <c r="B250" s="1"/>
      <c r="C250" s="2"/>
      <c r="D250" s="2"/>
      <c r="E250" s="2"/>
      <c r="F250" s="2"/>
      <c r="G250" s="2"/>
      <c r="H250" s="2"/>
      <c r="I250" s="2"/>
    </row>
    <row r="251" spans="1:9" ht="15" x14ac:dyDescent="0.2">
      <c r="A251" s="2"/>
      <c r="B251" s="1"/>
      <c r="C251" s="2"/>
      <c r="D251" s="2"/>
      <c r="E251" s="2"/>
      <c r="F251" s="2"/>
      <c r="G251" s="2"/>
      <c r="H251" s="2"/>
      <c r="I251" s="2"/>
    </row>
    <row r="252" spans="1:9" ht="15" x14ac:dyDescent="0.2">
      <c r="A252" s="2"/>
      <c r="B252" s="1"/>
      <c r="C252" s="2"/>
      <c r="D252" s="2"/>
      <c r="E252" s="2"/>
      <c r="F252" s="2"/>
      <c r="G252" s="2"/>
      <c r="H252" s="2"/>
      <c r="I252" s="2"/>
    </row>
    <row r="253" spans="1:9" ht="15" x14ac:dyDescent="0.2">
      <c r="A253" s="2"/>
      <c r="B253" s="1"/>
      <c r="C253" s="2"/>
      <c r="D253" s="2"/>
      <c r="E253" s="2"/>
      <c r="F253" s="2"/>
      <c r="G253" s="2"/>
      <c r="H253" s="2"/>
      <c r="I253" s="2"/>
    </row>
    <row r="254" spans="1:9" ht="15" x14ac:dyDescent="0.2">
      <c r="A254" s="2"/>
      <c r="B254" s="1"/>
      <c r="C254" s="2"/>
      <c r="D254" s="2"/>
      <c r="E254" s="2"/>
      <c r="F254" s="2"/>
      <c r="G254" s="2"/>
      <c r="H254" s="2"/>
      <c r="I254" s="2"/>
    </row>
    <row r="255" spans="1:9" ht="15" x14ac:dyDescent="0.2">
      <c r="A255" s="2"/>
      <c r="B255" s="1"/>
      <c r="C255" s="2"/>
      <c r="D255" s="2"/>
      <c r="E255" s="2"/>
      <c r="F255" s="2"/>
      <c r="G255" s="2"/>
      <c r="H255" s="2"/>
      <c r="I255" s="2"/>
    </row>
    <row r="256" spans="1:9" ht="15" x14ac:dyDescent="0.2">
      <c r="A256" s="2"/>
      <c r="B256" s="1"/>
      <c r="C256" s="2"/>
      <c r="D256" s="2"/>
      <c r="E256" s="2"/>
      <c r="F256" s="2"/>
      <c r="G256" s="2"/>
      <c r="H256" s="2"/>
      <c r="I256" s="2"/>
    </row>
    <row r="257" spans="1:9" ht="15" x14ac:dyDescent="0.2">
      <c r="A257" s="2"/>
      <c r="B257" s="1"/>
      <c r="C257" s="2"/>
      <c r="D257" s="2"/>
      <c r="E257" s="2"/>
      <c r="F257" s="2"/>
      <c r="G257" s="2"/>
      <c r="H257" s="2"/>
      <c r="I257" s="2"/>
    </row>
    <row r="258" spans="1:9" ht="15" x14ac:dyDescent="0.2">
      <c r="A258" s="2"/>
      <c r="B258" s="1"/>
      <c r="C258" s="2"/>
      <c r="D258" s="2"/>
      <c r="E258" s="2"/>
      <c r="F258" s="2"/>
      <c r="G258" s="2"/>
      <c r="H258" s="2"/>
      <c r="I258" s="2"/>
    </row>
    <row r="259" spans="1:9" ht="15" x14ac:dyDescent="0.2">
      <c r="A259" s="2"/>
      <c r="B259" s="1"/>
      <c r="C259" s="2"/>
      <c r="D259" s="2"/>
      <c r="E259" s="2"/>
      <c r="F259" s="2"/>
      <c r="G259" s="2"/>
      <c r="H259" s="2"/>
      <c r="I259" s="2"/>
    </row>
    <row r="260" spans="1:9" ht="15" x14ac:dyDescent="0.2">
      <c r="A260" s="2"/>
      <c r="B260" s="1"/>
      <c r="C260" s="2"/>
      <c r="D260" s="2"/>
      <c r="E260" s="2"/>
      <c r="F260" s="2"/>
      <c r="G260" s="2"/>
      <c r="H260" s="2"/>
      <c r="I260" s="2"/>
    </row>
    <row r="261" spans="1:9" ht="15" x14ac:dyDescent="0.2">
      <c r="A261" s="2"/>
      <c r="B261" s="1"/>
      <c r="C261" s="2"/>
      <c r="D261" s="2"/>
      <c r="E261" s="2"/>
      <c r="F261" s="2"/>
      <c r="G261" s="2"/>
      <c r="H261" s="2"/>
      <c r="I261" s="2"/>
    </row>
    <row r="262" spans="1:9" ht="15" x14ac:dyDescent="0.2">
      <c r="A262" s="2"/>
      <c r="B262" s="1"/>
      <c r="C262" s="2"/>
      <c r="D262" s="2"/>
      <c r="E262" s="2"/>
      <c r="F262" s="2"/>
      <c r="G262" s="2"/>
      <c r="H262" s="2"/>
      <c r="I262" s="2"/>
    </row>
    <row r="263" spans="1:9" ht="15" x14ac:dyDescent="0.2">
      <c r="A263" s="2"/>
      <c r="B263" s="1"/>
      <c r="C263" s="2"/>
      <c r="D263" s="2"/>
      <c r="E263" s="2"/>
      <c r="F263" s="2"/>
      <c r="G263" s="2"/>
      <c r="H263" s="2"/>
      <c r="I263" s="2"/>
    </row>
    <row r="264" spans="1:9" ht="15" x14ac:dyDescent="0.2">
      <c r="A264" s="2"/>
      <c r="B264" s="1"/>
      <c r="C264" s="2"/>
      <c r="D264" s="2"/>
      <c r="E264" s="2"/>
      <c r="F264" s="2"/>
      <c r="G264" s="2"/>
      <c r="H264" s="2"/>
      <c r="I264" s="2"/>
    </row>
    <row r="265" spans="1:9" ht="15" x14ac:dyDescent="0.2">
      <c r="A265" s="2"/>
      <c r="B265" s="1"/>
      <c r="C265" s="2"/>
      <c r="D265" s="2"/>
      <c r="E265" s="2"/>
      <c r="F265" s="2"/>
      <c r="G265" s="2"/>
      <c r="H265" s="2"/>
      <c r="I265" s="2"/>
    </row>
    <row r="266" spans="1:9" ht="15" x14ac:dyDescent="0.2">
      <c r="A266" s="2"/>
      <c r="B266" s="1"/>
      <c r="C266" s="2"/>
      <c r="D266" s="2"/>
      <c r="E266" s="2"/>
      <c r="F266" s="2"/>
      <c r="G266" s="2"/>
      <c r="H266" s="2"/>
      <c r="I266" s="2"/>
    </row>
    <row r="267" spans="1:9" ht="15" x14ac:dyDescent="0.2">
      <c r="A267" s="2"/>
      <c r="B267" s="1"/>
      <c r="C267" s="2"/>
      <c r="D267" s="2"/>
      <c r="E267" s="2"/>
      <c r="F267" s="2"/>
      <c r="G267" s="2"/>
      <c r="H267" s="2"/>
      <c r="I267" s="2"/>
    </row>
    <row r="268" spans="1:9" ht="15" x14ac:dyDescent="0.2">
      <c r="A268" s="2"/>
      <c r="B268" s="1"/>
      <c r="C268" s="2"/>
      <c r="D268" s="2"/>
      <c r="E268" s="2"/>
      <c r="F268" s="2"/>
      <c r="G268" s="2"/>
      <c r="H268" s="2"/>
      <c r="I268" s="2"/>
    </row>
    <row r="269" spans="1:9" ht="15" x14ac:dyDescent="0.2">
      <c r="A269" s="2"/>
      <c r="B269" s="1"/>
      <c r="C269" s="2"/>
      <c r="D269" s="2"/>
      <c r="E269" s="2"/>
      <c r="F269" s="2"/>
      <c r="G269" s="2"/>
      <c r="H269" s="2"/>
      <c r="I269" s="2"/>
    </row>
    <row r="270" spans="1:9" ht="15" x14ac:dyDescent="0.2">
      <c r="A270" s="2"/>
      <c r="B270" s="1"/>
      <c r="C270" s="2"/>
      <c r="D270" s="2"/>
      <c r="E270" s="2"/>
      <c r="F270" s="2"/>
      <c r="G270" s="2"/>
      <c r="H270" s="2"/>
      <c r="I270" s="2"/>
    </row>
    <row r="271" spans="1:9" ht="15" x14ac:dyDescent="0.2">
      <c r="A271" s="2"/>
      <c r="B271" s="1"/>
      <c r="C271" s="2"/>
      <c r="D271" s="2"/>
      <c r="E271" s="2"/>
      <c r="F271" s="2"/>
      <c r="G271" s="2"/>
      <c r="H271" s="2"/>
      <c r="I271" s="2"/>
    </row>
    <row r="272" spans="1:9" ht="15" x14ac:dyDescent="0.2">
      <c r="A272" s="2"/>
      <c r="B272" s="1"/>
      <c r="C272" s="2"/>
      <c r="D272" s="2"/>
      <c r="E272" s="2"/>
      <c r="F272" s="2"/>
      <c r="G272" s="2"/>
      <c r="H272" s="2"/>
      <c r="I272" s="2"/>
    </row>
    <row r="273" spans="1:9" ht="15" x14ac:dyDescent="0.2">
      <c r="A273" s="2"/>
      <c r="B273" s="1"/>
      <c r="C273" s="2"/>
      <c r="D273" s="2"/>
      <c r="E273" s="2"/>
      <c r="F273" s="2"/>
      <c r="G273" s="2"/>
      <c r="H273" s="2"/>
      <c r="I273" s="2"/>
    </row>
    <row r="274" spans="1:9" ht="15" x14ac:dyDescent="0.2">
      <c r="A274" s="2"/>
      <c r="B274" s="1"/>
      <c r="C274" s="2"/>
      <c r="D274" s="2"/>
      <c r="E274" s="2"/>
      <c r="F274" s="2"/>
      <c r="G274" s="2"/>
      <c r="H274" s="2"/>
      <c r="I274" s="2"/>
    </row>
    <row r="275" spans="1:9" ht="15" x14ac:dyDescent="0.2">
      <c r="A275" s="2"/>
      <c r="B275" s="1"/>
      <c r="C275" s="2"/>
      <c r="D275" s="2"/>
      <c r="E275" s="2"/>
      <c r="F275" s="2"/>
      <c r="G275" s="2"/>
      <c r="H275" s="2"/>
      <c r="I275" s="2"/>
    </row>
    <row r="276" spans="1:9" ht="15" x14ac:dyDescent="0.2">
      <c r="A276" s="2"/>
      <c r="B276" s="1"/>
      <c r="C276" s="2"/>
      <c r="D276" s="2"/>
      <c r="E276" s="2"/>
      <c r="F276" s="2"/>
      <c r="G276" s="2"/>
      <c r="H276" s="2"/>
      <c r="I276" s="2"/>
    </row>
    <row r="277" spans="1:9" ht="15" x14ac:dyDescent="0.2">
      <c r="A277" s="2"/>
      <c r="B277" s="1"/>
      <c r="C277" s="2"/>
      <c r="D277" s="2"/>
      <c r="E277" s="2"/>
      <c r="F277" s="2"/>
      <c r="G277" s="2"/>
      <c r="H277" s="2"/>
      <c r="I277" s="2"/>
    </row>
    <row r="278" spans="1:9" ht="15" x14ac:dyDescent="0.2">
      <c r="A278" s="2"/>
      <c r="B278" s="1"/>
      <c r="C278" s="2"/>
      <c r="D278" s="2"/>
      <c r="E278" s="2"/>
      <c r="F278" s="2"/>
      <c r="G278" s="2"/>
      <c r="H278" s="2"/>
      <c r="I278" s="2"/>
    </row>
    <row r="279" spans="1:9" ht="15" x14ac:dyDescent="0.2">
      <c r="A279" s="2"/>
      <c r="B279" s="1"/>
      <c r="C279" s="2"/>
      <c r="D279" s="2"/>
      <c r="E279" s="2"/>
      <c r="F279" s="2"/>
      <c r="G279" s="2"/>
      <c r="H279" s="2"/>
      <c r="I279" s="2"/>
    </row>
    <row r="280" spans="1:9" ht="15" x14ac:dyDescent="0.2">
      <c r="A280" s="2"/>
      <c r="B280" s="1"/>
      <c r="C280" s="2"/>
      <c r="D280" s="2"/>
      <c r="E280" s="2"/>
      <c r="F280" s="2"/>
      <c r="G280" s="2"/>
      <c r="H280" s="2"/>
      <c r="I280" s="2"/>
    </row>
    <row r="281" spans="1:9" ht="15" x14ac:dyDescent="0.2">
      <c r="A281" s="2"/>
      <c r="B281" s="1"/>
      <c r="C281" s="2"/>
      <c r="D281" s="2"/>
      <c r="E281" s="2"/>
      <c r="F281" s="2"/>
      <c r="G281" s="2"/>
      <c r="H281" s="2"/>
      <c r="I281" s="2"/>
    </row>
    <row r="282" spans="1:9" ht="15" x14ac:dyDescent="0.2">
      <c r="A282" s="2"/>
      <c r="B282" s="1"/>
      <c r="C282" s="2"/>
      <c r="D282" s="2"/>
      <c r="E282" s="2"/>
      <c r="F282" s="2"/>
      <c r="G282" s="2"/>
      <c r="H282" s="2"/>
      <c r="I282" s="2"/>
    </row>
    <row r="283" spans="1:9" ht="15" x14ac:dyDescent="0.2">
      <c r="A283" s="2"/>
      <c r="B283" s="1"/>
      <c r="C283" s="2"/>
      <c r="D283" s="2"/>
      <c r="E283" s="2"/>
      <c r="F283" s="2"/>
      <c r="G283" s="2"/>
      <c r="H283" s="2"/>
      <c r="I283" s="2"/>
    </row>
    <row r="284" spans="1:9" ht="15" x14ac:dyDescent="0.2">
      <c r="A284" s="2"/>
      <c r="B284" s="1"/>
      <c r="C284" s="2"/>
      <c r="D284" s="2"/>
      <c r="E284" s="2"/>
      <c r="F284" s="2"/>
      <c r="G284" s="2"/>
      <c r="H284" s="2"/>
      <c r="I284" s="2"/>
    </row>
    <row r="285" spans="1:9" ht="15" x14ac:dyDescent="0.2">
      <c r="A285" s="2"/>
      <c r="B285" s="1"/>
      <c r="C285" s="2"/>
      <c r="D285" s="2"/>
      <c r="E285" s="2"/>
      <c r="F285" s="2"/>
      <c r="G285" s="2"/>
      <c r="H285" s="2"/>
      <c r="I285" s="2"/>
    </row>
    <row r="286" spans="1:9" ht="15" x14ac:dyDescent="0.2">
      <c r="A286" s="2"/>
      <c r="B286" s="1"/>
      <c r="C286" s="2"/>
      <c r="D286" s="2"/>
      <c r="E286" s="2"/>
      <c r="F286" s="2"/>
      <c r="G286" s="2"/>
      <c r="H286" s="2"/>
      <c r="I286" s="2"/>
    </row>
    <row r="287" spans="1:9" ht="15" x14ac:dyDescent="0.2">
      <c r="A287" s="2"/>
      <c r="B287" s="1"/>
      <c r="C287" s="2"/>
      <c r="D287" s="2"/>
      <c r="E287" s="2"/>
      <c r="F287" s="2"/>
      <c r="G287" s="2"/>
      <c r="H287" s="2"/>
      <c r="I287" s="2"/>
    </row>
    <row r="288" spans="1:9" ht="15" x14ac:dyDescent="0.2">
      <c r="A288" s="2"/>
      <c r="B288" s="1"/>
      <c r="C288" s="2"/>
      <c r="D288" s="2"/>
      <c r="E288" s="2"/>
      <c r="F288" s="2"/>
      <c r="G288" s="2"/>
      <c r="H288" s="2"/>
      <c r="I288" s="2"/>
    </row>
    <row r="289" spans="1:9" ht="15" x14ac:dyDescent="0.2">
      <c r="A289" s="2"/>
      <c r="B289" s="1"/>
      <c r="C289" s="2"/>
      <c r="D289" s="2"/>
      <c r="E289" s="2"/>
      <c r="F289" s="2"/>
      <c r="G289" s="2"/>
      <c r="H289" s="2"/>
      <c r="I289" s="2"/>
    </row>
    <row r="290" spans="1:9" ht="15" x14ac:dyDescent="0.2">
      <c r="A290" s="2"/>
      <c r="B290" s="1"/>
      <c r="C290" s="2"/>
      <c r="D290" s="2"/>
      <c r="E290" s="2"/>
      <c r="F290" s="2"/>
      <c r="G290" s="2"/>
      <c r="H290" s="2"/>
      <c r="I290" s="2"/>
    </row>
    <row r="291" spans="1:9" ht="15" x14ac:dyDescent="0.2">
      <c r="A291" s="2"/>
      <c r="B291" s="1"/>
      <c r="C291" s="2"/>
      <c r="D291" s="2"/>
      <c r="E291" s="2"/>
      <c r="F291" s="2"/>
      <c r="G291" s="2"/>
      <c r="H291" s="2"/>
      <c r="I291" s="2"/>
    </row>
    <row r="292" spans="1:9" ht="15" x14ac:dyDescent="0.2">
      <c r="A292" s="2"/>
      <c r="B292" s="1"/>
      <c r="C292" s="2"/>
      <c r="D292" s="2"/>
      <c r="E292" s="2"/>
      <c r="F292" s="2"/>
      <c r="G292" s="2"/>
      <c r="H292" s="2"/>
      <c r="I292" s="2"/>
    </row>
    <row r="293" spans="1:9" ht="15" x14ac:dyDescent="0.2">
      <c r="A293" s="2"/>
      <c r="B293" s="1"/>
      <c r="C293" s="2"/>
      <c r="D293" s="2"/>
      <c r="E293" s="2"/>
      <c r="F293" s="2"/>
      <c r="G293" s="2"/>
      <c r="H293" s="2"/>
      <c r="I293" s="2"/>
    </row>
    <row r="294" spans="1:9" ht="15" x14ac:dyDescent="0.2">
      <c r="A294" s="2"/>
      <c r="B294" s="1"/>
      <c r="C294" s="2"/>
      <c r="D294" s="2"/>
      <c r="E294" s="2"/>
      <c r="F294" s="2"/>
      <c r="G294" s="2"/>
      <c r="H294" s="2"/>
      <c r="I294" s="2"/>
    </row>
    <row r="295" spans="1:9" ht="15" x14ac:dyDescent="0.2">
      <c r="A295" s="2"/>
      <c r="B295" s="1"/>
      <c r="C295" s="2"/>
      <c r="D295" s="2"/>
      <c r="E295" s="2"/>
      <c r="F295" s="2"/>
      <c r="G295" s="2"/>
      <c r="H295" s="2"/>
      <c r="I295" s="2"/>
    </row>
    <row r="296" spans="1:9" ht="15" x14ac:dyDescent="0.2">
      <c r="A296" s="2"/>
      <c r="B296" s="1"/>
      <c r="C296" s="2"/>
      <c r="D296" s="2"/>
      <c r="E296" s="2"/>
      <c r="F296" s="2"/>
      <c r="G296" s="2"/>
      <c r="H296" s="2"/>
      <c r="I296" s="2"/>
    </row>
    <row r="297" spans="1:9" ht="15" x14ac:dyDescent="0.2">
      <c r="A297" s="2"/>
      <c r="B297" s="1"/>
      <c r="C297" s="2"/>
      <c r="D297" s="2"/>
      <c r="E297" s="2"/>
      <c r="F297" s="2"/>
      <c r="G297" s="2"/>
      <c r="H297" s="2"/>
      <c r="I297" s="2"/>
    </row>
    <row r="298" spans="1:9" ht="15" x14ac:dyDescent="0.2">
      <c r="A298" s="2"/>
      <c r="B298" s="1"/>
      <c r="C298" s="2"/>
      <c r="D298" s="2"/>
      <c r="E298" s="2"/>
      <c r="F298" s="2"/>
      <c r="G298" s="2"/>
      <c r="H298" s="2"/>
      <c r="I298" s="2"/>
    </row>
    <row r="299" spans="1:9" ht="15" x14ac:dyDescent="0.2">
      <c r="A299" s="2"/>
      <c r="B299" s="1"/>
      <c r="C299" s="2"/>
      <c r="D299" s="2"/>
      <c r="E299" s="2"/>
      <c r="F299" s="2"/>
      <c r="G299" s="2"/>
      <c r="H299" s="2"/>
      <c r="I299" s="2"/>
    </row>
    <row r="300" spans="1:9" ht="15" x14ac:dyDescent="0.2">
      <c r="A300" s="2"/>
      <c r="B300" s="1"/>
      <c r="C300" s="2"/>
      <c r="D300" s="2"/>
      <c r="E300" s="2"/>
      <c r="F300" s="2"/>
      <c r="G300" s="2"/>
      <c r="H300" s="2"/>
      <c r="I300" s="2"/>
    </row>
    <row r="301" spans="1:9" ht="15" x14ac:dyDescent="0.2">
      <c r="A301" s="2"/>
      <c r="B301" s="1"/>
      <c r="C301" s="2"/>
      <c r="D301" s="2"/>
      <c r="E301" s="2"/>
      <c r="F301" s="2"/>
      <c r="G301" s="2"/>
      <c r="H301" s="2"/>
      <c r="I301" s="2"/>
    </row>
    <row r="302" spans="1:9" ht="15" x14ac:dyDescent="0.2">
      <c r="A302" s="2"/>
      <c r="B302" s="1"/>
      <c r="C302" s="2"/>
      <c r="D302" s="2"/>
      <c r="E302" s="2"/>
      <c r="F302" s="2"/>
      <c r="G302" s="2"/>
      <c r="H302" s="2"/>
      <c r="I302" s="2"/>
    </row>
    <row r="303" spans="1:9" ht="15" x14ac:dyDescent="0.2">
      <c r="A303" s="2"/>
      <c r="B303" s="1"/>
      <c r="C303" s="2"/>
      <c r="D303" s="2"/>
      <c r="E303" s="2"/>
      <c r="F303" s="2"/>
      <c r="G303" s="2"/>
      <c r="H303" s="2"/>
      <c r="I303" s="2"/>
    </row>
    <row r="304" spans="1:9" ht="15" x14ac:dyDescent="0.2">
      <c r="A304" s="2"/>
      <c r="B304" s="1"/>
      <c r="C304" s="2"/>
      <c r="D304" s="2"/>
      <c r="E304" s="2"/>
      <c r="F304" s="2"/>
      <c r="G304" s="2"/>
      <c r="H304" s="2"/>
      <c r="I304" s="2"/>
    </row>
    <row r="305" spans="1:9" ht="15" x14ac:dyDescent="0.2">
      <c r="A305" s="2"/>
      <c r="B305" s="1"/>
      <c r="C305" s="2"/>
      <c r="D305" s="2"/>
      <c r="E305" s="2"/>
      <c r="F305" s="2"/>
      <c r="G305" s="2"/>
      <c r="H305" s="2"/>
      <c r="I305" s="2"/>
    </row>
    <row r="306" spans="1:9" ht="15" x14ac:dyDescent="0.2">
      <c r="A306" s="2"/>
      <c r="B306" s="1"/>
      <c r="C306" s="2"/>
      <c r="D306" s="2"/>
      <c r="E306" s="2"/>
      <c r="F306" s="2"/>
      <c r="G306" s="2"/>
      <c r="H306" s="2"/>
      <c r="I306" s="2"/>
    </row>
    <row r="307" spans="1:9" ht="15" x14ac:dyDescent="0.2">
      <c r="A307" s="2"/>
      <c r="B307" s="1"/>
      <c r="C307" s="2"/>
      <c r="D307" s="2"/>
      <c r="E307" s="2"/>
      <c r="F307" s="2"/>
      <c r="G307" s="2"/>
      <c r="H307" s="2"/>
      <c r="I307" s="2"/>
    </row>
    <row r="308" spans="1:9" ht="15" x14ac:dyDescent="0.2">
      <c r="A308" s="2"/>
      <c r="B308" s="1"/>
      <c r="C308" s="2"/>
      <c r="D308" s="2"/>
      <c r="E308" s="2"/>
      <c r="F308" s="2"/>
      <c r="G308" s="2"/>
      <c r="H308" s="2"/>
      <c r="I308" s="2"/>
    </row>
    <row r="309" spans="1:9" ht="15" x14ac:dyDescent="0.2">
      <c r="A309" s="2"/>
      <c r="B309" s="1"/>
      <c r="C309" s="2"/>
      <c r="D309" s="2"/>
      <c r="E309" s="2"/>
      <c r="F309" s="2"/>
      <c r="G309" s="2"/>
      <c r="H309" s="2"/>
      <c r="I309" s="2"/>
    </row>
    <row r="310" spans="1:9" ht="15" x14ac:dyDescent="0.2">
      <c r="A310" s="2"/>
      <c r="B310" s="1"/>
      <c r="C310" s="2"/>
      <c r="D310" s="2"/>
      <c r="E310" s="2"/>
      <c r="F310" s="2"/>
      <c r="G310" s="2"/>
      <c r="H310" s="2"/>
      <c r="I310" s="2"/>
    </row>
    <row r="311" spans="1:9" ht="15" x14ac:dyDescent="0.2">
      <c r="A311" s="2"/>
      <c r="B311" s="1"/>
      <c r="C311" s="2"/>
      <c r="D311" s="2"/>
      <c r="E311" s="2"/>
      <c r="F311" s="2"/>
      <c r="G311" s="2"/>
      <c r="H311" s="2"/>
      <c r="I311" s="2"/>
    </row>
    <row r="312" spans="1:9" ht="15" x14ac:dyDescent="0.2">
      <c r="A312" s="2"/>
      <c r="B312" s="1"/>
      <c r="C312" s="2"/>
      <c r="D312" s="2"/>
      <c r="E312" s="2"/>
      <c r="F312" s="2"/>
      <c r="G312" s="2"/>
      <c r="H312" s="2"/>
      <c r="I312" s="2"/>
    </row>
    <row r="313" spans="1:9" ht="15" x14ac:dyDescent="0.2">
      <c r="A313" s="2"/>
      <c r="B313" s="1"/>
      <c r="C313" s="2"/>
      <c r="D313" s="2"/>
      <c r="E313" s="2"/>
      <c r="F313" s="2"/>
      <c r="G313" s="2"/>
      <c r="H313" s="2"/>
      <c r="I313" s="2"/>
    </row>
    <row r="314" spans="1:9" ht="15" x14ac:dyDescent="0.2">
      <c r="A314" s="2"/>
      <c r="B314" s="1"/>
      <c r="C314" s="2"/>
      <c r="D314" s="2"/>
      <c r="E314" s="2"/>
      <c r="F314" s="2"/>
      <c r="G314" s="2"/>
      <c r="H314" s="2"/>
      <c r="I314" s="2"/>
    </row>
    <row r="315" spans="1:9" ht="15" x14ac:dyDescent="0.2">
      <c r="A315" s="2"/>
      <c r="B315" s="1"/>
      <c r="C315" s="2"/>
      <c r="D315" s="2"/>
      <c r="E315" s="2"/>
      <c r="F315" s="2"/>
      <c r="G315" s="2"/>
      <c r="H315" s="2"/>
      <c r="I315" s="2"/>
    </row>
    <row r="316" spans="1:9" ht="15" x14ac:dyDescent="0.2">
      <c r="A316" s="2"/>
      <c r="B316" s="1"/>
      <c r="C316" s="2"/>
      <c r="D316" s="2"/>
      <c r="E316" s="2"/>
      <c r="F316" s="2"/>
      <c r="G316" s="2"/>
      <c r="H316" s="2"/>
      <c r="I316" s="2"/>
    </row>
    <row r="317" spans="1:9" ht="15" x14ac:dyDescent="0.2">
      <c r="A317" s="2"/>
      <c r="B317" s="1"/>
      <c r="C317" s="2"/>
      <c r="D317" s="2"/>
      <c r="E317" s="2"/>
      <c r="F317" s="2"/>
      <c r="G317" s="2"/>
      <c r="H317" s="2"/>
      <c r="I317" s="2"/>
    </row>
    <row r="318" spans="1:9" ht="15" x14ac:dyDescent="0.2">
      <c r="A318" s="2"/>
      <c r="B318" s="1"/>
      <c r="C318" s="2"/>
      <c r="D318" s="2"/>
      <c r="E318" s="2"/>
      <c r="F318" s="2"/>
      <c r="G318" s="2"/>
      <c r="H318" s="2"/>
      <c r="I318" s="2"/>
    </row>
    <row r="319" spans="1:9" ht="15" x14ac:dyDescent="0.2">
      <c r="A319" s="2"/>
      <c r="B319" s="1"/>
      <c r="C319" s="2"/>
      <c r="D319" s="2"/>
      <c r="E319" s="2"/>
      <c r="F319" s="2"/>
      <c r="G319" s="2"/>
      <c r="H319" s="2"/>
      <c r="I319" s="2"/>
    </row>
    <row r="320" spans="1:9" ht="15" x14ac:dyDescent="0.2">
      <c r="A320" s="2"/>
      <c r="B320" s="1"/>
      <c r="C320" s="2"/>
      <c r="D320" s="2"/>
      <c r="E320" s="2"/>
      <c r="F320" s="2"/>
      <c r="G320" s="2"/>
      <c r="H320" s="2"/>
      <c r="I320" s="2"/>
    </row>
    <row r="321" spans="1:9" ht="15" x14ac:dyDescent="0.2">
      <c r="A321" s="2"/>
      <c r="B321" s="1"/>
      <c r="C321" s="2"/>
      <c r="D321" s="2"/>
      <c r="E321" s="2"/>
      <c r="F321" s="2"/>
      <c r="G321" s="2"/>
      <c r="H321" s="2"/>
      <c r="I321" s="2"/>
    </row>
    <row r="322" spans="1:9" ht="15" x14ac:dyDescent="0.2">
      <c r="A322" s="2"/>
      <c r="B322" s="1"/>
      <c r="C322" s="2"/>
      <c r="D322" s="2"/>
      <c r="E322" s="2"/>
      <c r="F322" s="2"/>
      <c r="G322" s="2"/>
      <c r="H322" s="2"/>
      <c r="I322" s="2"/>
    </row>
    <row r="323" spans="1:9" ht="15" x14ac:dyDescent="0.2">
      <c r="A323" s="2"/>
      <c r="B323" s="1"/>
      <c r="C323" s="2"/>
      <c r="D323" s="2"/>
      <c r="E323" s="2"/>
      <c r="F323" s="2"/>
      <c r="G323" s="2"/>
      <c r="H323" s="2"/>
      <c r="I323" s="2"/>
    </row>
    <row r="324" spans="1:9" ht="15" x14ac:dyDescent="0.2">
      <c r="A324" s="2"/>
      <c r="B324" s="1"/>
      <c r="C324" s="2"/>
      <c r="D324" s="2"/>
      <c r="E324" s="2"/>
      <c r="F324" s="2"/>
      <c r="G324" s="2"/>
      <c r="H324" s="2"/>
      <c r="I324" s="2"/>
    </row>
    <row r="325" spans="1:9" ht="15" x14ac:dyDescent="0.2">
      <c r="A325" s="2"/>
      <c r="B325" s="1"/>
      <c r="C325" s="2"/>
      <c r="D325" s="2"/>
      <c r="E325" s="2"/>
      <c r="F325" s="2"/>
      <c r="G325" s="2"/>
      <c r="H325" s="2"/>
      <c r="I325" s="2"/>
    </row>
    <row r="326" spans="1:9" ht="15" x14ac:dyDescent="0.2">
      <c r="A326" s="2"/>
      <c r="B326" s="1"/>
      <c r="C326" s="2"/>
      <c r="D326" s="2"/>
      <c r="E326" s="2"/>
      <c r="F326" s="2"/>
      <c r="G326" s="2"/>
      <c r="H326" s="2"/>
      <c r="I326" s="2"/>
    </row>
    <row r="327" spans="1:9" ht="15" x14ac:dyDescent="0.2">
      <c r="A327" s="2"/>
      <c r="B327" s="1"/>
      <c r="C327" s="2"/>
      <c r="D327" s="2"/>
      <c r="E327" s="2"/>
      <c r="F327" s="2"/>
      <c r="G327" s="2"/>
      <c r="H327" s="2"/>
      <c r="I327" s="2"/>
    </row>
    <row r="328" spans="1:9" ht="15" x14ac:dyDescent="0.2">
      <c r="A328" s="2"/>
      <c r="B328" s="1"/>
      <c r="C328" s="2"/>
      <c r="D328" s="2"/>
      <c r="E328" s="2"/>
      <c r="F328" s="2"/>
      <c r="G328" s="2"/>
      <c r="H328" s="2"/>
      <c r="I328" s="2"/>
    </row>
    <row r="329" spans="1:9" ht="15" x14ac:dyDescent="0.2">
      <c r="A329" s="2"/>
      <c r="B329" s="1"/>
      <c r="C329" s="2"/>
      <c r="D329" s="2"/>
      <c r="E329" s="2"/>
      <c r="F329" s="2"/>
      <c r="G329" s="2"/>
      <c r="H329" s="2"/>
      <c r="I329" s="2"/>
    </row>
    <row r="330" spans="1:9" ht="15" x14ac:dyDescent="0.2">
      <c r="A330" s="2"/>
      <c r="B330" s="1"/>
      <c r="C330" s="2"/>
      <c r="D330" s="2"/>
      <c r="E330" s="2"/>
      <c r="F330" s="2"/>
      <c r="G330" s="2"/>
      <c r="H330" s="2"/>
      <c r="I330" s="2"/>
    </row>
    <row r="331" spans="1:9" ht="15" x14ac:dyDescent="0.2">
      <c r="A331" s="2"/>
      <c r="B331" s="1"/>
      <c r="C331" s="2"/>
      <c r="D331" s="2"/>
      <c r="E331" s="2"/>
      <c r="F331" s="2"/>
      <c r="G331" s="2"/>
      <c r="H331" s="2"/>
      <c r="I331" s="2"/>
    </row>
    <row r="332" spans="1:9" ht="15" x14ac:dyDescent="0.2">
      <c r="A332" s="2"/>
      <c r="B332" s="1"/>
      <c r="C332" s="2"/>
      <c r="D332" s="2"/>
      <c r="E332" s="2"/>
      <c r="F332" s="2"/>
      <c r="G332" s="2"/>
      <c r="H332" s="2"/>
      <c r="I332" s="2"/>
    </row>
    <row r="333" spans="1:9" ht="15" x14ac:dyDescent="0.2">
      <c r="A333" s="2"/>
      <c r="B333" s="1"/>
      <c r="C333" s="2"/>
      <c r="D333" s="2"/>
      <c r="E333" s="2"/>
      <c r="F333" s="2"/>
      <c r="G333" s="2"/>
      <c r="H333" s="2"/>
      <c r="I333" s="2"/>
    </row>
    <row r="334" spans="1:9" ht="15" x14ac:dyDescent="0.2">
      <c r="A334" s="2"/>
      <c r="B334" s="1"/>
      <c r="C334" s="2"/>
      <c r="D334" s="2"/>
      <c r="E334" s="2"/>
      <c r="F334" s="2"/>
      <c r="G334" s="2"/>
      <c r="H334" s="2"/>
      <c r="I334" s="2"/>
    </row>
    <row r="335" spans="1:9" ht="15" x14ac:dyDescent="0.2">
      <c r="A335" s="2"/>
      <c r="B335" s="1"/>
      <c r="C335" s="2"/>
      <c r="D335" s="2"/>
      <c r="E335" s="2"/>
      <c r="F335" s="2"/>
      <c r="G335" s="2"/>
      <c r="H335" s="2"/>
      <c r="I335" s="2"/>
    </row>
    <row r="336" spans="1:9" ht="15" x14ac:dyDescent="0.2">
      <c r="A336" s="2"/>
      <c r="B336" s="1"/>
      <c r="C336" s="2"/>
      <c r="D336" s="2"/>
      <c r="E336" s="2"/>
      <c r="F336" s="2"/>
      <c r="G336" s="2"/>
      <c r="H336" s="2"/>
      <c r="I336" s="2"/>
    </row>
    <row r="337" spans="1:9" ht="15" x14ac:dyDescent="0.2">
      <c r="A337" s="2"/>
      <c r="B337" s="1"/>
      <c r="C337" s="2"/>
      <c r="D337" s="2"/>
      <c r="E337" s="2"/>
      <c r="F337" s="2"/>
      <c r="G337" s="2"/>
      <c r="H337" s="2"/>
      <c r="I337" s="2"/>
    </row>
    <row r="338" spans="1:9" ht="15" x14ac:dyDescent="0.2">
      <c r="A338" s="2"/>
      <c r="B338" s="1"/>
      <c r="C338" s="2"/>
      <c r="D338" s="2"/>
      <c r="E338" s="2"/>
      <c r="F338" s="2"/>
      <c r="G338" s="2"/>
      <c r="H338" s="2"/>
      <c r="I338" s="2"/>
    </row>
    <row r="339" spans="1:9" ht="15" x14ac:dyDescent="0.2">
      <c r="A339" s="2"/>
      <c r="B339" s="1"/>
      <c r="C339" s="2"/>
      <c r="D339" s="2"/>
      <c r="E339" s="2"/>
      <c r="F339" s="2"/>
      <c r="G339" s="2"/>
      <c r="H339" s="2"/>
      <c r="I339" s="2"/>
    </row>
    <row r="340" spans="1:9" ht="15" x14ac:dyDescent="0.2">
      <c r="A340" s="2"/>
      <c r="B340" s="1"/>
      <c r="C340" s="2"/>
      <c r="D340" s="2"/>
      <c r="E340" s="2"/>
      <c r="F340" s="2"/>
      <c r="G340" s="2"/>
      <c r="H340" s="2"/>
      <c r="I340" s="2"/>
    </row>
    <row r="341" spans="1:9" ht="15" x14ac:dyDescent="0.2">
      <c r="A341" s="2"/>
      <c r="B341" s="1"/>
      <c r="C341" s="2"/>
      <c r="D341" s="2"/>
      <c r="E341" s="2"/>
      <c r="F341" s="2"/>
      <c r="G341" s="2"/>
      <c r="H341" s="2"/>
      <c r="I341" s="2"/>
    </row>
    <row r="342" spans="1:9" ht="15" x14ac:dyDescent="0.2">
      <c r="A342" s="2"/>
      <c r="B342" s="1"/>
      <c r="C342" s="2"/>
      <c r="D342" s="2"/>
      <c r="E342" s="2"/>
      <c r="F342" s="2"/>
      <c r="G342" s="2"/>
      <c r="H342" s="2"/>
      <c r="I342" s="2"/>
    </row>
    <row r="343" spans="1:9" ht="15" x14ac:dyDescent="0.2">
      <c r="A343" s="2"/>
      <c r="B343" s="1"/>
      <c r="C343" s="2"/>
      <c r="D343" s="2"/>
      <c r="E343" s="2"/>
      <c r="F343" s="2"/>
      <c r="G343" s="2"/>
      <c r="H343" s="2"/>
      <c r="I343" s="2"/>
    </row>
    <row r="344" spans="1:9" ht="15" x14ac:dyDescent="0.2">
      <c r="A344" s="2"/>
      <c r="B344" s="1"/>
      <c r="C344" s="2"/>
      <c r="D344" s="2"/>
      <c r="E344" s="2"/>
      <c r="F344" s="2"/>
      <c r="G344" s="2"/>
      <c r="H344" s="2"/>
      <c r="I344" s="2"/>
    </row>
    <row r="345" spans="1:9" ht="15" x14ac:dyDescent="0.2">
      <c r="A345" s="2"/>
      <c r="B345" s="1"/>
      <c r="C345" s="2"/>
      <c r="D345" s="2"/>
      <c r="E345" s="2"/>
      <c r="F345" s="2"/>
      <c r="G345" s="2"/>
      <c r="H345" s="2"/>
      <c r="I345" s="2"/>
    </row>
    <row r="346" spans="1:9" ht="15" x14ac:dyDescent="0.2">
      <c r="A346" s="2"/>
      <c r="B346" s="1"/>
      <c r="C346" s="2"/>
      <c r="D346" s="2"/>
      <c r="E346" s="2"/>
      <c r="F346" s="2"/>
      <c r="G346" s="2"/>
      <c r="H346" s="2"/>
      <c r="I346" s="2"/>
    </row>
    <row r="347" spans="1:9" ht="15" x14ac:dyDescent="0.2">
      <c r="A347" s="2"/>
      <c r="B347" s="1"/>
      <c r="C347" s="2"/>
      <c r="D347" s="2"/>
      <c r="E347" s="2"/>
      <c r="F347" s="2"/>
      <c r="G347" s="2"/>
      <c r="H347" s="2"/>
      <c r="I347" s="2"/>
    </row>
    <row r="348" spans="1:9" ht="15" x14ac:dyDescent="0.2">
      <c r="A348" s="2"/>
      <c r="B348" s="1"/>
      <c r="C348" s="2"/>
      <c r="D348" s="2"/>
      <c r="E348" s="2"/>
      <c r="F348" s="2"/>
      <c r="G348" s="2"/>
      <c r="H348" s="2"/>
      <c r="I348" s="2"/>
    </row>
    <row r="349" spans="1:9" ht="15" x14ac:dyDescent="0.2">
      <c r="A349" s="2"/>
      <c r="B349" s="1"/>
      <c r="C349" s="2"/>
      <c r="D349" s="2"/>
      <c r="E349" s="2"/>
      <c r="F349" s="2"/>
      <c r="G349" s="2"/>
      <c r="H349" s="2"/>
      <c r="I349" s="2"/>
    </row>
    <row r="350" spans="1:9" ht="15" x14ac:dyDescent="0.2">
      <c r="A350" s="2"/>
      <c r="B350" s="1"/>
      <c r="C350" s="2"/>
      <c r="D350" s="2"/>
      <c r="E350" s="2"/>
      <c r="F350" s="2"/>
      <c r="G350" s="2"/>
      <c r="H350" s="2"/>
      <c r="I350" s="2"/>
    </row>
    <row r="351" spans="1:9" ht="15" x14ac:dyDescent="0.2">
      <c r="A351" s="2"/>
      <c r="B351" s="1"/>
      <c r="C351" s="2"/>
      <c r="D351" s="2"/>
      <c r="E351" s="2"/>
      <c r="F351" s="2"/>
      <c r="G351" s="2"/>
      <c r="H351" s="2"/>
      <c r="I351" s="2"/>
    </row>
    <row r="352" spans="1:9" ht="15" x14ac:dyDescent="0.2">
      <c r="A352" s="2"/>
      <c r="B352" s="1"/>
      <c r="C352" s="2"/>
      <c r="D352" s="2"/>
      <c r="E352" s="2"/>
      <c r="F352" s="2"/>
      <c r="G352" s="2"/>
      <c r="H352" s="2"/>
      <c r="I352" s="2"/>
    </row>
    <row r="353" spans="1:9" ht="15" x14ac:dyDescent="0.2">
      <c r="A353" s="2"/>
      <c r="B353" s="1"/>
      <c r="C353" s="2"/>
      <c r="D353" s="2"/>
      <c r="E353" s="2"/>
      <c r="F353" s="2"/>
      <c r="G353" s="2"/>
      <c r="H353" s="2"/>
      <c r="I353" s="2"/>
    </row>
    <row r="354" spans="1:9" ht="15" x14ac:dyDescent="0.2">
      <c r="A354" s="2"/>
      <c r="B354" s="1"/>
      <c r="C354" s="2"/>
      <c r="D354" s="2"/>
      <c r="E354" s="2"/>
      <c r="F354" s="2"/>
      <c r="G354" s="2"/>
      <c r="H354" s="2"/>
      <c r="I354" s="2"/>
    </row>
    <row r="355" spans="1:9" ht="15" x14ac:dyDescent="0.2">
      <c r="A355" s="2"/>
      <c r="B355" s="1"/>
      <c r="C355" s="2"/>
      <c r="D355" s="2"/>
      <c r="E355" s="2"/>
      <c r="F355" s="2"/>
      <c r="G355" s="2"/>
      <c r="H355" s="2"/>
      <c r="I355" s="2"/>
    </row>
    <row r="356" spans="1:9" ht="15" x14ac:dyDescent="0.2">
      <c r="A356" s="2"/>
      <c r="B356" s="1"/>
      <c r="C356" s="2"/>
      <c r="D356" s="2"/>
      <c r="E356" s="2"/>
      <c r="F356" s="2"/>
      <c r="G356" s="2"/>
      <c r="H356" s="2"/>
      <c r="I356" s="2"/>
    </row>
    <row r="357" spans="1:9" ht="15" x14ac:dyDescent="0.2">
      <c r="A357" s="2"/>
      <c r="B357" s="1"/>
      <c r="C357" s="2"/>
      <c r="D357" s="2"/>
      <c r="E357" s="2"/>
      <c r="F357" s="2"/>
      <c r="G357" s="2"/>
      <c r="H357" s="2"/>
      <c r="I357" s="2"/>
    </row>
    <row r="358" spans="1:9" ht="15" x14ac:dyDescent="0.2">
      <c r="A358" s="2"/>
      <c r="B358" s="1"/>
      <c r="C358" s="2"/>
      <c r="D358" s="2"/>
      <c r="E358" s="2"/>
      <c r="F358" s="2"/>
      <c r="G358" s="2"/>
      <c r="H358" s="2"/>
      <c r="I358" s="2"/>
    </row>
    <row r="359" spans="1:9" ht="15" x14ac:dyDescent="0.2">
      <c r="A359" s="2"/>
      <c r="B359" s="1"/>
      <c r="C359" s="2"/>
      <c r="D359" s="2"/>
      <c r="E359" s="2"/>
      <c r="F359" s="2"/>
      <c r="G359" s="2"/>
      <c r="H359" s="2"/>
      <c r="I359" s="2"/>
    </row>
    <row r="360" spans="1:9" ht="15" x14ac:dyDescent="0.2">
      <c r="A360" s="2"/>
      <c r="B360" s="1"/>
      <c r="C360" s="2"/>
      <c r="D360" s="2"/>
      <c r="E360" s="2"/>
      <c r="F360" s="2"/>
      <c r="G360" s="2"/>
      <c r="H360" s="2"/>
      <c r="I360" s="2"/>
    </row>
    <row r="361" spans="1:9" ht="15" x14ac:dyDescent="0.2">
      <c r="A361" s="2"/>
      <c r="B361" s="1"/>
      <c r="C361" s="2"/>
      <c r="D361" s="2"/>
      <c r="E361" s="2"/>
      <c r="F361" s="2"/>
      <c r="G361" s="2"/>
      <c r="H361" s="2"/>
      <c r="I361" s="2"/>
    </row>
    <row r="362" spans="1:9" ht="15" x14ac:dyDescent="0.2">
      <c r="A362" s="2"/>
      <c r="B362" s="1"/>
      <c r="C362" s="2"/>
      <c r="D362" s="2"/>
      <c r="E362" s="2"/>
      <c r="F362" s="2"/>
      <c r="G362" s="2"/>
      <c r="H362" s="2"/>
      <c r="I362" s="2"/>
    </row>
    <row r="363" spans="1:9" ht="15" x14ac:dyDescent="0.2">
      <c r="A363" s="2"/>
      <c r="B363" s="1"/>
      <c r="C363" s="2"/>
      <c r="D363" s="2"/>
      <c r="E363" s="2"/>
      <c r="F363" s="2"/>
      <c r="G363" s="2"/>
      <c r="H363" s="2"/>
      <c r="I363" s="2"/>
    </row>
    <row r="364" spans="1:9" ht="15" x14ac:dyDescent="0.2">
      <c r="A364" s="2"/>
      <c r="B364" s="1"/>
      <c r="C364" s="2"/>
      <c r="D364" s="2"/>
      <c r="E364" s="2"/>
      <c r="F364" s="2"/>
      <c r="G364" s="2"/>
      <c r="H364" s="2"/>
      <c r="I364" s="2"/>
    </row>
    <row r="365" spans="1:9" ht="15" x14ac:dyDescent="0.2">
      <c r="A365" s="2"/>
      <c r="B365" s="1"/>
      <c r="C365" s="2"/>
      <c r="D365" s="2"/>
      <c r="E365" s="2"/>
      <c r="F365" s="2"/>
      <c r="G365" s="2"/>
      <c r="H365" s="2"/>
      <c r="I365" s="2"/>
    </row>
    <row r="366" spans="1:9" ht="15" x14ac:dyDescent="0.2">
      <c r="A366" s="2"/>
      <c r="B366" s="1"/>
      <c r="C366" s="2"/>
      <c r="D366" s="2"/>
      <c r="E366" s="2"/>
      <c r="F366" s="2"/>
      <c r="G366" s="2"/>
      <c r="H366" s="2"/>
      <c r="I366" s="2"/>
    </row>
    <row r="367" spans="1:9" ht="15" x14ac:dyDescent="0.2">
      <c r="A367" s="2"/>
      <c r="B367" s="1"/>
      <c r="C367" s="2"/>
      <c r="D367" s="2"/>
      <c r="E367" s="2"/>
      <c r="F367" s="2"/>
      <c r="G367" s="2"/>
      <c r="H367" s="2"/>
      <c r="I367" s="2"/>
    </row>
    <row r="368" spans="1:9" ht="15" x14ac:dyDescent="0.2">
      <c r="A368" s="2"/>
      <c r="B368" s="1"/>
      <c r="C368" s="2"/>
      <c r="D368" s="2"/>
      <c r="E368" s="2"/>
      <c r="F368" s="2"/>
      <c r="G368" s="2"/>
      <c r="H368" s="2"/>
      <c r="I368" s="2"/>
    </row>
    <row r="369" spans="1:9" ht="15" x14ac:dyDescent="0.2">
      <c r="A369" s="2"/>
      <c r="B369" s="1"/>
      <c r="C369" s="2"/>
      <c r="D369" s="2"/>
      <c r="E369" s="2"/>
      <c r="F369" s="2"/>
      <c r="G369" s="2"/>
      <c r="H369" s="2"/>
      <c r="I369" s="2"/>
    </row>
    <row r="370" spans="1:9" ht="15" x14ac:dyDescent="0.2">
      <c r="A370" s="2"/>
      <c r="B370" s="1"/>
      <c r="C370" s="2"/>
      <c r="D370" s="2"/>
      <c r="E370" s="2"/>
      <c r="F370" s="2"/>
      <c r="G370" s="2"/>
      <c r="H370" s="2"/>
      <c r="I370" s="2"/>
    </row>
    <row r="371" spans="1:9" ht="15" x14ac:dyDescent="0.2">
      <c r="A371" s="2"/>
      <c r="B371" s="1"/>
      <c r="C371" s="2"/>
      <c r="D371" s="2"/>
      <c r="E371" s="2"/>
      <c r="F371" s="2"/>
      <c r="G371" s="2"/>
      <c r="H371" s="2"/>
      <c r="I371" s="2"/>
    </row>
    <row r="372" spans="1:9" ht="15" x14ac:dyDescent="0.2">
      <c r="A372" s="2"/>
      <c r="B372" s="1"/>
      <c r="C372" s="2"/>
      <c r="D372" s="2"/>
      <c r="E372" s="2"/>
      <c r="F372" s="2"/>
      <c r="G372" s="2"/>
      <c r="H372" s="2"/>
      <c r="I372" s="2"/>
    </row>
    <row r="373" spans="1:9" ht="15" x14ac:dyDescent="0.2">
      <c r="A373" s="2"/>
      <c r="B373" s="1"/>
      <c r="C373" s="2"/>
      <c r="D373" s="2"/>
      <c r="E373" s="2"/>
      <c r="F373" s="2"/>
      <c r="G373" s="2"/>
      <c r="H373" s="2"/>
      <c r="I373" s="2"/>
    </row>
    <row r="374" spans="1:9" ht="15" x14ac:dyDescent="0.2">
      <c r="A374" s="2"/>
      <c r="B374" s="1"/>
      <c r="C374" s="2"/>
      <c r="D374" s="2"/>
      <c r="E374" s="2"/>
      <c r="F374" s="2"/>
      <c r="G374" s="2"/>
      <c r="H374" s="2"/>
      <c r="I374" s="2"/>
    </row>
    <row r="375" spans="1:9" ht="15" x14ac:dyDescent="0.2">
      <c r="A375" s="2"/>
      <c r="B375" s="1"/>
      <c r="C375" s="2"/>
      <c r="D375" s="2"/>
      <c r="E375" s="2"/>
      <c r="F375" s="2"/>
      <c r="G375" s="2"/>
      <c r="H375" s="2"/>
      <c r="I375" s="2"/>
    </row>
    <row r="376" spans="1:9" ht="15" x14ac:dyDescent="0.2">
      <c r="A376" s="2"/>
      <c r="B376" s="1"/>
      <c r="C376" s="2"/>
      <c r="D376" s="2"/>
      <c r="E376" s="2"/>
      <c r="F376" s="2"/>
      <c r="G376" s="2"/>
      <c r="H376" s="2"/>
      <c r="I376" s="2"/>
    </row>
    <row r="377" spans="1:9" ht="15" x14ac:dyDescent="0.2">
      <c r="A377" s="2"/>
      <c r="B377" s="1"/>
      <c r="C377" s="2"/>
      <c r="D377" s="2"/>
      <c r="E377" s="2"/>
      <c r="F377" s="2"/>
      <c r="G377" s="2"/>
      <c r="H377" s="2"/>
      <c r="I377" s="2"/>
    </row>
    <row r="378" spans="1:9" ht="15" x14ac:dyDescent="0.2">
      <c r="A378" s="2"/>
      <c r="B378" s="1"/>
      <c r="C378" s="2"/>
      <c r="D378" s="2"/>
      <c r="E378" s="2"/>
      <c r="F378" s="2"/>
      <c r="G378" s="2"/>
      <c r="H378" s="2"/>
      <c r="I378" s="2"/>
    </row>
    <row r="379" spans="1:9" ht="15" x14ac:dyDescent="0.2">
      <c r="A379" s="2"/>
      <c r="B379" s="1"/>
      <c r="C379" s="2"/>
      <c r="D379" s="2"/>
      <c r="E379" s="2"/>
      <c r="F379" s="2"/>
      <c r="G379" s="2"/>
      <c r="H379" s="2"/>
      <c r="I379" s="2"/>
    </row>
    <row r="380" spans="1:9" ht="15" x14ac:dyDescent="0.2">
      <c r="A380" s="2"/>
      <c r="B380" s="1"/>
      <c r="C380" s="2"/>
      <c r="D380" s="2"/>
      <c r="E380" s="2"/>
      <c r="F380" s="2"/>
      <c r="G380" s="2"/>
      <c r="H380" s="2"/>
      <c r="I380" s="2"/>
    </row>
    <row r="381" spans="1:9" ht="15" x14ac:dyDescent="0.2">
      <c r="A381" s="2"/>
      <c r="B381" s="1"/>
      <c r="C381" s="2"/>
      <c r="D381" s="2"/>
      <c r="E381" s="2"/>
      <c r="F381" s="2"/>
      <c r="G381" s="2"/>
      <c r="H381" s="2"/>
      <c r="I381" s="2"/>
    </row>
    <row r="382" spans="1:9" ht="15" x14ac:dyDescent="0.2">
      <c r="A382" s="2"/>
      <c r="B382" s="1"/>
      <c r="C382" s="2"/>
      <c r="D382" s="2"/>
      <c r="E382" s="2"/>
      <c r="F382" s="2"/>
      <c r="G382" s="2"/>
      <c r="H382" s="2"/>
      <c r="I382" s="2"/>
    </row>
    <row r="383" spans="1:9" ht="15" x14ac:dyDescent="0.2">
      <c r="A383" s="2"/>
      <c r="B383" s="1"/>
      <c r="C383" s="2"/>
      <c r="D383" s="2"/>
      <c r="E383" s="2"/>
      <c r="F383" s="2"/>
      <c r="G383" s="2"/>
      <c r="H383" s="2"/>
      <c r="I383" s="2"/>
    </row>
    <row r="384" spans="1:9" ht="15" x14ac:dyDescent="0.2">
      <c r="A384" s="2"/>
      <c r="B384" s="1"/>
      <c r="C384" s="2"/>
      <c r="D384" s="2"/>
      <c r="E384" s="2"/>
      <c r="F384" s="2"/>
      <c r="G384" s="2"/>
      <c r="H384" s="2"/>
      <c r="I384" s="2"/>
    </row>
    <row r="385" spans="1:9" ht="15" x14ac:dyDescent="0.2">
      <c r="A385" s="2"/>
      <c r="B385" s="1"/>
      <c r="C385" s="2"/>
      <c r="D385" s="2"/>
      <c r="E385" s="2"/>
      <c r="F385" s="2"/>
      <c r="G385" s="2"/>
      <c r="H385" s="2"/>
      <c r="I385" s="2"/>
    </row>
    <row r="386" spans="1:9" ht="15" x14ac:dyDescent="0.2">
      <c r="A386" s="2"/>
      <c r="B386" s="1"/>
      <c r="C386" s="2"/>
      <c r="D386" s="2"/>
      <c r="E386" s="2"/>
      <c r="F386" s="2"/>
      <c r="G386" s="2"/>
      <c r="H386" s="2"/>
      <c r="I386" s="2"/>
    </row>
    <row r="387" spans="1:9" ht="15" x14ac:dyDescent="0.2">
      <c r="A387" s="2"/>
      <c r="B387" s="1"/>
      <c r="C387" s="2"/>
      <c r="D387" s="2"/>
      <c r="E387" s="2"/>
      <c r="F387" s="2"/>
      <c r="G387" s="2"/>
      <c r="H387" s="2"/>
      <c r="I387" s="2"/>
    </row>
    <row r="388" spans="1:9" ht="15" x14ac:dyDescent="0.2">
      <c r="A388" s="2"/>
      <c r="B388" s="1"/>
      <c r="C388" s="2"/>
      <c r="D388" s="2"/>
      <c r="E388" s="2"/>
      <c r="F388" s="2"/>
      <c r="G388" s="2"/>
      <c r="H388" s="2"/>
      <c r="I388" s="2"/>
    </row>
    <row r="389" spans="1:9" ht="15" x14ac:dyDescent="0.2">
      <c r="A389" s="2"/>
      <c r="B389" s="1"/>
      <c r="C389" s="2"/>
      <c r="D389" s="2"/>
      <c r="E389" s="2"/>
      <c r="F389" s="2"/>
      <c r="G389" s="2"/>
      <c r="H389" s="2"/>
      <c r="I389" s="2"/>
    </row>
    <row r="390" spans="1:9" ht="15" x14ac:dyDescent="0.2">
      <c r="A390" s="2"/>
      <c r="B390" s="1"/>
      <c r="C390" s="2"/>
      <c r="D390" s="2"/>
      <c r="E390" s="2"/>
      <c r="F390" s="2"/>
      <c r="G390" s="2"/>
      <c r="H390" s="2"/>
      <c r="I390" s="2"/>
    </row>
    <row r="391" spans="1:9" ht="15" x14ac:dyDescent="0.2">
      <c r="A391" s="2"/>
      <c r="B391" s="1"/>
      <c r="C391" s="2"/>
      <c r="D391" s="2"/>
      <c r="E391" s="2"/>
      <c r="F391" s="2"/>
      <c r="G391" s="2"/>
      <c r="H391" s="2"/>
      <c r="I391" s="2"/>
    </row>
    <row r="392" spans="1:9" ht="15" x14ac:dyDescent="0.2">
      <c r="A392" s="2"/>
      <c r="B392" s="1"/>
      <c r="C392" s="2"/>
      <c r="D392" s="2"/>
      <c r="E392" s="2"/>
      <c r="F392" s="2"/>
      <c r="G392" s="2"/>
      <c r="H392" s="2"/>
      <c r="I392" s="2"/>
    </row>
    <row r="393" spans="1:9" ht="15" x14ac:dyDescent="0.2">
      <c r="A393" s="2"/>
      <c r="B393" s="1"/>
      <c r="C393" s="2"/>
      <c r="D393" s="2"/>
      <c r="E393" s="2"/>
      <c r="F393" s="2"/>
      <c r="G393" s="2"/>
      <c r="H393" s="2"/>
      <c r="I393" s="2"/>
    </row>
    <row r="394" spans="1:9" ht="15" x14ac:dyDescent="0.2">
      <c r="A394" s="2"/>
      <c r="B394" s="1"/>
      <c r="C394" s="2"/>
      <c r="D394" s="2"/>
      <c r="E394" s="2"/>
      <c r="F394" s="2"/>
      <c r="G394" s="2"/>
      <c r="H394" s="2"/>
      <c r="I394" s="2"/>
    </row>
    <row r="395" spans="1:9" ht="15" x14ac:dyDescent="0.2">
      <c r="A395" s="2"/>
      <c r="B395" s="1"/>
      <c r="C395" s="2"/>
      <c r="D395" s="2"/>
      <c r="E395" s="2"/>
      <c r="F395" s="2"/>
      <c r="G395" s="2"/>
      <c r="H395" s="2"/>
      <c r="I395" s="2"/>
    </row>
    <row r="396" spans="1:9" ht="15" x14ac:dyDescent="0.2">
      <c r="A396" s="2"/>
      <c r="B396" s="1"/>
      <c r="C396" s="2"/>
      <c r="D396" s="2"/>
      <c r="E396" s="2"/>
      <c r="F396" s="2"/>
      <c r="G396" s="2"/>
      <c r="H396" s="2"/>
      <c r="I396" s="2"/>
    </row>
    <row r="397" spans="1:9" ht="15" x14ac:dyDescent="0.2">
      <c r="A397" s="2"/>
      <c r="B397" s="1"/>
      <c r="C397" s="2"/>
      <c r="D397" s="2"/>
      <c r="E397" s="2"/>
      <c r="F397" s="2"/>
      <c r="G397" s="2"/>
      <c r="H397" s="2"/>
      <c r="I397" s="2"/>
    </row>
    <row r="398" spans="1:9" ht="15" x14ac:dyDescent="0.2">
      <c r="A398" s="2"/>
      <c r="B398" s="1"/>
      <c r="C398" s="2"/>
      <c r="D398" s="2"/>
      <c r="E398" s="2"/>
      <c r="F398" s="2"/>
      <c r="G398" s="2"/>
      <c r="H398" s="2"/>
      <c r="I398" s="2"/>
    </row>
    <row r="399" spans="1:9" ht="15" x14ac:dyDescent="0.2">
      <c r="A399" s="2"/>
      <c r="B399" s="1"/>
      <c r="C399" s="2"/>
      <c r="D399" s="2"/>
      <c r="E399" s="2"/>
      <c r="F399" s="2"/>
      <c r="G399" s="2"/>
      <c r="H399" s="2"/>
      <c r="I399" s="2"/>
    </row>
    <row r="400" spans="1:9" ht="15" x14ac:dyDescent="0.2">
      <c r="A400" s="2"/>
      <c r="B400" s="1"/>
      <c r="C400" s="2"/>
      <c r="D400" s="2"/>
      <c r="E400" s="2"/>
      <c r="F400" s="2"/>
      <c r="G400" s="2"/>
      <c r="H400" s="2"/>
      <c r="I400" s="2"/>
    </row>
    <row r="401" spans="1:9" ht="15" x14ac:dyDescent="0.2">
      <c r="A401" s="2"/>
      <c r="B401" s="1"/>
      <c r="C401" s="2"/>
      <c r="D401" s="2"/>
      <c r="E401" s="2"/>
      <c r="F401" s="2"/>
      <c r="G401" s="2"/>
      <c r="H401" s="2"/>
      <c r="I401" s="2"/>
    </row>
    <row r="402" spans="1:9" ht="15" x14ac:dyDescent="0.2">
      <c r="A402" s="2"/>
      <c r="B402" s="1"/>
      <c r="C402" s="2"/>
      <c r="D402" s="2"/>
      <c r="E402" s="2"/>
      <c r="F402" s="2"/>
      <c r="G402" s="2"/>
      <c r="H402" s="2"/>
      <c r="I402" s="2"/>
    </row>
    <row r="403" spans="1:9" ht="15" x14ac:dyDescent="0.2">
      <c r="A403" s="2"/>
      <c r="B403" s="1"/>
      <c r="C403" s="2"/>
      <c r="D403" s="2"/>
      <c r="E403" s="2"/>
      <c r="F403" s="2"/>
      <c r="G403" s="2"/>
      <c r="H403" s="2"/>
      <c r="I403" s="2"/>
    </row>
    <row r="404" spans="1:9" ht="15" x14ac:dyDescent="0.2">
      <c r="A404" s="2"/>
      <c r="B404" s="1"/>
      <c r="C404" s="2"/>
      <c r="D404" s="2"/>
      <c r="E404" s="2"/>
      <c r="F404" s="2"/>
      <c r="G404" s="2"/>
      <c r="H404" s="2"/>
      <c r="I404" s="2"/>
    </row>
    <row r="405" spans="1:9" ht="15" x14ac:dyDescent="0.2">
      <c r="A405" s="2"/>
      <c r="B405" s="1"/>
      <c r="C405" s="2"/>
      <c r="D405" s="2"/>
      <c r="E405" s="2"/>
      <c r="F405" s="2"/>
      <c r="G405" s="2"/>
      <c r="H405" s="2"/>
      <c r="I405" s="2"/>
    </row>
    <row r="406" spans="1:9" ht="15" x14ac:dyDescent="0.2">
      <c r="A406" s="2"/>
      <c r="B406" s="1"/>
      <c r="C406" s="2"/>
      <c r="D406" s="2"/>
      <c r="E406" s="2"/>
      <c r="F406" s="2"/>
      <c r="G406" s="2"/>
      <c r="H406" s="2"/>
      <c r="I406" s="2"/>
    </row>
    <row r="407" spans="1:9" ht="15" x14ac:dyDescent="0.2">
      <c r="A407" s="2"/>
      <c r="B407" s="1"/>
      <c r="C407" s="2"/>
      <c r="D407" s="2"/>
      <c r="E407" s="2"/>
      <c r="F407" s="2"/>
      <c r="G407" s="2"/>
      <c r="H407" s="2"/>
      <c r="I407" s="2"/>
    </row>
    <row r="408" spans="1:9" ht="15" x14ac:dyDescent="0.2">
      <c r="A408" s="2"/>
      <c r="B408" s="1"/>
      <c r="C408" s="2"/>
      <c r="D408" s="2"/>
      <c r="E408" s="2"/>
      <c r="F408" s="2"/>
      <c r="G408" s="2"/>
      <c r="H408" s="2"/>
      <c r="I408" s="2"/>
    </row>
    <row r="409" spans="1:9" ht="15" x14ac:dyDescent="0.2">
      <c r="A409" s="2"/>
      <c r="B409" s="1"/>
      <c r="C409" s="2"/>
      <c r="D409" s="2"/>
      <c r="E409" s="2"/>
      <c r="F409" s="2"/>
      <c r="G409" s="2"/>
      <c r="H409" s="2"/>
      <c r="I409" s="2"/>
    </row>
    <row r="410" spans="1:9" ht="15" x14ac:dyDescent="0.2">
      <c r="A410" s="2"/>
      <c r="B410" s="1"/>
      <c r="C410" s="2"/>
      <c r="D410" s="2"/>
      <c r="E410" s="2"/>
      <c r="F410" s="2"/>
      <c r="G410" s="2"/>
      <c r="H410" s="2"/>
      <c r="I410" s="2"/>
    </row>
    <row r="411" spans="1:9" ht="15" x14ac:dyDescent="0.2">
      <c r="A411" s="2"/>
      <c r="B411" s="1"/>
      <c r="C411" s="2"/>
      <c r="D411" s="2"/>
      <c r="E411" s="2"/>
      <c r="F411" s="2"/>
      <c r="G411" s="2"/>
      <c r="H411" s="2"/>
      <c r="I411" s="2"/>
    </row>
    <row r="412" spans="1:9" ht="15" x14ac:dyDescent="0.2">
      <c r="A412" s="2"/>
      <c r="B412" s="1"/>
      <c r="C412" s="2"/>
      <c r="D412" s="2"/>
      <c r="E412" s="2"/>
      <c r="F412" s="2"/>
      <c r="G412" s="2"/>
      <c r="H412" s="2"/>
      <c r="I412" s="2"/>
    </row>
    <row r="413" spans="1:9" ht="15" x14ac:dyDescent="0.2">
      <c r="A413" s="2"/>
      <c r="B413" s="1"/>
      <c r="C413" s="2"/>
      <c r="D413" s="2"/>
      <c r="E413" s="2"/>
      <c r="F413" s="2"/>
      <c r="G413" s="2"/>
      <c r="H413" s="2"/>
      <c r="I413" s="2"/>
    </row>
    <row r="414" spans="1:9" ht="15" x14ac:dyDescent="0.2">
      <c r="A414" s="2"/>
      <c r="B414" s="1"/>
      <c r="C414" s="2"/>
      <c r="D414" s="2"/>
      <c r="E414" s="2"/>
      <c r="F414" s="2"/>
      <c r="G414" s="2"/>
      <c r="H414" s="2"/>
      <c r="I414" s="2"/>
    </row>
    <row r="415" spans="1:9" ht="15" x14ac:dyDescent="0.2">
      <c r="A415" s="2"/>
      <c r="B415" s="1"/>
      <c r="C415" s="2"/>
      <c r="D415" s="2"/>
      <c r="E415" s="2"/>
      <c r="F415" s="2"/>
      <c r="G415" s="2"/>
      <c r="H415" s="2"/>
      <c r="I415" s="2"/>
    </row>
    <row r="416" spans="1:9" ht="15" x14ac:dyDescent="0.2">
      <c r="A416" s="2"/>
      <c r="B416" s="1"/>
      <c r="C416" s="2"/>
      <c r="D416" s="2"/>
      <c r="E416" s="2"/>
      <c r="F416" s="2"/>
      <c r="G416" s="2"/>
      <c r="H416" s="2"/>
      <c r="I416" s="2"/>
    </row>
    <row r="417" spans="1:9" ht="15" x14ac:dyDescent="0.2">
      <c r="A417" s="2"/>
      <c r="B417" s="1"/>
      <c r="C417" s="2"/>
      <c r="D417" s="2"/>
      <c r="E417" s="2"/>
      <c r="F417" s="2"/>
      <c r="G417" s="2"/>
      <c r="H417" s="2"/>
      <c r="I417" s="2"/>
    </row>
    <row r="418" spans="1:9" ht="15" x14ac:dyDescent="0.2">
      <c r="A418" s="2"/>
      <c r="B418" s="1"/>
      <c r="C418" s="2"/>
      <c r="D418" s="2"/>
      <c r="E418" s="2"/>
      <c r="F418" s="2"/>
      <c r="G418" s="2"/>
      <c r="H418" s="2"/>
      <c r="I418" s="2"/>
    </row>
    <row r="419" spans="1:9" ht="15" x14ac:dyDescent="0.2">
      <c r="A419" s="2"/>
      <c r="B419" s="1"/>
      <c r="C419" s="2"/>
      <c r="D419" s="2"/>
      <c r="E419" s="2"/>
      <c r="F419" s="2"/>
      <c r="G419" s="2"/>
      <c r="H419" s="2"/>
      <c r="I419" s="2"/>
    </row>
    <row r="420" spans="1:9" ht="15" x14ac:dyDescent="0.2">
      <c r="A420" s="2"/>
      <c r="B420" s="1"/>
      <c r="C420" s="2"/>
      <c r="D420" s="2"/>
      <c r="E420" s="2"/>
      <c r="F420" s="2"/>
      <c r="G420" s="2"/>
      <c r="H420" s="2"/>
      <c r="I420" s="2"/>
    </row>
    <row r="421" spans="1:9" ht="15" x14ac:dyDescent="0.2">
      <c r="A421" s="2"/>
      <c r="B421" s="1"/>
      <c r="C421" s="2"/>
      <c r="D421" s="2"/>
      <c r="E421" s="2"/>
      <c r="F421" s="2"/>
      <c r="G421" s="2"/>
      <c r="H421" s="2"/>
      <c r="I421" s="2"/>
    </row>
    <row r="422" spans="1:9" ht="15" x14ac:dyDescent="0.2">
      <c r="A422" s="2"/>
      <c r="B422" s="1"/>
      <c r="C422" s="2"/>
      <c r="D422" s="2"/>
      <c r="E422" s="2"/>
      <c r="F422" s="2"/>
      <c r="G422" s="2"/>
      <c r="H422" s="2"/>
      <c r="I422" s="2"/>
    </row>
    <row r="423" spans="1:9" ht="15" x14ac:dyDescent="0.2">
      <c r="A423" s="2"/>
      <c r="B423" s="1"/>
      <c r="C423" s="2"/>
      <c r="D423" s="2"/>
      <c r="E423" s="2"/>
      <c r="F423" s="2"/>
      <c r="G423" s="2"/>
      <c r="H423" s="2"/>
      <c r="I423" s="2"/>
    </row>
    <row r="424" spans="1:9" ht="15" x14ac:dyDescent="0.2">
      <c r="A424" s="2"/>
      <c r="B424" s="1"/>
      <c r="C424" s="2"/>
      <c r="D424" s="2"/>
      <c r="E424" s="2"/>
      <c r="F424" s="2"/>
      <c r="G424" s="2"/>
      <c r="H424" s="2"/>
      <c r="I424" s="2"/>
    </row>
    <row r="425" spans="1:9" ht="15" x14ac:dyDescent="0.2">
      <c r="A425" s="2"/>
      <c r="B425" s="1"/>
      <c r="C425" s="2"/>
      <c r="D425" s="2"/>
      <c r="E425" s="2"/>
      <c r="F425" s="2"/>
      <c r="G425" s="2"/>
      <c r="H425" s="2"/>
      <c r="I425" s="2"/>
    </row>
    <row r="426" spans="1:9" ht="15" x14ac:dyDescent="0.2">
      <c r="A426" s="2"/>
      <c r="B426" s="1"/>
      <c r="C426" s="2"/>
      <c r="D426" s="2"/>
      <c r="E426" s="2"/>
      <c r="F426" s="2"/>
      <c r="G426" s="2"/>
      <c r="H426" s="2"/>
      <c r="I426" s="2"/>
    </row>
    <row r="427" spans="1:9" ht="15" x14ac:dyDescent="0.2">
      <c r="A427" s="2"/>
      <c r="B427" s="1"/>
      <c r="C427" s="2"/>
      <c r="D427" s="2"/>
      <c r="E427" s="2"/>
      <c r="F427" s="2"/>
      <c r="G427" s="2"/>
      <c r="H427" s="2"/>
      <c r="I427" s="2"/>
    </row>
    <row r="428" spans="1:9" ht="15" x14ac:dyDescent="0.2">
      <c r="A428" s="2"/>
      <c r="B428" s="1"/>
      <c r="C428" s="2"/>
      <c r="D428" s="2"/>
      <c r="E428" s="2"/>
      <c r="F428" s="2"/>
      <c r="G428" s="2"/>
      <c r="H428" s="2"/>
      <c r="I428" s="2"/>
    </row>
    <row r="429" spans="1:9" ht="15" x14ac:dyDescent="0.2">
      <c r="A429" s="2"/>
      <c r="B429" s="1"/>
      <c r="C429" s="2"/>
      <c r="D429" s="2"/>
      <c r="E429" s="2"/>
      <c r="F429" s="2"/>
      <c r="G429" s="2"/>
      <c r="H429" s="2"/>
      <c r="I429" s="2"/>
    </row>
    <row r="430" spans="1:9" ht="15" x14ac:dyDescent="0.2">
      <c r="A430" s="2"/>
      <c r="B430" s="1"/>
      <c r="C430" s="2"/>
      <c r="D430" s="2"/>
      <c r="E430" s="2"/>
      <c r="F430" s="2"/>
      <c r="G430" s="2"/>
      <c r="H430" s="2"/>
      <c r="I430" s="2"/>
    </row>
    <row r="431" spans="1:9" ht="15" x14ac:dyDescent="0.2">
      <c r="A431" s="2"/>
      <c r="B431" s="1"/>
      <c r="C431" s="2"/>
      <c r="D431" s="2"/>
      <c r="E431" s="2"/>
      <c r="F431" s="2"/>
      <c r="G431" s="2"/>
      <c r="H431" s="2"/>
      <c r="I431" s="2"/>
    </row>
    <row r="432" spans="1:9" ht="15" x14ac:dyDescent="0.2">
      <c r="A432" s="2"/>
      <c r="B432" s="1"/>
      <c r="C432" s="2"/>
      <c r="D432" s="2"/>
      <c r="E432" s="2"/>
      <c r="F432" s="2"/>
      <c r="G432" s="2"/>
      <c r="H432" s="2"/>
      <c r="I432" s="2"/>
    </row>
    <row r="433" spans="1:9" ht="15" x14ac:dyDescent="0.2">
      <c r="A433" s="2"/>
      <c r="B433" s="1"/>
      <c r="C433" s="2"/>
      <c r="D433" s="2"/>
      <c r="E433" s="2"/>
      <c r="F433" s="2"/>
      <c r="G433" s="2"/>
      <c r="H433" s="2"/>
      <c r="I433" s="2"/>
    </row>
    <row r="434" spans="1:9" ht="15" x14ac:dyDescent="0.2">
      <c r="A434" s="2"/>
      <c r="B434" s="1"/>
      <c r="C434" s="2"/>
      <c r="D434" s="2"/>
      <c r="E434" s="2"/>
      <c r="F434" s="2"/>
      <c r="G434" s="2"/>
      <c r="H434" s="2"/>
      <c r="I434" s="2"/>
    </row>
    <row r="435" spans="1:9" ht="15" x14ac:dyDescent="0.2">
      <c r="A435" s="2"/>
      <c r="B435" s="1"/>
      <c r="C435" s="2"/>
      <c r="D435" s="2"/>
      <c r="E435" s="2"/>
      <c r="F435" s="2"/>
      <c r="G435" s="2"/>
      <c r="H435" s="2"/>
      <c r="I435" s="2"/>
    </row>
    <row r="436" spans="1:9" ht="15" x14ac:dyDescent="0.2">
      <c r="A436" s="2"/>
      <c r="B436" s="1"/>
      <c r="C436" s="2"/>
      <c r="D436" s="2"/>
      <c r="E436" s="2"/>
      <c r="F436" s="2"/>
      <c r="G436" s="2"/>
      <c r="H436" s="2"/>
      <c r="I436" s="2"/>
    </row>
    <row r="437" spans="1:9" ht="15" x14ac:dyDescent="0.2">
      <c r="A437" s="2"/>
      <c r="B437" s="1"/>
      <c r="C437" s="2"/>
      <c r="D437" s="2"/>
      <c r="E437" s="2"/>
      <c r="F437" s="2"/>
      <c r="G437" s="2"/>
      <c r="H437" s="2"/>
      <c r="I437" s="2"/>
    </row>
    <row r="438" spans="1:9" ht="15" x14ac:dyDescent="0.2">
      <c r="A438" s="2"/>
      <c r="B438" s="1"/>
      <c r="C438" s="2"/>
      <c r="D438" s="2"/>
      <c r="E438" s="2"/>
      <c r="F438" s="2"/>
      <c r="G438" s="2"/>
      <c r="H438" s="2"/>
      <c r="I438" s="2"/>
    </row>
    <row r="439" spans="1:9" ht="15" x14ac:dyDescent="0.2">
      <c r="A439" s="2"/>
      <c r="B439" s="1"/>
      <c r="C439" s="2"/>
      <c r="D439" s="2"/>
      <c r="E439" s="2"/>
      <c r="F439" s="2"/>
      <c r="G439" s="2"/>
      <c r="H439" s="2"/>
      <c r="I439" s="2"/>
    </row>
    <row r="440" spans="1:9" ht="15" x14ac:dyDescent="0.2">
      <c r="A440" s="2"/>
      <c r="B440" s="1"/>
      <c r="C440" s="2"/>
      <c r="D440" s="2"/>
      <c r="E440" s="2"/>
      <c r="F440" s="2"/>
      <c r="G440" s="2"/>
      <c r="H440" s="2"/>
      <c r="I440" s="2"/>
    </row>
    <row r="441" spans="1:9" ht="15" x14ac:dyDescent="0.2">
      <c r="A441" s="2"/>
      <c r="B441" s="1"/>
      <c r="C441" s="2"/>
      <c r="D441" s="2"/>
      <c r="E441" s="2"/>
      <c r="F441" s="2"/>
      <c r="G441" s="2"/>
      <c r="H441" s="2"/>
      <c r="I441" s="2"/>
    </row>
    <row r="442" spans="1:9" ht="15" x14ac:dyDescent="0.2">
      <c r="A442" s="2"/>
      <c r="B442" s="1"/>
      <c r="C442" s="2"/>
      <c r="D442" s="2"/>
      <c r="E442" s="2"/>
      <c r="F442" s="2"/>
      <c r="G442" s="2"/>
      <c r="H442" s="2"/>
      <c r="I442" s="2"/>
    </row>
    <row r="443" spans="1:9" ht="15" x14ac:dyDescent="0.2">
      <c r="A443" s="2"/>
      <c r="B443" s="1"/>
      <c r="C443" s="2"/>
      <c r="D443" s="2"/>
      <c r="E443" s="2"/>
      <c r="F443" s="2"/>
      <c r="G443" s="2"/>
      <c r="H443" s="2"/>
      <c r="I443" s="2"/>
    </row>
    <row r="444" spans="1:9" ht="15" x14ac:dyDescent="0.2">
      <c r="A444" s="2"/>
      <c r="B444" s="1"/>
      <c r="C444" s="2"/>
      <c r="D444" s="2"/>
      <c r="E444" s="2"/>
      <c r="F444" s="2"/>
      <c r="G444" s="2"/>
      <c r="H444" s="2"/>
      <c r="I444" s="2"/>
    </row>
    <row r="445" spans="1:9" ht="15" x14ac:dyDescent="0.2">
      <c r="A445" s="2"/>
      <c r="B445" s="1"/>
      <c r="C445" s="2"/>
      <c r="D445" s="2"/>
      <c r="E445" s="2"/>
      <c r="F445" s="2"/>
      <c r="G445" s="2"/>
      <c r="H445" s="2"/>
      <c r="I445" s="2"/>
    </row>
    <row r="446" spans="1:9" ht="15" x14ac:dyDescent="0.2">
      <c r="A446" s="2"/>
      <c r="B446" s="1"/>
      <c r="C446" s="2"/>
      <c r="D446" s="2"/>
      <c r="E446" s="2"/>
      <c r="F446" s="2"/>
      <c r="G446" s="2"/>
      <c r="H446" s="2"/>
      <c r="I446" s="2"/>
    </row>
    <row r="447" spans="1:9" ht="15" x14ac:dyDescent="0.2">
      <c r="A447" s="2"/>
      <c r="B447" s="1"/>
      <c r="C447" s="2"/>
      <c r="D447" s="2"/>
      <c r="E447" s="2"/>
      <c r="F447" s="2"/>
      <c r="G447" s="2"/>
      <c r="H447" s="2"/>
      <c r="I447" s="2"/>
    </row>
    <row r="448" spans="1:9" ht="15" x14ac:dyDescent="0.2">
      <c r="A448" s="2"/>
      <c r="B448" s="1"/>
      <c r="C448" s="2"/>
      <c r="D448" s="2"/>
      <c r="E448" s="2"/>
      <c r="F448" s="2"/>
      <c r="G448" s="2"/>
      <c r="H448" s="2"/>
      <c r="I448" s="2"/>
    </row>
    <row r="449" spans="1:9" ht="15" x14ac:dyDescent="0.2">
      <c r="A449" s="2"/>
      <c r="B449" s="1"/>
      <c r="C449" s="2"/>
      <c r="D449" s="2"/>
      <c r="E449" s="2"/>
      <c r="F449" s="2"/>
      <c r="G449" s="2"/>
      <c r="H449" s="2"/>
      <c r="I449" s="2"/>
    </row>
    <row r="450" spans="1:9" ht="15" x14ac:dyDescent="0.2">
      <c r="A450" s="2"/>
      <c r="B450" s="1"/>
      <c r="C450" s="2"/>
      <c r="D450" s="2"/>
      <c r="E450" s="2"/>
      <c r="F450" s="2"/>
      <c r="G450" s="2"/>
      <c r="H450" s="2"/>
      <c r="I450" s="2"/>
    </row>
    <row r="451" spans="1:9" ht="15" x14ac:dyDescent="0.2">
      <c r="A451" s="2"/>
      <c r="B451" s="1"/>
      <c r="C451" s="2"/>
      <c r="D451" s="2"/>
      <c r="E451" s="2"/>
      <c r="F451" s="2"/>
      <c r="G451" s="2"/>
      <c r="H451" s="2"/>
      <c r="I451" s="2"/>
    </row>
    <row r="452" spans="1:9" ht="15" x14ac:dyDescent="0.2">
      <c r="A452" s="2"/>
      <c r="B452" s="1"/>
      <c r="C452" s="2"/>
      <c r="D452" s="2"/>
      <c r="E452" s="2"/>
      <c r="F452" s="2"/>
      <c r="G452" s="2"/>
      <c r="H452" s="2"/>
      <c r="I452" s="2"/>
    </row>
    <row r="453" spans="1:9" ht="15" x14ac:dyDescent="0.2">
      <c r="A453" s="2"/>
      <c r="B453" s="1"/>
      <c r="C453" s="2"/>
      <c r="D453" s="2"/>
      <c r="E453" s="2"/>
      <c r="F453" s="2"/>
      <c r="G453" s="2"/>
      <c r="H453" s="2"/>
      <c r="I453" s="2"/>
    </row>
    <row r="454" spans="1:9" ht="15" x14ac:dyDescent="0.2">
      <c r="A454" s="2"/>
      <c r="B454" s="1"/>
      <c r="C454" s="2"/>
      <c r="D454" s="2"/>
      <c r="E454" s="2"/>
      <c r="F454" s="2"/>
      <c r="G454" s="2"/>
      <c r="H454" s="2"/>
      <c r="I454" s="2"/>
    </row>
    <row r="455" spans="1:9" ht="15" x14ac:dyDescent="0.2">
      <c r="A455" s="2"/>
      <c r="B455" s="1"/>
      <c r="C455" s="2"/>
      <c r="D455" s="2"/>
      <c r="E455" s="2"/>
      <c r="F455" s="2"/>
      <c r="G455" s="2"/>
      <c r="H455" s="2"/>
      <c r="I455" s="2"/>
    </row>
    <row r="456" spans="1:9" ht="15" x14ac:dyDescent="0.2">
      <c r="A456" s="2"/>
      <c r="B456" s="1"/>
      <c r="C456" s="2"/>
      <c r="D456" s="2"/>
      <c r="E456" s="2"/>
      <c r="F456" s="2"/>
      <c r="G456" s="2"/>
      <c r="H456" s="2"/>
      <c r="I456" s="2"/>
    </row>
    <row r="457" spans="1:9" ht="15" x14ac:dyDescent="0.2">
      <c r="A457" s="2"/>
      <c r="B457" s="1"/>
      <c r="C457" s="2"/>
      <c r="D457" s="2"/>
      <c r="E457" s="2"/>
      <c r="F457" s="2"/>
      <c r="G457" s="2"/>
      <c r="H457" s="2"/>
      <c r="I457" s="2"/>
    </row>
    <row r="458" spans="1:9" ht="15" x14ac:dyDescent="0.2">
      <c r="A458" s="2"/>
      <c r="B458" s="1"/>
      <c r="C458" s="2"/>
      <c r="D458" s="2"/>
      <c r="E458" s="2"/>
      <c r="F458" s="2"/>
      <c r="G458" s="2"/>
      <c r="H458" s="2"/>
      <c r="I458" s="2"/>
    </row>
    <row r="459" spans="1:9" ht="15" x14ac:dyDescent="0.2">
      <c r="A459" s="2"/>
      <c r="B459" s="1"/>
      <c r="C459" s="2"/>
      <c r="D459" s="2"/>
      <c r="E459" s="2"/>
      <c r="F459" s="2"/>
      <c r="G459" s="2"/>
      <c r="H459" s="2"/>
      <c r="I459" s="2"/>
    </row>
    <row r="460" spans="1:9" ht="15" x14ac:dyDescent="0.2">
      <c r="A460" s="2"/>
      <c r="B460" s="1"/>
      <c r="C460" s="2"/>
      <c r="D460" s="2"/>
      <c r="E460" s="2"/>
      <c r="F460" s="2"/>
      <c r="G460" s="2"/>
      <c r="H460" s="2"/>
      <c r="I460" s="2"/>
    </row>
    <row r="461" spans="1:9" ht="15" x14ac:dyDescent="0.2">
      <c r="A461" s="2"/>
      <c r="B461" s="1"/>
      <c r="C461" s="2"/>
      <c r="D461" s="2"/>
      <c r="E461" s="2"/>
      <c r="F461" s="2"/>
      <c r="G461" s="2"/>
      <c r="H461" s="2"/>
      <c r="I461" s="2"/>
    </row>
    <row r="462" spans="1:9" ht="15" x14ac:dyDescent="0.2">
      <c r="A462" s="2"/>
      <c r="B462" s="1"/>
      <c r="C462" s="2"/>
      <c r="D462" s="2"/>
      <c r="E462" s="2"/>
      <c r="F462" s="2"/>
      <c r="G462" s="2"/>
      <c r="H462" s="2"/>
      <c r="I462" s="2"/>
    </row>
    <row r="463" spans="1:9" ht="15" x14ac:dyDescent="0.2">
      <c r="A463" s="2"/>
      <c r="B463" s="1"/>
      <c r="C463" s="2"/>
      <c r="D463" s="2"/>
      <c r="E463" s="2"/>
      <c r="F463" s="2"/>
      <c r="G463" s="2"/>
      <c r="H463" s="2"/>
      <c r="I463" s="2"/>
    </row>
    <row r="464" spans="1:9" ht="15" x14ac:dyDescent="0.2">
      <c r="A464" s="2"/>
      <c r="B464" s="1"/>
      <c r="C464" s="2"/>
      <c r="D464" s="2"/>
      <c r="E464" s="2"/>
      <c r="F464" s="2"/>
      <c r="G464" s="2"/>
      <c r="H464" s="2"/>
      <c r="I464" s="2"/>
    </row>
    <row r="465" spans="1:9" ht="15" x14ac:dyDescent="0.2">
      <c r="A465" s="2"/>
      <c r="B465" s="1"/>
      <c r="C465" s="2"/>
      <c r="D465" s="2"/>
      <c r="E465" s="2"/>
      <c r="F465" s="2"/>
      <c r="G465" s="2"/>
      <c r="H465" s="2"/>
      <c r="I465" s="2"/>
    </row>
    <row r="466" spans="1:9" ht="15" x14ac:dyDescent="0.2">
      <c r="A466" s="2"/>
      <c r="B466" s="1"/>
      <c r="C466" s="2"/>
      <c r="D466" s="2"/>
      <c r="E466" s="2"/>
      <c r="F466" s="2"/>
      <c r="G466" s="2"/>
      <c r="H466" s="2"/>
      <c r="I466" s="2"/>
    </row>
    <row r="467" spans="1:9" ht="15" x14ac:dyDescent="0.2">
      <c r="A467" s="2"/>
      <c r="B467" s="1"/>
      <c r="C467" s="2"/>
      <c r="D467" s="2"/>
      <c r="E467" s="2"/>
      <c r="F467" s="2"/>
      <c r="G467" s="2"/>
      <c r="H467" s="2"/>
      <c r="I467" s="2"/>
    </row>
    <row r="468" spans="1:9" ht="15" x14ac:dyDescent="0.2">
      <c r="A468" s="2"/>
      <c r="B468" s="1"/>
      <c r="C468" s="2"/>
      <c r="D468" s="2"/>
      <c r="E468" s="2"/>
      <c r="F468" s="2"/>
      <c r="G468" s="2"/>
      <c r="H468" s="2"/>
      <c r="I468" s="2"/>
    </row>
    <row r="469" spans="1:9" ht="15" x14ac:dyDescent="0.2">
      <c r="A469" s="2"/>
      <c r="B469" s="1"/>
      <c r="C469" s="2"/>
      <c r="D469" s="2"/>
      <c r="E469" s="2"/>
      <c r="F469" s="2"/>
      <c r="G469" s="2"/>
      <c r="H469" s="2"/>
      <c r="I469" s="2"/>
    </row>
    <row r="470" spans="1:9" ht="15" x14ac:dyDescent="0.2">
      <c r="A470" s="2"/>
      <c r="B470" s="1"/>
      <c r="C470" s="2"/>
      <c r="D470" s="2"/>
      <c r="E470" s="2"/>
      <c r="F470" s="2"/>
      <c r="G470" s="2"/>
      <c r="H470" s="2"/>
      <c r="I470" s="2"/>
    </row>
    <row r="471" spans="1:9" ht="15" x14ac:dyDescent="0.2">
      <c r="A471" s="2"/>
      <c r="B471" s="1"/>
      <c r="C471" s="2"/>
      <c r="D471" s="2"/>
      <c r="E471" s="2"/>
      <c r="F471" s="2"/>
      <c r="G471" s="2"/>
      <c r="H471" s="2"/>
      <c r="I471" s="2"/>
    </row>
    <row r="472" spans="1:9" ht="15" x14ac:dyDescent="0.2">
      <c r="A472" s="2"/>
      <c r="B472" s="1"/>
      <c r="C472" s="2"/>
      <c r="D472" s="2"/>
      <c r="E472" s="2"/>
      <c r="F472" s="2"/>
      <c r="G472" s="2"/>
      <c r="H472" s="2"/>
      <c r="I472" s="2"/>
    </row>
    <row r="473" spans="1:9" ht="15" x14ac:dyDescent="0.2">
      <c r="A473" s="2"/>
      <c r="B473" s="1"/>
      <c r="C473" s="2"/>
      <c r="D473" s="2"/>
      <c r="E473" s="2"/>
      <c r="F473" s="2"/>
      <c r="G473" s="2"/>
      <c r="H473" s="2"/>
      <c r="I473" s="2"/>
    </row>
    <row r="474" spans="1:9" ht="15" x14ac:dyDescent="0.2">
      <c r="A474" s="2"/>
      <c r="B474" s="1"/>
      <c r="C474" s="2"/>
      <c r="D474" s="2"/>
      <c r="E474" s="2"/>
      <c r="F474" s="2"/>
      <c r="G474" s="2"/>
      <c r="H474" s="2"/>
      <c r="I474" s="2"/>
    </row>
    <row r="475" spans="1:9" ht="15" x14ac:dyDescent="0.2">
      <c r="A475" s="2"/>
      <c r="B475" s="1"/>
      <c r="C475" s="2"/>
      <c r="D475" s="2"/>
      <c r="E475" s="2"/>
      <c r="F475" s="2"/>
      <c r="G475" s="2"/>
      <c r="H475" s="2"/>
      <c r="I475" s="2"/>
    </row>
    <row r="476" spans="1:9" ht="15" x14ac:dyDescent="0.2">
      <c r="A476" s="2"/>
      <c r="B476" s="1"/>
      <c r="C476" s="2"/>
      <c r="D476" s="2"/>
      <c r="E476" s="2"/>
      <c r="F476" s="2"/>
      <c r="G476" s="2"/>
      <c r="H476" s="2"/>
      <c r="I476" s="2"/>
    </row>
    <row r="477" spans="1:9" ht="15" x14ac:dyDescent="0.2">
      <c r="A477" s="2"/>
      <c r="B477" s="1"/>
      <c r="C477" s="2"/>
      <c r="D477" s="2"/>
      <c r="E477" s="2"/>
      <c r="F477" s="2"/>
      <c r="G477" s="2"/>
      <c r="H477" s="2"/>
      <c r="I477" s="2"/>
    </row>
    <row r="478" spans="1:9" ht="15" x14ac:dyDescent="0.2">
      <c r="A478" s="2"/>
      <c r="B478" s="1"/>
      <c r="C478" s="2"/>
      <c r="D478" s="2"/>
      <c r="E478" s="2"/>
      <c r="F478" s="2"/>
      <c r="G478" s="2"/>
      <c r="H478" s="2"/>
      <c r="I478" s="2"/>
    </row>
    <row r="479" spans="1:9" ht="15" x14ac:dyDescent="0.2">
      <c r="A479" s="2"/>
      <c r="B479" s="1"/>
      <c r="C479" s="2"/>
      <c r="D479" s="2"/>
      <c r="E479" s="2"/>
      <c r="F479" s="2"/>
      <c r="G479" s="2"/>
      <c r="H479" s="2"/>
      <c r="I479" s="2"/>
    </row>
    <row r="480" spans="1:9" ht="15" x14ac:dyDescent="0.2">
      <c r="A480" s="2"/>
      <c r="B480" s="1"/>
      <c r="C480" s="2"/>
      <c r="D480" s="2"/>
      <c r="E480" s="2"/>
      <c r="F480" s="2"/>
      <c r="G480" s="2"/>
      <c r="H480" s="2"/>
      <c r="I480" s="2"/>
    </row>
    <row r="481" spans="1:9" ht="15" x14ac:dyDescent="0.2">
      <c r="A481" s="2"/>
      <c r="B481" s="1"/>
      <c r="C481" s="2"/>
      <c r="D481" s="2"/>
      <c r="E481" s="2"/>
      <c r="F481" s="2"/>
      <c r="G481" s="2"/>
      <c r="H481" s="2"/>
      <c r="I481" s="2"/>
    </row>
    <row r="482" spans="1:9" ht="15" x14ac:dyDescent="0.2">
      <c r="A482" s="2"/>
      <c r="B482" s="1"/>
      <c r="C482" s="2"/>
      <c r="D482" s="2"/>
      <c r="E482" s="2"/>
      <c r="F482" s="2"/>
      <c r="G482" s="2"/>
      <c r="H482" s="2"/>
      <c r="I482" s="2"/>
    </row>
    <row r="483" spans="1:9" ht="15" x14ac:dyDescent="0.2">
      <c r="A483" s="2"/>
      <c r="B483" s="1"/>
      <c r="C483" s="2"/>
      <c r="D483" s="2"/>
      <c r="E483" s="2"/>
      <c r="F483" s="2"/>
      <c r="G483" s="2"/>
      <c r="H483" s="2"/>
      <c r="I483" s="2"/>
    </row>
    <row r="484" spans="1:9" ht="15" x14ac:dyDescent="0.2">
      <c r="A484" s="2"/>
      <c r="B484" s="1"/>
      <c r="C484" s="2"/>
      <c r="D484" s="2"/>
      <c r="E484" s="2"/>
      <c r="F484" s="2"/>
      <c r="G484" s="2"/>
      <c r="H484" s="2"/>
      <c r="I484" s="2"/>
    </row>
    <row r="485" spans="1:9" ht="15" x14ac:dyDescent="0.2">
      <c r="A485" s="2"/>
      <c r="B485" s="1"/>
      <c r="C485" s="2"/>
      <c r="D485" s="2"/>
      <c r="E485" s="2"/>
      <c r="F485" s="2"/>
      <c r="G485" s="2"/>
      <c r="H485" s="2"/>
      <c r="I485" s="2"/>
    </row>
    <row r="486" spans="1:9" ht="15" x14ac:dyDescent="0.2">
      <c r="A486" s="2"/>
      <c r="B486" s="1"/>
      <c r="C486" s="2"/>
      <c r="D486" s="2"/>
      <c r="E486" s="2"/>
      <c r="F486" s="2"/>
      <c r="G486" s="2"/>
      <c r="H486" s="2"/>
      <c r="I486" s="2"/>
    </row>
    <row r="487" spans="1:9" ht="15" x14ac:dyDescent="0.2">
      <c r="A487" s="2"/>
      <c r="B487" s="1"/>
      <c r="C487" s="2"/>
      <c r="D487" s="2"/>
      <c r="E487" s="2"/>
      <c r="F487" s="2"/>
      <c r="G487" s="2"/>
      <c r="H487" s="2"/>
      <c r="I487" s="2"/>
    </row>
    <row r="488" spans="1:9" ht="15" x14ac:dyDescent="0.2">
      <c r="A488" s="2"/>
      <c r="B488" s="1"/>
      <c r="C488" s="2"/>
      <c r="D488" s="2"/>
      <c r="E488" s="2"/>
      <c r="F488" s="2"/>
      <c r="G488" s="2"/>
      <c r="H488" s="2"/>
      <c r="I488" s="2"/>
    </row>
    <row r="489" spans="1:9" ht="15" x14ac:dyDescent="0.2">
      <c r="A489" s="2"/>
      <c r="B489" s="1"/>
      <c r="C489" s="2"/>
      <c r="D489" s="2"/>
      <c r="E489" s="2"/>
      <c r="F489" s="2"/>
      <c r="G489" s="2"/>
      <c r="H489" s="2"/>
      <c r="I489" s="2"/>
    </row>
    <row r="490" spans="1:9" ht="15" x14ac:dyDescent="0.2">
      <c r="A490" s="2"/>
      <c r="B490" s="1"/>
      <c r="C490" s="2"/>
      <c r="D490" s="2"/>
      <c r="E490" s="2"/>
      <c r="F490" s="2"/>
      <c r="G490" s="2"/>
      <c r="H490" s="2"/>
      <c r="I490" s="2"/>
    </row>
    <row r="491" spans="1:9" ht="15" x14ac:dyDescent="0.2">
      <c r="A491" s="2"/>
      <c r="B491" s="1"/>
      <c r="C491" s="2"/>
      <c r="D491" s="2"/>
      <c r="E491" s="2"/>
      <c r="F491" s="2"/>
      <c r="G491" s="2"/>
      <c r="H491" s="2"/>
      <c r="I491" s="2"/>
    </row>
    <row r="492" spans="1:9" ht="15" x14ac:dyDescent="0.2">
      <c r="A492" s="2"/>
      <c r="B492" s="1"/>
      <c r="C492" s="2"/>
      <c r="D492" s="2"/>
      <c r="E492" s="2"/>
      <c r="F492" s="2"/>
      <c r="G492" s="2"/>
      <c r="H492" s="2"/>
      <c r="I492" s="2"/>
    </row>
    <row r="493" spans="1:9" ht="15" x14ac:dyDescent="0.2">
      <c r="A493" s="2"/>
      <c r="B493" s="1"/>
      <c r="C493" s="2"/>
      <c r="D493" s="2"/>
      <c r="E493" s="2"/>
      <c r="F493" s="2"/>
      <c r="G493" s="2"/>
      <c r="H493" s="2"/>
      <c r="I493" s="2"/>
    </row>
    <row r="494" spans="1:9" ht="15" x14ac:dyDescent="0.2">
      <c r="A494" s="2"/>
      <c r="B494" s="1"/>
      <c r="C494" s="2"/>
      <c r="D494" s="2"/>
      <c r="E494" s="2"/>
      <c r="F494" s="2"/>
      <c r="G494" s="2"/>
      <c r="H494" s="2"/>
      <c r="I494" s="2"/>
    </row>
    <row r="495" spans="1:9" ht="15" x14ac:dyDescent="0.2">
      <c r="A495" s="2"/>
      <c r="B495" s="1"/>
      <c r="C495" s="2"/>
      <c r="D495" s="2"/>
      <c r="E495" s="2"/>
      <c r="F495" s="2"/>
      <c r="G495" s="2"/>
      <c r="H495" s="2"/>
      <c r="I495" s="2"/>
    </row>
    <row r="496" spans="1:9" ht="15" x14ac:dyDescent="0.2">
      <c r="A496" s="2"/>
      <c r="B496" s="1"/>
      <c r="C496" s="2"/>
      <c r="D496" s="2"/>
      <c r="E496" s="2"/>
      <c r="F496" s="2"/>
      <c r="G496" s="2"/>
      <c r="H496" s="2"/>
      <c r="I496" s="2"/>
    </row>
    <row r="497" spans="1:9" ht="15" x14ac:dyDescent="0.2">
      <c r="A497" s="2"/>
      <c r="B497" s="1"/>
      <c r="C497" s="2"/>
      <c r="D497" s="2"/>
      <c r="E497" s="2"/>
      <c r="F497" s="2"/>
      <c r="G497" s="2"/>
      <c r="H497" s="2"/>
      <c r="I497" s="2"/>
    </row>
    <row r="498" spans="1:9" ht="15" x14ac:dyDescent="0.2">
      <c r="A498" s="2"/>
      <c r="B498" s="1"/>
      <c r="C498" s="2"/>
      <c r="D498" s="2"/>
      <c r="E498" s="2"/>
      <c r="F498" s="2"/>
      <c r="G498" s="2"/>
      <c r="H498" s="2"/>
      <c r="I498" s="2"/>
    </row>
    <row r="499" spans="1:9" ht="15" x14ac:dyDescent="0.2">
      <c r="A499" s="2"/>
      <c r="B499" s="1"/>
      <c r="C499" s="2"/>
      <c r="D499" s="2"/>
      <c r="E499" s="2"/>
      <c r="F499" s="2"/>
      <c r="G499" s="2"/>
      <c r="H499" s="2"/>
      <c r="I499" s="2"/>
    </row>
    <row r="500" spans="1:9" ht="15" x14ac:dyDescent="0.2">
      <c r="A500" s="2"/>
      <c r="B500" s="1"/>
      <c r="C500" s="2"/>
      <c r="D500" s="2"/>
      <c r="E500" s="2"/>
      <c r="F500" s="2"/>
      <c r="G500" s="2"/>
      <c r="H500" s="2"/>
      <c r="I500" s="2"/>
    </row>
    <row r="501" spans="1:9" ht="15" x14ac:dyDescent="0.2">
      <c r="A501" s="2"/>
      <c r="B501" s="1"/>
      <c r="C501" s="2"/>
      <c r="D501" s="2"/>
      <c r="E501" s="2"/>
      <c r="F501" s="2"/>
      <c r="G501" s="2"/>
      <c r="H501" s="2"/>
      <c r="I501" s="2"/>
    </row>
    <row r="502" spans="1:9" ht="15" x14ac:dyDescent="0.2">
      <c r="A502" s="2"/>
      <c r="B502" s="1"/>
      <c r="C502" s="2"/>
      <c r="D502" s="2"/>
      <c r="E502" s="2"/>
      <c r="F502" s="2"/>
      <c r="G502" s="2"/>
      <c r="H502" s="2"/>
      <c r="I502" s="2"/>
    </row>
    <row r="503" spans="1:9" ht="15" x14ac:dyDescent="0.2">
      <c r="A503" s="2"/>
      <c r="B503" s="1"/>
      <c r="C503" s="2"/>
      <c r="D503" s="2"/>
      <c r="E503" s="2"/>
      <c r="F503" s="2"/>
      <c r="G503" s="2"/>
      <c r="H503" s="2"/>
      <c r="I503" s="2"/>
    </row>
    <row r="504" spans="1:9" ht="15" x14ac:dyDescent="0.2">
      <c r="A504" s="2"/>
      <c r="B504" s="1"/>
      <c r="C504" s="2"/>
      <c r="D504" s="2"/>
      <c r="E504" s="2"/>
      <c r="F504" s="2"/>
      <c r="G504" s="2"/>
      <c r="H504" s="2"/>
      <c r="I504" s="2"/>
    </row>
    <row r="505" spans="1:9" ht="15" x14ac:dyDescent="0.2">
      <c r="A505" s="2"/>
      <c r="B505" s="1"/>
      <c r="C505" s="2"/>
      <c r="D505" s="2"/>
      <c r="E505" s="2"/>
      <c r="F505" s="2"/>
      <c r="G505" s="2"/>
      <c r="H505" s="2"/>
      <c r="I505" s="2"/>
    </row>
    <row r="506" spans="1:9" ht="15" x14ac:dyDescent="0.2">
      <c r="A506" s="2"/>
      <c r="B506" s="1"/>
      <c r="C506" s="2"/>
      <c r="D506" s="2"/>
      <c r="E506" s="2"/>
      <c r="F506" s="2"/>
      <c r="G506" s="2"/>
      <c r="H506" s="2"/>
      <c r="I506" s="2"/>
    </row>
    <row r="507" spans="1:9" ht="15" x14ac:dyDescent="0.2">
      <c r="A507" s="2"/>
      <c r="B507" s="1"/>
      <c r="C507" s="2"/>
      <c r="D507" s="2"/>
      <c r="E507" s="2"/>
      <c r="F507" s="2"/>
      <c r="G507" s="2"/>
      <c r="H507" s="2"/>
      <c r="I507" s="2"/>
    </row>
    <row r="508" spans="1:9" ht="15" x14ac:dyDescent="0.2">
      <c r="A508" s="2"/>
      <c r="B508" s="1"/>
      <c r="C508" s="2"/>
      <c r="D508" s="2"/>
      <c r="E508" s="2"/>
      <c r="F508" s="2"/>
      <c r="G508" s="2"/>
      <c r="H508" s="2"/>
      <c r="I508" s="2"/>
    </row>
    <row r="509" spans="1:9" ht="15" x14ac:dyDescent="0.2">
      <c r="A509" s="2"/>
      <c r="B509" s="1"/>
      <c r="C509" s="2"/>
      <c r="D509" s="2"/>
      <c r="E509" s="2"/>
      <c r="F509" s="2"/>
      <c r="G509" s="2"/>
      <c r="H509" s="2"/>
      <c r="I509" s="2"/>
    </row>
    <row r="510" spans="1:9" ht="15" x14ac:dyDescent="0.2">
      <c r="A510" s="2"/>
      <c r="B510" s="1"/>
      <c r="C510" s="2"/>
      <c r="D510" s="2"/>
      <c r="E510" s="2"/>
      <c r="F510" s="2"/>
      <c r="G510" s="2"/>
      <c r="H510" s="2"/>
      <c r="I510" s="2"/>
    </row>
    <row r="511" spans="1:9" ht="15" x14ac:dyDescent="0.2">
      <c r="A511" s="2"/>
      <c r="B511" s="1"/>
      <c r="C511" s="2"/>
      <c r="D511" s="2"/>
      <c r="E511" s="2"/>
      <c r="F511" s="2"/>
      <c r="G511" s="2"/>
      <c r="H511" s="2"/>
      <c r="I511" s="2"/>
    </row>
    <row r="512" spans="1:9" ht="15" x14ac:dyDescent="0.2">
      <c r="A512" s="2"/>
      <c r="B512" s="1"/>
      <c r="C512" s="2"/>
      <c r="D512" s="2"/>
      <c r="E512" s="2"/>
      <c r="F512" s="2"/>
      <c r="G512" s="2"/>
      <c r="H512" s="2"/>
      <c r="I512" s="2"/>
    </row>
    <row r="513" spans="1:9" ht="15" x14ac:dyDescent="0.2">
      <c r="A513" s="2"/>
      <c r="B513" s="1"/>
      <c r="C513" s="2"/>
      <c r="D513" s="2"/>
      <c r="E513" s="2"/>
      <c r="F513" s="2"/>
      <c r="G513" s="2"/>
      <c r="H513" s="2"/>
      <c r="I513" s="2"/>
    </row>
    <row r="514" spans="1:9" ht="15" x14ac:dyDescent="0.2">
      <c r="A514" s="2"/>
      <c r="B514" s="1"/>
      <c r="C514" s="2"/>
      <c r="D514" s="2"/>
      <c r="E514" s="2"/>
      <c r="F514" s="2"/>
      <c r="G514" s="2"/>
      <c r="H514" s="2"/>
      <c r="I514" s="2"/>
    </row>
    <row r="515" spans="1:9" ht="15" x14ac:dyDescent="0.2">
      <c r="A515" s="2"/>
      <c r="B515" s="1"/>
      <c r="C515" s="2"/>
      <c r="D515" s="2"/>
      <c r="E515" s="2"/>
      <c r="F515" s="2"/>
      <c r="G515" s="2"/>
      <c r="H515" s="2"/>
      <c r="I515" s="2"/>
    </row>
    <row r="516" spans="1:9" ht="15" x14ac:dyDescent="0.2">
      <c r="A516" s="2"/>
      <c r="B516" s="1"/>
      <c r="C516" s="2"/>
      <c r="D516" s="2"/>
      <c r="E516" s="2"/>
      <c r="F516" s="2"/>
      <c r="G516" s="2"/>
      <c r="H516" s="2"/>
      <c r="I516" s="2"/>
    </row>
    <row r="517" spans="1:9" ht="15" x14ac:dyDescent="0.2">
      <c r="A517" s="2"/>
      <c r="B517" s="1"/>
      <c r="C517" s="2"/>
      <c r="D517" s="2"/>
      <c r="E517" s="2"/>
      <c r="F517" s="2"/>
      <c r="G517" s="2"/>
      <c r="H517" s="2"/>
      <c r="I517" s="2"/>
    </row>
    <row r="518" spans="1:9" ht="15" x14ac:dyDescent="0.2">
      <c r="A518" s="2"/>
      <c r="B518" s="1"/>
      <c r="C518" s="2"/>
      <c r="D518" s="2"/>
      <c r="E518" s="2"/>
      <c r="F518" s="2"/>
      <c r="G518" s="2"/>
      <c r="H518" s="2"/>
      <c r="I518" s="2"/>
    </row>
    <row r="519" spans="1:9" ht="15" x14ac:dyDescent="0.2">
      <c r="A519" s="2"/>
      <c r="B519" s="1"/>
      <c r="C519" s="2"/>
      <c r="D519" s="2"/>
      <c r="E519" s="2"/>
      <c r="F519" s="2"/>
      <c r="G519" s="2"/>
      <c r="H519" s="2"/>
      <c r="I519" s="2"/>
    </row>
    <row r="520" spans="1:9" ht="15" x14ac:dyDescent="0.2">
      <c r="A520" s="2"/>
      <c r="B520" s="1"/>
      <c r="C520" s="2"/>
      <c r="D520" s="2"/>
      <c r="E520" s="2"/>
      <c r="F520" s="2"/>
      <c r="G520" s="2"/>
      <c r="H520" s="2"/>
      <c r="I520" s="2"/>
    </row>
    <row r="521" spans="1:9" ht="15" x14ac:dyDescent="0.2">
      <c r="A521" s="2"/>
      <c r="B521" s="1"/>
      <c r="C521" s="2"/>
      <c r="D521" s="2"/>
      <c r="E521" s="2"/>
      <c r="F521" s="2"/>
      <c r="G521" s="2"/>
      <c r="H521" s="2"/>
      <c r="I521" s="2"/>
    </row>
    <row r="522" spans="1:9" ht="15" x14ac:dyDescent="0.2">
      <c r="A522" s="2"/>
      <c r="B522" s="1"/>
      <c r="C522" s="2"/>
      <c r="D522" s="2"/>
      <c r="E522" s="2"/>
      <c r="F522" s="2"/>
      <c r="G522" s="2"/>
      <c r="H522" s="2"/>
      <c r="I522" s="2"/>
    </row>
    <row r="523" spans="1:9" ht="15" x14ac:dyDescent="0.2">
      <c r="A523" s="2"/>
      <c r="B523" s="1"/>
      <c r="C523" s="2"/>
      <c r="D523" s="2"/>
      <c r="E523" s="2"/>
      <c r="F523" s="2"/>
      <c r="G523" s="2"/>
      <c r="H523" s="2"/>
      <c r="I523" s="2"/>
    </row>
    <row r="524" spans="1:9" ht="15" x14ac:dyDescent="0.2">
      <c r="A524" s="2"/>
      <c r="B524" s="1"/>
      <c r="C524" s="2"/>
      <c r="D524" s="2"/>
      <c r="E524" s="2"/>
      <c r="F524" s="2"/>
      <c r="G524" s="2"/>
      <c r="H524" s="2"/>
      <c r="I524" s="2"/>
    </row>
    <row r="525" spans="1:9" ht="15" x14ac:dyDescent="0.2">
      <c r="A525" s="2"/>
      <c r="B525" s="1"/>
      <c r="C525" s="2"/>
      <c r="D525" s="2"/>
      <c r="E525" s="2"/>
      <c r="F525" s="2"/>
      <c r="G525" s="2"/>
      <c r="H525" s="2"/>
      <c r="I525" s="2"/>
    </row>
    <row r="526" spans="1:9" ht="15" x14ac:dyDescent="0.2">
      <c r="A526" s="2"/>
      <c r="B526" s="1"/>
      <c r="C526" s="2"/>
      <c r="D526" s="2"/>
      <c r="E526" s="2"/>
      <c r="F526" s="2"/>
      <c r="G526" s="2"/>
      <c r="H526" s="2"/>
      <c r="I526" s="2"/>
    </row>
    <row r="527" spans="1:9" ht="15" x14ac:dyDescent="0.2">
      <c r="A527" s="2"/>
      <c r="B527" s="1"/>
      <c r="C527" s="2"/>
      <c r="D527" s="2"/>
      <c r="E527" s="2"/>
      <c r="F527" s="2"/>
      <c r="G527" s="2"/>
      <c r="H527" s="2"/>
      <c r="I527" s="2"/>
    </row>
    <row r="528" spans="1:9" ht="15" x14ac:dyDescent="0.2">
      <c r="A528" s="2"/>
      <c r="B528" s="1"/>
      <c r="C528" s="2"/>
      <c r="D528" s="2"/>
      <c r="E528" s="2"/>
      <c r="F528" s="2"/>
      <c r="G528" s="2"/>
      <c r="H528" s="2"/>
      <c r="I528" s="2"/>
    </row>
    <row r="529" spans="1:9" ht="15" x14ac:dyDescent="0.2">
      <c r="A529" s="2"/>
      <c r="B529" s="1"/>
      <c r="C529" s="2"/>
      <c r="D529" s="2"/>
      <c r="E529" s="2"/>
      <c r="F529" s="2"/>
      <c r="G529" s="2"/>
      <c r="H529" s="2"/>
      <c r="I529" s="2"/>
    </row>
    <row r="530" spans="1:9" ht="15" x14ac:dyDescent="0.2">
      <c r="A530" s="2"/>
      <c r="B530" s="1"/>
      <c r="C530" s="2"/>
      <c r="D530" s="2"/>
      <c r="E530" s="2"/>
      <c r="F530" s="2"/>
      <c r="G530" s="2"/>
      <c r="H530" s="2"/>
      <c r="I530" s="2"/>
    </row>
    <row r="531" spans="1:9" ht="15" x14ac:dyDescent="0.2">
      <c r="A531" s="2"/>
      <c r="B531" s="1"/>
      <c r="C531" s="2"/>
      <c r="D531" s="2"/>
      <c r="E531" s="2"/>
      <c r="F531" s="2"/>
      <c r="G531" s="2"/>
      <c r="H531" s="2"/>
      <c r="I531" s="2"/>
    </row>
    <row r="532" spans="1:9" ht="15" x14ac:dyDescent="0.2">
      <c r="A532" s="2"/>
      <c r="B532" s="1"/>
      <c r="C532" s="2"/>
      <c r="D532" s="2"/>
      <c r="E532" s="2"/>
      <c r="F532" s="2"/>
      <c r="G532" s="2"/>
      <c r="H532" s="2"/>
      <c r="I532" s="2"/>
    </row>
    <row r="533" spans="1:9" ht="15" x14ac:dyDescent="0.2">
      <c r="A533" s="2"/>
      <c r="B533" s="1"/>
      <c r="C533" s="2"/>
      <c r="D533" s="2"/>
      <c r="E533" s="2"/>
      <c r="F533" s="2"/>
      <c r="G533" s="2"/>
      <c r="H533" s="2"/>
      <c r="I533" s="2"/>
    </row>
    <row r="534" spans="1:9" ht="15" x14ac:dyDescent="0.2">
      <c r="A534" s="2"/>
      <c r="B534" s="1"/>
      <c r="C534" s="2"/>
      <c r="D534" s="2"/>
      <c r="E534" s="2"/>
      <c r="F534" s="2"/>
      <c r="G534" s="2"/>
      <c r="H534" s="2"/>
      <c r="I534" s="2"/>
    </row>
    <row r="535" spans="1:9" ht="15" x14ac:dyDescent="0.2">
      <c r="A535" s="2"/>
      <c r="B535" s="1"/>
      <c r="C535" s="2"/>
      <c r="D535" s="2"/>
      <c r="E535" s="2"/>
      <c r="F535" s="2"/>
      <c r="G535" s="2"/>
      <c r="H535" s="2"/>
      <c r="I535" s="2"/>
    </row>
    <row r="536" spans="1:9" ht="15" x14ac:dyDescent="0.2">
      <c r="A536" s="2"/>
      <c r="B536" s="1"/>
      <c r="C536" s="2"/>
      <c r="D536" s="2"/>
      <c r="E536" s="2"/>
      <c r="F536" s="2"/>
      <c r="G536" s="2"/>
      <c r="H536" s="2"/>
      <c r="I536" s="2"/>
    </row>
    <row r="537" spans="1:9" ht="15" x14ac:dyDescent="0.2">
      <c r="A537" s="2"/>
      <c r="B537" s="1"/>
      <c r="C537" s="2"/>
      <c r="D537" s="2"/>
      <c r="E537" s="2"/>
      <c r="F537" s="2"/>
      <c r="G537" s="2"/>
      <c r="H537" s="2"/>
      <c r="I537" s="2"/>
    </row>
    <row r="538" spans="1:9" ht="15" x14ac:dyDescent="0.2">
      <c r="A538" s="2"/>
      <c r="B538" s="1"/>
      <c r="C538" s="2"/>
      <c r="D538" s="2"/>
      <c r="E538" s="2"/>
      <c r="F538" s="2"/>
      <c r="G538" s="2"/>
      <c r="H538" s="2"/>
      <c r="I538" s="2"/>
    </row>
    <row r="539" spans="1:9" ht="15" x14ac:dyDescent="0.2">
      <c r="A539" s="2"/>
      <c r="B539" s="1"/>
      <c r="C539" s="2"/>
      <c r="D539" s="2"/>
      <c r="E539" s="2"/>
      <c r="F539" s="2"/>
      <c r="G539" s="2"/>
      <c r="H539" s="2"/>
      <c r="I539" s="2"/>
    </row>
    <row r="540" spans="1:9" ht="15" x14ac:dyDescent="0.2">
      <c r="A540" s="2"/>
      <c r="B540" s="1"/>
      <c r="C540" s="2"/>
      <c r="D540" s="2"/>
      <c r="E540" s="2"/>
      <c r="F540" s="2"/>
      <c r="G540" s="2"/>
      <c r="H540" s="2"/>
      <c r="I540" s="2"/>
    </row>
    <row r="541" spans="1:9" ht="15" x14ac:dyDescent="0.2">
      <c r="A541" s="2"/>
      <c r="B541" s="1"/>
      <c r="C541" s="2"/>
      <c r="D541" s="2"/>
      <c r="E541" s="2"/>
      <c r="F541" s="2"/>
      <c r="G541" s="2"/>
      <c r="H541" s="2"/>
      <c r="I541" s="2"/>
    </row>
    <row r="542" spans="1:9" ht="15" x14ac:dyDescent="0.2">
      <c r="A542" s="2"/>
      <c r="B542" s="1"/>
      <c r="C542" s="2"/>
      <c r="D542" s="2"/>
      <c r="E542" s="2"/>
      <c r="F542" s="2"/>
      <c r="G542" s="2"/>
      <c r="H542" s="2"/>
      <c r="I542" s="2"/>
    </row>
    <row r="543" spans="1:9" ht="15" x14ac:dyDescent="0.2">
      <c r="A543" s="2"/>
      <c r="B543" s="1"/>
      <c r="C543" s="2"/>
      <c r="D543" s="2"/>
      <c r="E543" s="2"/>
      <c r="F543" s="2"/>
      <c r="G543" s="2"/>
      <c r="H543" s="2"/>
      <c r="I543" s="2"/>
    </row>
    <row r="544" spans="1:9" ht="15" x14ac:dyDescent="0.2">
      <c r="A544" s="2"/>
      <c r="B544" s="1"/>
      <c r="C544" s="2"/>
      <c r="D544" s="2"/>
      <c r="E544" s="2"/>
      <c r="F544" s="2"/>
      <c r="G544" s="2"/>
      <c r="H544" s="2"/>
      <c r="I544" s="2"/>
    </row>
    <row r="545" spans="1:9" ht="15" x14ac:dyDescent="0.2">
      <c r="A545" s="2"/>
      <c r="B545" s="1"/>
      <c r="C545" s="2"/>
      <c r="D545" s="2"/>
      <c r="E545" s="2"/>
      <c r="F545" s="2"/>
      <c r="G545" s="2"/>
      <c r="H545" s="2"/>
      <c r="I545" s="2"/>
    </row>
    <row r="546" spans="1:9" ht="15" x14ac:dyDescent="0.2">
      <c r="A546" s="2"/>
      <c r="B546" s="1"/>
      <c r="C546" s="2"/>
      <c r="D546" s="2"/>
      <c r="E546" s="2"/>
      <c r="F546" s="2"/>
      <c r="G546" s="2"/>
      <c r="H546" s="2"/>
      <c r="I546" s="2"/>
    </row>
    <row r="547" spans="1:9" ht="15" x14ac:dyDescent="0.2">
      <c r="A547" s="2"/>
      <c r="B547" s="1"/>
      <c r="C547" s="2"/>
      <c r="D547" s="2"/>
      <c r="E547" s="2"/>
      <c r="F547" s="2"/>
      <c r="G547" s="2"/>
      <c r="H547" s="2"/>
      <c r="I547" s="2"/>
    </row>
    <row r="548" spans="1:9" ht="15" x14ac:dyDescent="0.2">
      <c r="A548" s="2"/>
      <c r="B548" s="1"/>
      <c r="C548" s="2"/>
      <c r="D548" s="2"/>
      <c r="E548" s="2"/>
      <c r="F548" s="2"/>
      <c r="G548" s="2"/>
      <c r="H548" s="2"/>
      <c r="I548" s="2"/>
    </row>
    <row r="549" spans="1:9" ht="15" x14ac:dyDescent="0.2">
      <c r="A549" s="2"/>
      <c r="B549" s="1"/>
      <c r="C549" s="2"/>
      <c r="D549" s="2"/>
      <c r="E549" s="2"/>
      <c r="F549" s="2"/>
      <c r="G549" s="2"/>
      <c r="H549" s="2"/>
      <c r="I549" s="2"/>
    </row>
    <row r="550" spans="1:9" ht="15" x14ac:dyDescent="0.2">
      <c r="A550" s="2"/>
      <c r="B550" s="1"/>
      <c r="C550" s="2"/>
      <c r="D550" s="2"/>
      <c r="E550" s="2"/>
      <c r="F550" s="2"/>
      <c r="G550" s="2"/>
      <c r="H550" s="2"/>
      <c r="I550" s="2"/>
    </row>
    <row r="551" spans="1:9" ht="15" x14ac:dyDescent="0.2">
      <c r="A551" s="2"/>
      <c r="B551" s="1"/>
      <c r="C551" s="2"/>
      <c r="D551" s="2"/>
      <c r="E551" s="2"/>
      <c r="F551" s="2"/>
      <c r="G551" s="2"/>
      <c r="H551" s="2"/>
      <c r="I551" s="2"/>
    </row>
    <row r="552" spans="1:9" ht="15" x14ac:dyDescent="0.2">
      <c r="A552" s="2"/>
      <c r="B552" s="1"/>
      <c r="C552" s="2"/>
      <c r="D552" s="2"/>
      <c r="E552" s="2"/>
      <c r="F552" s="2"/>
      <c r="G552" s="2"/>
      <c r="H552" s="2"/>
      <c r="I552" s="2"/>
    </row>
    <row r="553" spans="1:9" ht="15" x14ac:dyDescent="0.2">
      <c r="A553" s="2"/>
      <c r="B553" s="1"/>
      <c r="C553" s="2"/>
      <c r="D553" s="2"/>
      <c r="E553" s="2"/>
      <c r="F553" s="2"/>
      <c r="G553" s="2"/>
      <c r="H553" s="2"/>
      <c r="I553" s="2"/>
    </row>
    <row r="554" spans="1:9" ht="15" x14ac:dyDescent="0.2">
      <c r="A554" s="2"/>
      <c r="B554" s="1"/>
      <c r="C554" s="2"/>
      <c r="D554" s="2"/>
      <c r="E554" s="2"/>
      <c r="F554" s="2"/>
      <c r="G554" s="2"/>
      <c r="H554" s="2"/>
      <c r="I554" s="2"/>
    </row>
    <row r="555" spans="1:9" ht="15" x14ac:dyDescent="0.2">
      <c r="A555" s="2"/>
      <c r="B555" s="1"/>
      <c r="C555" s="2"/>
      <c r="D555" s="2"/>
      <c r="E555" s="2"/>
      <c r="F555" s="2"/>
      <c r="G555" s="2"/>
      <c r="H555" s="2"/>
      <c r="I555" s="2"/>
    </row>
    <row r="556" spans="1:9" ht="15" x14ac:dyDescent="0.2">
      <c r="A556" s="2"/>
      <c r="B556" s="1"/>
      <c r="C556" s="2"/>
      <c r="D556" s="2"/>
      <c r="E556" s="2"/>
      <c r="F556" s="2"/>
      <c r="G556" s="2"/>
      <c r="H556" s="2"/>
      <c r="I556" s="2"/>
    </row>
    <row r="557" spans="1:9" ht="15" x14ac:dyDescent="0.2">
      <c r="A557" s="2"/>
      <c r="B557" s="1"/>
      <c r="C557" s="2"/>
      <c r="D557" s="2"/>
      <c r="E557" s="2"/>
      <c r="F557" s="2"/>
      <c r="G557" s="2"/>
      <c r="H557" s="2"/>
      <c r="I557" s="2"/>
    </row>
    <row r="558" spans="1:9" ht="15" x14ac:dyDescent="0.2">
      <c r="A558" s="2"/>
      <c r="B558" s="1"/>
      <c r="C558" s="2"/>
      <c r="D558" s="2"/>
      <c r="E558" s="2"/>
      <c r="F558" s="2"/>
      <c r="G558" s="2"/>
      <c r="H558" s="2"/>
      <c r="I558" s="2"/>
    </row>
    <row r="559" spans="1:9" ht="15" x14ac:dyDescent="0.2">
      <c r="A559" s="2"/>
      <c r="B559" s="1"/>
      <c r="C559" s="2"/>
      <c r="D559" s="2"/>
      <c r="E559" s="2"/>
      <c r="F559" s="2"/>
      <c r="G559" s="2"/>
      <c r="H559" s="2"/>
      <c r="I559" s="2"/>
    </row>
    <row r="560" spans="1:9" ht="15" x14ac:dyDescent="0.2">
      <c r="A560" s="2"/>
      <c r="B560" s="1"/>
      <c r="C560" s="2"/>
      <c r="D560" s="2"/>
      <c r="E560" s="2"/>
      <c r="F560" s="2"/>
      <c r="G560" s="2"/>
      <c r="H560" s="2"/>
      <c r="I560" s="2"/>
    </row>
    <row r="561" spans="1:9" ht="15" x14ac:dyDescent="0.2">
      <c r="A561" s="2"/>
      <c r="B561" s="1"/>
      <c r="C561" s="2"/>
      <c r="D561" s="2"/>
      <c r="E561" s="2"/>
      <c r="F561" s="2"/>
      <c r="G561" s="2"/>
      <c r="H561" s="2"/>
      <c r="I561" s="2"/>
    </row>
    <row r="562" spans="1:9" ht="15" x14ac:dyDescent="0.2">
      <c r="A562" s="2"/>
      <c r="B562" s="1"/>
      <c r="C562" s="2"/>
      <c r="D562" s="2"/>
      <c r="E562" s="2"/>
      <c r="F562" s="2"/>
      <c r="G562" s="2"/>
      <c r="H562" s="2"/>
      <c r="I562" s="2"/>
    </row>
    <row r="563" spans="1:9" ht="15" x14ac:dyDescent="0.2">
      <c r="A563" s="2"/>
      <c r="B563" s="1"/>
      <c r="C563" s="2"/>
      <c r="D563" s="2"/>
      <c r="E563" s="2"/>
      <c r="F563" s="2"/>
      <c r="G563" s="2"/>
      <c r="H563" s="2"/>
      <c r="I563" s="2"/>
    </row>
    <row r="564" spans="1:9" ht="15" x14ac:dyDescent="0.2">
      <c r="A564" s="2"/>
      <c r="B564" s="1"/>
      <c r="C564" s="2"/>
      <c r="D564" s="2"/>
      <c r="E564" s="2"/>
      <c r="F564" s="2"/>
      <c r="G564" s="2"/>
      <c r="H564" s="2"/>
      <c r="I564" s="2"/>
    </row>
    <row r="565" spans="1:9" ht="15" x14ac:dyDescent="0.2">
      <c r="A565" s="2"/>
      <c r="B565" s="1"/>
      <c r="C565" s="2"/>
      <c r="D565" s="2"/>
      <c r="E565" s="2"/>
      <c r="F565" s="2"/>
      <c r="G565" s="2"/>
      <c r="H565" s="2"/>
      <c r="I565" s="2"/>
    </row>
    <row r="566" spans="1:9" ht="15" x14ac:dyDescent="0.2">
      <c r="A566" s="2"/>
      <c r="B566" s="1"/>
      <c r="C566" s="2"/>
      <c r="D566" s="2"/>
      <c r="E566" s="2"/>
      <c r="F566" s="2"/>
      <c r="G566" s="2"/>
      <c r="H566" s="2"/>
      <c r="I566" s="2"/>
    </row>
    <row r="567" spans="1:9" ht="15" x14ac:dyDescent="0.2">
      <c r="A567" s="2"/>
      <c r="B567" s="1"/>
      <c r="C567" s="2"/>
      <c r="D567" s="2"/>
      <c r="E567" s="2"/>
      <c r="F567" s="2"/>
      <c r="G567" s="2"/>
      <c r="H567" s="2"/>
      <c r="I567" s="2"/>
    </row>
    <row r="568" spans="1:9" ht="15" x14ac:dyDescent="0.2">
      <c r="A568" s="2"/>
      <c r="B568" s="1"/>
      <c r="C568" s="2"/>
      <c r="D568" s="2"/>
      <c r="E568" s="2"/>
      <c r="F568" s="2"/>
      <c r="G568" s="2"/>
      <c r="H568" s="2"/>
      <c r="I568" s="2"/>
    </row>
    <row r="569" spans="1:9" ht="15" x14ac:dyDescent="0.2">
      <c r="A569" s="2"/>
      <c r="B569" s="1"/>
      <c r="C569" s="2"/>
      <c r="D569" s="2"/>
      <c r="E569" s="2"/>
      <c r="F569" s="2"/>
      <c r="G569" s="2"/>
      <c r="H569" s="2"/>
      <c r="I569" s="2"/>
    </row>
    <row r="570" spans="1:9" ht="15" x14ac:dyDescent="0.2">
      <c r="A570" s="2"/>
      <c r="B570" s="1"/>
      <c r="C570" s="2"/>
      <c r="D570" s="2"/>
      <c r="E570" s="2"/>
      <c r="F570" s="2"/>
      <c r="G570" s="2"/>
      <c r="H570" s="2"/>
      <c r="I570" s="2"/>
    </row>
    <row r="571" spans="1:9" ht="15" x14ac:dyDescent="0.2">
      <c r="A571" s="2"/>
      <c r="B571" s="1"/>
      <c r="C571" s="2"/>
      <c r="D571" s="2"/>
      <c r="E571" s="2"/>
      <c r="F571" s="2"/>
      <c r="G571" s="2"/>
      <c r="H571" s="2"/>
      <c r="I571" s="2"/>
    </row>
    <row r="572" spans="1:9" ht="15" x14ac:dyDescent="0.2">
      <c r="A572" s="2"/>
      <c r="B572" s="1"/>
      <c r="C572" s="2"/>
      <c r="D572" s="2"/>
      <c r="E572" s="2"/>
      <c r="F572" s="2"/>
      <c r="G572" s="2"/>
      <c r="H572" s="2"/>
      <c r="I572" s="2"/>
    </row>
    <row r="573" spans="1:9" ht="15" x14ac:dyDescent="0.2">
      <c r="A573" s="2"/>
      <c r="B573" s="1"/>
      <c r="C573" s="2"/>
      <c r="D573" s="2"/>
      <c r="E573" s="2"/>
      <c r="F573" s="2"/>
      <c r="G573" s="2"/>
      <c r="H573" s="2"/>
      <c r="I573" s="2"/>
    </row>
    <row r="574" spans="1:9" ht="15" x14ac:dyDescent="0.2">
      <c r="A574" s="2"/>
      <c r="B574" s="1"/>
      <c r="C574" s="2"/>
      <c r="D574" s="2"/>
      <c r="E574" s="2"/>
      <c r="F574" s="2"/>
      <c r="G574" s="2"/>
      <c r="H574" s="2"/>
      <c r="I574" s="2"/>
    </row>
    <row r="575" spans="1:9" ht="15" x14ac:dyDescent="0.2">
      <c r="A575" s="2"/>
      <c r="B575" s="1"/>
      <c r="C575" s="2"/>
      <c r="D575" s="2"/>
      <c r="E575" s="2"/>
      <c r="F575" s="2"/>
      <c r="G575" s="2"/>
      <c r="H575" s="2"/>
      <c r="I575" s="2"/>
    </row>
    <row r="576" spans="1:9" ht="15" x14ac:dyDescent="0.2">
      <c r="A576" s="2"/>
      <c r="B576" s="1"/>
      <c r="C576" s="2"/>
      <c r="D576" s="2"/>
      <c r="E576" s="2"/>
      <c r="F576" s="2"/>
      <c r="G576" s="2"/>
      <c r="H576" s="2"/>
      <c r="I576" s="2"/>
    </row>
    <row r="577" spans="1:9" ht="15" x14ac:dyDescent="0.2">
      <c r="A577" s="2"/>
      <c r="B577" s="1"/>
      <c r="C577" s="2"/>
      <c r="D577" s="2"/>
      <c r="E577" s="2"/>
      <c r="F577" s="2"/>
      <c r="G577" s="2"/>
      <c r="H577" s="2"/>
      <c r="I577" s="2"/>
    </row>
    <row r="578" spans="1:9" ht="15" x14ac:dyDescent="0.2">
      <c r="A578" s="2"/>
      <c r="B578" s="1"/>
      <c r="C578" s="2"/>
      <c r="D578" s="2"/>
      <c r="E578" s="2"/>
      <c r="F578" s="2"/>
      <c r="G578" s="2"/>
      <c r="H578" s="2"/>
      <c r="I578" s="2"/>
    </row>
    <row r="579" spans="1:9" ht="15" x14ac:dyDescent="0.2">
      <c r="A579" s="2"/>
      <c r="B579" s="1"/>
      <c r="C579" s="2"/>
      <c r="D579" s="2"/>
      <c r="E579" s="2"/>
      <c r="F579" s="2"/>
      <c r="G579" s="2"/>
      <c r="H579" s="2"/>
      <c r="I579" s="2"/>
    </row>
    <row r="580" spans="1:9" ht="15" x14ac:dyDescent="0.2">
      <c r="A580" s="2"/>
      <c r="B580" s="1"/>
      <c r="C580" s="2"/>
      <c r="D580" s="2"/>
      <c r="E580" s="2"/>
      <c r="F580" s="2"/>
      <c r="G580" s="2"/>
      <c r="H580" s="2"/>
      <c r="I580" s="2"/>
    </row>
    <row r="581" spans="1:9" ht="15" x14ac:dyDescent="0.2">
      <c r="A581" s="2"/>
      <c r="B581" s="1"/>
      <c r="C581" s="2"/>
      <c r="D581" s="2"/>
      <c r="E581" s="2"/>
      <c r="F581" s="2"/>
      <c r="G581" s="2"/>
      <c r="H581" s="2"/>
      <c r="I581" s="2"/>
    </row>
    <row r="582" spans="1:9" ht="15" x14ac:dyDescent="0.2">
      <c r="A582" s="2"/>
      <c r="B582" s="1"/>
      <c r="C582" s="2"/>
      <c r="D582" s="2"/>
      <c r="E582" s="2"/>
      <c r="F582" s="2"/>
      <c r="G582" s="2"/>
      <c r="H582" s="2"/>
      <c r="I582" s="2"/>
    </row>
    <row r="583" spans="1:9" ht="15" x14ac:dyDescent="0.2">
      <c r="A583" s="2"/>
      <c r="B583" s="1"/>
      <c r="C583" s="2"/>
      <c r="D583" s="2"/>
      <c r="E583" s="2"/>
      <c r="F583" s="2"/>
      <c r="G583" s="2"/>
      <c r="H583" s="2"/>
      <c r="I583" s="2"/>
    </row>
    <row r="584" spans="1:9" ht="15" x14ac:dyDescent="0.2">
      <c r="A584" s="2"/>
      <c r="B584" s="1"/>
      <c r="C584" s="2"/>
      <c r="D584" s="2"/>
      <c r="E584" s="2"/>
      <c r="F584" s="2"/>
      <c r="G584" s="2"/>
      <c r="H584" s="2"/>
      <c r="I584" s="2"/>
    </row>
    <row r="585" spans="1:9" ht="15" x14ac:dyDescent="0.2">
      <c r="A585" s="2"/>
      <c r="B585" s="1"/>
      <c r="C585" s="2"/>
      <c r="D585" s="2"/>
      <c r="E585" s="2"/>
      <c r="F585" s="2"/>
      <c r="G585" s="2"/>
      <c r="H585" s="2"/>
      <c r="I585" s="2"/>
    </row>
    <row r="586" spans="1:9" ht="15" x14ac:dyDescent="0.2">
      <c r="A586" s="2"/>
      <c r="B586" s="1"/>
      <c r="C586" s="2"/>
      <c r="D586" s="2"/>
      <c r="E586" s="2"/>
      <c r="F586" s="2"/>
      <c r="G586" s="2"/>
      <c r="H586" s="2"/>
      <c r="I586" s="2"/>
    </row>
    <row r="587" spans="1:9" ht="15" x14ac:dyDescent="0.2">
      <c r="A587" s="2"/>
      <c r="B587" s="1"/>
      <c r="C587" s="2"/>
      <c r="D587" s="2"/>
      <c r="E587" s="2"/>
      <c r="F587" s="2"/>
      <c r="G587" s="2"/>
      <c r="H587" s="2"/>
      <c r="I587" s="2"/>
    </row>
    <row r="588" spans="1:9" ht="15" x14ac:dyDescent="0.2">
      <c r="A588" s="2"/>
      <c r="B588" s="1"/>
      <c r="C588" s="2"/>
      <c r="D588" s="2"/>
      <c r="E588" s="2"/>
      <c r="F588" s="2"/>
      <c r="G588" s="2"/>
      <c r="H588" s="2"/>
      <c r="I588" s="2"/>
    </row>
    <row r="589" spans="1:9" ht="15" x14ac:dyDescent="0.2">
      <c r="A589" s="2"/>
      <c r="B589" s="1"/>
      <c r="C589" s="2"/>
      <c r="D589" s="2"/>
      <c r="E589" s="2"/>
      <c r="F589" s="2"/>
      <c r="G589" s="2"/>
      <c r="H589" s="2"/>
      <c r="I589" s="2"/>
    </row>
    <row r="590" spans="1:9" ht="15" x14ac:dyDescent="0.2">
      <c r="A590" s="2"/>
      <c r="B590" s="1"/>
      <c r="C590" s="2"/>
      <c r="D590" s="2"/>
      <c r="E590" s="2"/>
      <c r="F590" s="2"/>
      <c r="G590" s="2"/>
      <c r="H590" s="2"/>
      <c r="I590" s="2"/>
    </row>
    <row r="591" spans="1:9" ht="15" x14ac:dyDescent="0.2">
      <c r="A591" s="2"/>
      <c r="B591" s="1"/>
      <c r="C591" s="2"/>
      <c r="D591" s="2"/>
      <c r="E591" s="2"/>
      <c r="F591" s="2"/>
      <c r="G591" s="2"/>
      <c r="H591" s="2"/>
      <c r="I591" s="2"/>
    </row>
    <row r="592" spans="1:9" ht="15" x14ac:dyDescent="0.2">
      <c r="A592" s="2"/>
      <c r="B592" s="1"/>
      <c r="C592" s="2"/>
      <c r="D592" s="2"/>
      <c r="E592" s="2"/>
      <c r="F592" s="2"/>
      <c r="G592" s="2"/>
      <c r="H592" s="2"/>
      <c r="I592" s="2"/>
    </row>
    <row r="593" spans="1:9" ht="15" x14ac:dyDescent="0.2">
      <c r="A593" s="2"/>
      <c r="B593" s="1"/>
      <c r="C593" s="2"/>
      <c r="D593" s="2"/>
      <c r="E593" s="2"/>
      <c r="F593" s="2"/>
      <c r="G593" s="2"/>
      <c r="H593" s="2"/>
      <c r="I593" s="2"/>
    </row>
    <row r="594" spans="1:9" ht="15" x14ac:dyDescent="0.2">
      <c r="A594" s="2"/>
      <c r="B594" s="1"/>
      <c r="C594" s="2"/>
      <c r="D594" s="2"/>
      <c r="E594" s="2"/>
      <c r="F594" s="2"/>
      <c r="G594" s="2"/>
      <c r="H594" s="2"/>
      <c r="I594" s="2"/>
    </row>
    <row r="595" spans="1:9" ht="15" x14ac:dyDescent="0.2">
      <c r="A595" s="2"/>
      <c r="B595" s="1"/>
      <c r="C595" s="2"/>
      <c r="D595" s="2"/>
      <c r="E595" s="2"/>
      <c r="F595" s="2"/>
      <c r="G595" s="2"/>
      <c r="H595" s="2"/>
      <c r="I595" s="2"/>
    </row>
    <row r="596" spans="1:9" ht="15" x14ac:dyDescent="0.2">
      <c r="A596" s="2"/>
      <c r="B596" s="1"/>
      <c r="C596" s="2"/>
      <c r="D596" s="2"/>
      <c r="E596" s="2"/>
      <c r="F596" s="2"/>
      <c r="G596" s="2"/>
      <c r="H596" s="2"/>
      <c r="I596" s="2"/>
    </row>
    <row r="597" spans="1:9" ht="15" x14ac:dyDescent="0.2">
      <c r="A597" s="2"/>
      <c r="B597" s="1"/>
      <c r="C597" s="2"/>
      <c r="D597" s="2"/>
      <c r="E597" s="2"/>
      <c r="F597" s="2"/>
      <c r="G597" s="2"/>
      <c r="H597" s="2"/>
      <c r="I597" s="2"/>
    </row>
    <row r="598" spans="1:9" ht="15" x14ac:dyDescent="0.2">
      <c r="A598" s="2"/>
      <c r="B598" s="1"/>
      <c r="C598" s="2"/>
      <c r="D598" s="2"/>
      <c r="E598" s="2"/>
      <c r="F598" s="2"/>
      <c r="G598" s="2"/>
      <c r="H598" s="2"/>
      <c r="I598" s="2"/>
    </row>
    <row r="599" spans="1:9" ht="15" x14ac:dyDescent="0.2">
      <c r="A599" s="2"/>
      <c r="B599" s="1"/>
      <c r="C599" s="2"/>
      <c r="D599" s="2"/>
      <c r="E599" s="2"/>
      <c r="F599" s="2"/>
      <c r="G599" s="2"/>
      <c r="H599" s="2"/>
      <c r="I599" s="2"/>
    </row>
    <row r="600" spans="1:9" ht="15" x14ac:dyDescent="0.2">
      <c r="A600" s="2"/>
      <c r="B600" s="1"/>
      <c r="C600" s="2"/>
      <c r="D600" s="2"/>
      <c r="E600" s="2"/>
      <c r="F600" s="2"/>
      <c r="G600" s="2"/>
      <c r="H600" s="2"/>
      <c r="I600" s="2"/>
    </row>
    <row r="601" spans="1:9" ht="15" x14ac:dyDescent="0.2">
      <c r="A601" s="2"/>
      <c r="B601" s="1"/>
      <c r="C601" s="2"/>
      <c r="D601" s="2"/>
      <c r="E601" s="2"/>
      <c r="F601" s="2"/>
      <c r="G601" s="2"/>
      <c r="H601" s="2"/>
      <c r="I601" s="2"/>
    </row>
    <row r="602" spans="1:9" ht="15" x14ac:dyDescent="0.2">
      <c r="A602" s="2"/>
      <c r="B602" s="1"/>
      <c r="C602" s="2"/>
      <c r="D602" s="2"/>
      <c r="E602" s="2"/>
      <c r="F602" s="2"/>
      <c r="G602" s="2"/>
      <c r="H602" s="2"/>
      <c r="I602" s="2"/>
    </row>
    <row r="603" spans="1:9" ht="15" x14ac:dyDescent="0.2">
      <c r="A603" s="2"/>
      <c r="B603" s="1"/>
      <c r="C603" s="2"/>
      <c r="D603" s="2"/>
      <c r="E603" s="2"/>
      <c r="F603" s="2"/>
      <c r="G603" s="2"/>
      <c r="H603" s="2"/>
      <c r="I603" s="2"/>
    </row>
    <row r="604" spans="1:9" ht="15" x14ac:dyDescent="0.2">
      <c r="A604" s="2"/>
      <c r="B604" s="1"/>
      <c r="C604" s="2"/>
      <c r="D604" s="2"/>
      <c r="E604" s="2"/>
      <c r="F604" s="2"/>
      <c r="G604" s="2"/>
      <c r="H604" s="2"/>
      <c r="I604" s="2"/>
    </row>
    <row r="605" spans="1:9" ht="15" x14ac:dyDescent="0.2">
      <c r="A605" s="2"/>
      <c r="B605" s="1"/>
      <c r="C605" s="2"/>
      <c r="D605" s="2"/>
      <c r="E605" s="2"/>
      <c r="F605" s="2"/>
      <c r="G605" s="2"/>
      <c r="H605" s="2"/>
      <c r="I605" s="2"/>
    </row>
    <row r="606" spans="1:9" ht="15" x14ac:dyDescent="0.2">
      <c r="A606" s="2"/>
      <c r="B606" s="1"/>
      <c r="C606" s="2"/>
      <c r="D606" s="2"/>
      <c r="E606" s="2"/>
      <c r="F606" s="2"/>
      <c r="G606" s="2"/>
      <c r="H606" s="2"/>
      <c r="I606" s="2"/>
    </row>
    <row r="607" spans="1:9" ht="15" x14ac:dyDescent="0.2">
      <c r="A607" s="2"/>
      <c r="B607" s="1"/>
      <c r="C607" s="2"/>
      <c r="D607" s="2"/>
      <c r="E607" s="2"/>
      <c r="F607" s="2"/>
      <c r="G607" s="2"/>
      <c r="H607" s="2"/>
      <c r="I607" s="2"/>
    </row>
    <row r="608" spans="1:9" ht="15" x14ac:dyDescent="0.2">
      <c r="A608" s="2"/>
      <c r="B608" s="1"/>
      <c r="C608" s="2"/>
      <c r="D608" s="2"/>
      <c r="E608" s="2"/>
      <c r="F608" s="2"/>
      <c r="G608" s="2"/>
      <c r="H608" s="2"/>
      <c r="I608" s="2"/>
    </row>
    <row r="609" spans="1:9" ht="15" x14ac:dyDescent="0.2">
      <c r="A609" s="2"/>
      <c r="B609" s="1"/>
      <c r="C609" s="2"/>
      <c r="D609" s="2"/>
      <c r="E609" s="2"/>
      <c r="F609" s="2"/>
      <c r="G609" s="2"/>
      <c r="H609" s="2"/>
      <c r="I609" s="2"/>
    </row>
    <row r="610" spans="1:9" ht="15" x14ac:dyDescent="0.2">
      <c r="A610" s="2"/>
      <c r="B610" s="1"/>
      <c r="C610" s="2"/>
      <c r="D610" s="2"/>
      <c r="E610" s="2"/>
      <c r="F610" s="2"/>
      <c r="G610" s="2"/>
      <c r="H610" s="2"/>
      <c r="I610" s="2"/>
    </row>
    <row r="611" spans="1:9" ht="15" x14ac:dyDescent="0.2">
      <c r="A611" s="2"/>
      <c r="B611" s="1"/>
      <c r="C611" s="2"/>
      <c r="D611" s="2"/>
      <c r="E611" s="2"/>
      <c r="F611" s="2"/>
      <c r="G611" s="2"/>
      <c r="H611" s="2"/>
      <c r="I611" s="2"/>
    </row>
    <row r="612" spans="1:9" ht="15" x14ac:dyDescent="0.2">
      <c r="A612" s="2"/>
      <c r="B612" s="1"/>
      <c r="C612" s="2"/>
      <c r="D612" s="2"/>
      <c r="E612" s="2"/>
      <c r="F612" s="2"/>
      <c r="G612" s="2"/>
      <c r="H612" s="2"/>
      <c r="I612" s="2"/>
    </row>
    <row r="613" spans="1:9" ht="15" x14ac:dyDescent="0.2">
      <c r="A613" s="2"/>
      <c r="B613" s="1"/>
      <c r="C613" s="2"/>
      <c r="D613" s="2"/>
      <c r="E613" s="2"/>
      <c r="F613" s="2"/>
      <c r="G613" s="2"/>
      <c r="H613" s="2"/>
      <c r="I613" s="2"/>
    </row>
    <row r="614" spans="1:9" ht="15" x14ac:dyDescent="0.2">
      <c r="A614" s="2"/>
      <c r="B614" s="1"/>
      <c r="C614" s="2"/>
      <c r="D614" s="2"/>
      <c r="E614" s="2"/>
      <c r="F614" s="2"/>
      <c r="G614" s="2"/>
      <c r="H614" s="2"/>
      <c r="I614" s="2"/>
    </row>
    <row r="615" spans="1:9" ht="15" x14ac:dyDescent="0.2">
      <c r="A615" s="2"/>
      <c r="B615" s="1"/>
      <c r="C615" s="2"/>
      <c r="D615" s="2"/>
      <c r="E615" s="2"/>
      <c r="F615" s="2"/>
      <c r="G615" s="2"/>
      <c r="H615" s="2"/>
      <c r="I615" s="2"/>
    </row>
    <row r="616" spans="1:9" ht="15" x14ac:dyDescent="0.2">
      <c r="A616" s="2"/>
      <c r="B616" s="1"/>
      <c r="C616" s="2"/>
      <c r="D616" s="2"/>
      <c r="E616" s="2"/>
      <c r="F616" s="2"/>
      <c r="G616" s="2"/>
      <c r="H616" s="2"/>
      <c r="I616" s="2"/>
    </row>
    <row r="617" spans="1:9" ht="15" x14ac:dyDescent="0.2">
      <c r="A617" s="2"/>
      <c r="B617" s="1"/>
      <c r="C617" s="2"/>
      <c r="D617" s="2"/>
      <c r="E617" s="2"/>
      <c r="F617" s="2"/>
      <c r="G617" s="2"/>
      <c r="H617" s="2"/>
      <c r="I617" s="2"/>
    </row>
    <row r="618" spans="1:9" ht="15" x14ac:dyDescent="0.2">
      <c r="A618" s="2"/>
      <c r="B618" s="1"/>
      <c r="C618" s="2"/>
      <c r="D618" s="2"/>
      <c r="E618" s="2"/>
      <c r="F618" s="2"/>
      <c r="G618" s="2"/>
      <c r="H618" s="2"/>
      <c r="I618" s="2"/>
    </row>
    <row r="619" spans="1:9" ht="15" x14ac:dyDescent="0.2">
      <c r="A619" s="2"/>
      <c r="B619" s="1"/>
      <c r="C619" s="2"/>
      <c r="D619" s="2"/>
      <c r="E619" s="2"/>
      <c r="F619" s="2"/>
      <c r="G619" s="2"/>
      <c r="H619" s="2"/>
      <c r="I619" s="2"/>
    </row>
    <row r="620" spans="1:9" ht="15" x14ac:dyDescent="0.2">
      <c r="A620" s="2"/>
      <c r="B620" s="1"/>
      <c r="C620" s="2"/>
      <c r="D620" s="2"/>
      <c r="E620" s="2"/>
      <c r="F620" s="2"/>
      <c r="G620" s="2"/>
      <c r="H620" s="2"/>
      <c r="I620" s="2"/>
    </row>
    <row r="621" spans="1:9" ht="15" x14ac:dyDescent="0.2">
      <c r="A621" s="2"/>
      <c r="B621" s="1"/>
      <c r="C621" s="2"/>
      <c r="D621" s="2"/>
      <c r="E621" s="2"/>
      <c r="F621" s="2"/>
      <c r="G621" s="2"/>
      <c r="H621" s="2"/>
      <c r="I621" s="2"/>
    </row>
    <row r="622" spans="1:9" ht="15" x14ac:dyDescent="0.2">
      <c r="A622" s="2"/>
      <c r="B622" s="1"/>
      <c r="C622" s="2"/>
      <c r="D622" s="2"/>
      <c r="E622" s="2"/>
      <c r="F622" s="2"/>
      <c r="G622" s="2"/>
      <c r="H622" s="2"/>
      <c r="I622" s="2"/>
    </row>
    <row r="623" spans="1:9" ht="15" x14ac:dyDescent="0.2">
      <c r="A623" s="2"/>
      <c r="B623" s="1"/>
      <c r="C623" s="2"/>
      <c r="D623" s="2"/>
      <c r="E623" s="2"/>
      <c r="F623" s="2"/>
      <c r="G623" s="2"/>
      <c r="H623" s="2"/>
      <c r="I623" s="2"/>
    </row>
    <row r="624" spans="1:9" ht="15" x14ac:dyDescent="0.2">
      <c r="A624" s="2"/>
      <c r="B624" s="1"/>
      <c r="C624" s="2"/>
      <c r="D624" s="2"/>
      <c r="E624" s="2"/>
      <c r="F624" s="2"/>
      <c r="G624" s="2"/>
      <c r="H624" s="2"/>
      <c r="I624" s="2"/>
    </row>
    <row r="625" spans="1:9" ht="15" x14ac:dyDescent="0.2">
      <c r="A625" s="2"/>
      <c r="B625" s="1"/>
      <c r="C625" s="2"/>
      <c r="D625" s="2"/>
      <c r="E625" s="2"/>
      <c r="F625" s="2"/>
      <c r="G625" s="2"/>
      <c r="H625" s="2"/>
      <c r="I625" s="2"/>
    </row>
    <row r="626" spans="1:9" ht="15" x14ac:dyDescent="0.2">
      <c r="A626" s="2"/>
      <c r="B626" s="1"/>
      <c r="C626" s="2"/>
      <c r="D626" s="2"/>
      <c r="E626" s="2"/>
      <c r="F626" s="2"/>
      <c r="G626" s="2"/>
      <c r="H626" s="2"/>
      <c r="I626" s="2"/>
    </row>
    <row r="627" spans="1:9" ht="15" x14ac:dyDescent="0.2">
      <c r="A627" s="2"/>
      <c r="B627" s="1"/>
      <c r="C627" s="2"/>
      <c r="D627" s="2"/>
      <c r="E627" s="2"/>
      <c r="F627" s="2"/>
      <c r="G627" s="2"/>
      <c r="H627" s="2"/>
      <c r="I627" s="2"/>
    </row>
    <row r="628" spans="1:9" ht="15" x14ac:dyDescent="0.2">
      <c r="A628" s="2"/>
      <c r="B628" s="1"/>
      <c r="C628" s="2"/>
      <c r="D628" s="2"/>
      <c r="E628" s="2"/>
      <c r="F628" s="2"/>
      <c r="G628" s="2"/>
      <c r="H628" s="2"/>
      <c r="I628" s="2"/>
    </row>
    <row r="629" spans="1:9" ht="15" x14ac:dyDescent="0.2">
      <c r="A629" s="2"/>
      <c r="B629" s="1"/>
      <c r="C629" s="2"/>
      <c r="D629" s="2"/>
      <c r="E629" s="2"/>
      <c r="F629" s="2"/>
      <c r="G629" s="2"/>
      <c r="H629" s="2"/>
      <c r="I629" s="2"/>
    </row>
    <row r="630" spans="1:9" ht="15" x14ac:dyDescent="0.2">
      <c r="A630" s="2"/>
      <c r="B630" s="1"/>
      <c r="C630" s="2"/>
      <c r="D630" s="2"/>
      <c r="E630" s="2"/>
      <c r="F630" s="2"/>
      <c r="G630" s="2"/>
      <c r="H630" s="2"/>
      <c r="I630" s="2"/>
    </row>
    <row r="631" spans="1:9" ht="15" x14ac:dyDescent="0.2">
      <c r="A631" s="2"/>
      <c r="B631" s="1"/>
      <c r="C631" s="2"/>
      <c r="D631" s="2"/>
      <c r="E631" s="2"/>
      <c r="F631" s="2"/>
      <c r="G631" s="2"/>
      <c r="H631" s="2"/>
      <c r="I631" s="2"/>
    </row>
    <row r="632" spans="1:9" ht="15" x14ac:dyDescent="0.2">
      <c r="A632" s="2"/>
      <c r="B632" s="1"/>
      <c r="C632" s="2"/>
      <c r="D632" s="2"/>
      <c r="E632" s="2"/>
      <c r="F632" s="2"/>
      <c r="G632" s="2"/>
      <c r="H632" s="2"/>
      <c r="I632" s="2"/>
    </row>
    <row r="633" spans="1:9" ht="15" x14ac:dyDescent="0.2">
      <c r="A633" s="2"/>
      <c r="B633" s="1"/>
      <c r="C633" s="2"/>
      <c r="D633" s="2"/>
      <c r="E633" s="2"/>
      <c r="F633" s="2"/>
      <c r="G633" s="2"/>
      <c r="H633" s="2"/>
      <c r="I633" s="2"/>
    </row>
    <row r="634" spans="1:9" ht="15" x14ac:dyDescent="0.2">
      <c r="A634" s="2"/>
      <c r="B634" s="1"/>
      <c r="C634" s="2"/>
      <c r="D634" s="2"/>
      <c r="E634" s="2"/>
      <c r="F634" s="2"/>
      <c r="G634" s="2"/>
      <c r="H634" s="2"/>
      <c r="I634" s="2"/>
    </row>
    <row r="635" spans="1:9" ht="15" x14ac:dyDescent="0.2">
      <c r="A635" s="2"/>
      <c r="B635" s="1"/>
      <c r="C635" s="2"/>
      <c r="D635" s="2"/>
      <c r="E635" s="2"/>
      <c r="F635" s="2"/>
      <c r="G635" s="2"/>
      <c r="H635" s="2"/>
      <c r="I635" s="2"/>
    </row>
    <row r="636" spans="1:9" ht="15" x14ac:dyDescent="0.2">
      <c r="A636" s="2"/>
      <c r="B636" s="1"/>
      <c r="C636" s="2"/>
      <c r="D636" s="2"/>
      <c r="E636" s="2"/>
      <c r="F636" s="2"/>
      <c r="G636" s="2"/>
      <c r="H636" s="2"/>
      <c r="I636" s="2"/>
    </row>
    <row r="637" spans="1:9" ht="15" x14ac:dyDescent="0.2">
      <c r="A637" s="2"/>
      <c r="B637" s="1"/>
      <c r="C637" s="2"/>
      <c r="D637" s="2"/>
      <c r="E637" s="2"/>
      <c r="F637" s="2"/>
      <c r="G637" s="2"/>
      <c r="H637" s="2"/>
      <c r="I637" s="2"/>
    </row>
    <row r="638" spans="1:9" ht="15" x14ac:dyDescent="0.2">
      <c r="A638" s="2"/>
      <c r="B638" s="1"/>
      <c r="C638" s="2"/>
      <c r="D638" s="2"/>
      <c r="E638" s="2"/>
      <c r="F638" s="2"/>
      <c r="G638" s="2"/>
      <c r="H638" s="2"/>
      <c r="I638" s="2"/>
    </row>
    <row r="639" spans="1:9" ht="15" x14ac:dyDescent="0.2">
      <c r="A639" s="2"/>
      <c r="B639" s="1"/>
      <c r="C639" s="2"/>
      <c r="D639" s="2"/>
      <c r="E639" s="2"/>
      <c r="F639" s="2"/>
      <c r="G639" s="2"/>
      <c r="H639" s="2"/>
      <c r="I639" s="2"/>
    </row>
    <row r="640" spans="1:9" ht="15" x14ac:dyDescent="0.2">
      <c r="A640" s="2"/>
      <c r="B640" s="1"/>
      <c r="C640" s="2"/>
      <c r="D640" s="2"/>
      <c r="E640" s="2"/>
      <c r="F640" s="2"/>
      <c r="G640" s="2"/>
      <c r="H640" s="2"/>
      <c r="I640" s="2"/>
    </row>
    <row r="641" spans="1:9" ht="15" x14ac:dyDescent="0.2">
      <c r="A641" s="2"/>
      <c r="B641" s="1"/>
      <c r="C641" s="2"/>
      <c r="D641" s="2"/>
      <c r="E641" s="2"/>
      <c r="F641" s="2"/>
      <c r="G641" s="2"/>
      <c r="H641" s="2"/>
      <c r="I641" s="2"/>
    </row>
    <row r="642" spans="1:9" ht="15" x14ac:dyDescent="0.2">
      <c r="A642" s="2"/>
      <c r="B642" s="1"/>
      <c r="C642" s="2"/>
      <c r="D642" s="2"/>
      <c r="E642" s="2"/>
      <c r="F642" s="2"/>
      <c r="G642" s="2"/>
      <c r="H642" s="2"/>
      <c r="I642" s="2"/>
    </row>
    <row r="643" spans="1:9" ht="15" x14ac:dyDescent="0.2">
      <c r="A643" s="2"/>
      <c r="B643" s="1"/>
      <c r="C643" s="2"/>
      <c r="D643" s="2"/>
      <c r="E643" s="2"/>
      <c r="F643" s="2"/>
      <c r="G643" s="2"/>
      <c r="H643" s="2"/>
      <c r="I643" s="2"/>
    </row>
    <row r="644" spans="1:9" ht="15" x14ac:dyDescent="0.2">
      <c r="A644" s="2"/>
      <c r="B644" s="1"/>
      <c r="C644" s="2"/>
      <c r="D644" s="2"/>
      <c r="E644" s="2"/>
      <c r="F644" s="2"/>
      <c r="G644" s="2"/>
      <c r="H644" s="2"/>
      <c r="I644" s="2"/>
    </row>
    <row r="645" spans="1:9" ht="15" x14ac:dyDescent="0.2">
      <c r="A645" s="2"/>
      <c r="B645" s="1"/>
      <c r="C645" s="2"/>
      <c r="D645" s="2"/>
      <c r="E645" s="2"/>
      <c r="F645" s="2"/>
      <c r="G645" s="2"/>
      <c r="H645" s="2"/>
      <c r="I645" s="2"/>
    </row>
    <row r="646" spans="1:9" ht="15" x14ac:dyDescent="0.2">
      <c r="A646" s="2"/>
      <c r="B646" s="1"/>
      <c r="C646" s="2"/>
      <c r="D646" s="2"/>
      <c r="E646" s="2"/>
      <c r="F646" s="2"/>
      <c r="G646" s="2"/>
      <c r="H646" s="2"/>
      <c r="I646" s="2"/>
    </row>
    <row r="647" spans="1:9" ht="15" x14ac:dyDescent="0.2">
      <c r="A647" s="2"/>
      <c r="B647" s="1"/>
      <c r="C647" s="2"/>
      <c r="D647" s="2"/>
      <c r="E647" s="2"/>
      <c r="F647" s="2"/>
      <c r="G647" s="2"/>
      <c r="H647" s="2"/>
      <c r="I647" s="2"/>
    </row>
    <row r="648" spans="1:9" ht="15" x14ac:dyDescent="0.2">
      <c r="A648" s="2"/>
      <c r="B648" s="1"/>
      <c r="C648" s="2"/>
      <c r="D648" s="2"/>
      <c r="E648" s="2"/>
      <c r="F648" s="2"/>
      <c r="G648" s="2"/>
      <c r="H648" s="2"/>
      <c r="I648" s="2"/>
    </row>
    <row r="649" spans="1:9" ht="15" x14ac:dyDescent="0.2">
      <c r="A649" s="2"/>
      <c r="B649" s="1"/>
      <c r="C649" s="2"/>
      <c r="D649" s="2"/>
      <c r="E649" s="2"/>
      <c r="F649" s="2"/>
      <c r="G649" s="2"/>
      <c r="H649" s="2"/>
      <c r="I649" s="2"/>
    </row>
    <row r="650" spans="1:9" ht="15" x14ac:dyDescent="0.2">
      <c r="A650" s="2"/>
      <c r="B650" s="1"/>
      <c r="C650" s="2"/>
      <c r="D650" s="2"/>
      <c r="E650" s="2"/>
      <c r="F650" s="2"/>
      <c r="G650" s="2"/>
      <c r="H650" s="2"/>
      <c r="I650" s="2"/>
    </row>
    <row r="651" spans="1:9" ht="15" x14ac:dyDescent="0.2">
      <c r="A651" s="2"/>
      <c r="B651" s="1"/>
      <c r="C651" s="2"/>
      <c r="D651" s="2"/>
      <c r="E651" s="2"/>
      <c r="F651" s="2"/>
      <c r="G651" s="2"/>
      <c r="H651" s="2"/>
      <c r="I651" s="2"/>
    </row>
    <row r="652" spans="1:9" ht="15" x14ac:dyDescent="0.2">
      <c r="A652" s="2"/>
      <c r="B652" s="1"/>
      <c r="C652" s="2"/>
      <c r="D652" s="2"/>
      <c r="E652" s="2"/>
      <c r="F652" s="2"/>
      <c r="G652" s="2"/>
      <c r="H652" s="2"/>
      <c r="I652" s="2"/>
    </row>
    <row r="653" spans="1:9" ht="15" x14ac:dyDescent="0.2">
      <c r="A653" s="2"/>
      <c r="B653" s="1"/>
      <c r="C653" s="2"/>
      <c r="D653" s="2"/>
      <c r="E653" s="2"/>
      <c r="F653" s="2"/>
      <c r="G653" s="2"/>
      <c r="H653" s="2"/>
      <c r="I653" s="2"/>
    </row>
    <row r="654" spans="1:9" ht="15" x14ac:dyDescent="0.2">
      <c r="A654" s="2"/>
      <c r="B654" s="1"/>
      <c r="C654" s="2"/>
      <c r="D654" s="2"/>
      <c r="E654" s="2"/>
      <c r="F654" s="2"/>
      <c r="G654" s="2"/>
      <c r="H654" s="2"/>
      <c r="I654" s="2"/>
    </row>
    <row r="655" spans="1:9" ht="15" x14ac:dyDescent="0.2">
      <c r="A655" s="2"/>
      <c r="B655" s="1"/>
      <c r="C655" s="2"/>
      <c r="D655" s="2"/>
      <c r="E655" s="2"/>
      <c r="F655" s="2"/>
      <c r="G655" s="2"/>
      <c r="H655" s="2"/>
      <c r="I655" s="2"/>
    </row>
    <row r="656" spans="1:9" ht="15" x14ac:dyDescent="0.2">
      <c r="A656" s="2"/>
      <c r="B656" s="1"/>
      <c r="C656" s="2"/>
      <c r="D656" s="2"/>
      <c r="E656" s="2"/>
      <c r="F656" s="2"/>
      <c r="G656" s="2"/>
      <c r="H656" s="2"/>
      <c r="I656" s="2"/>
    </row>
    <row r="657" spans="1:9" ht="15" x14ac:dyDescent="0.2">
      <c r="A657" s="2"/>
      <c r="B657" s="1"/>
      <c r="C657" s="2"/>
      <c r="D657" s="2"/>
      <c r="E657" s="2"/>
      <c r="F657" s="2"/>
      <c r="G657" s="2"/>
      <c r="H657" s="2"/>
      <c r="I657" s="2"/>
    </row>
    <row r="658" spans="1:9" ht="15" x14ac:dyDescent="0.2">
      <c r="A658" s="2"/>
      <c r="B658" s="1"/>
      <c r="C658" s="2"/>
      <c r="D658" s="2"/>
      <c r="E658" s="2"/>
      <c r="F658" s="2"/>
      <c r="G658" s="2"/>
      <c r="H658" s="2"/>
      <c r="I658" s="2"/>
    </row>
    <row r="659" spans="1:9" ht="15" x14ac:dyDescent="0.2">
      <c r="A659" s="2"/>
      <c r="B659" s="1"/>
      <c r="C659" s="2"/>
      <c r="D659" s="2"/>
      <c r="E659" s="2"/>
      <c r="F659" s="2"/>
      <c r="G659" s="2"/>
      <c r="H659" s="2"/>
      <c r="I659" s="2"/>
    </row>
    <row r="660" spans="1:9" ht="15" x14ac:dyDescent="0.2">
      <c r="A660" s="2"/>
      <c r="B660" s="1"/>
      <c r="C660" s="2"/>
      <c r="D660" s="2"/>
      <c r="E660" s="2"/>
      <c r="F660" s="2"/>
      <c r="G660" s="2"/>
      <c r="H660" s="2"/>
      <c r="I660" s="2"/>
    </row>
    <row r="661" spans="1:9" ht="15" x14ac:dyDescent="0.2">
      <c r="A661" s="2"/>
      <c r="B661" s="1"/>
      <c r="C661" s="2"/>
      <c r="D661" s="2"/>
      <c r="E661" s="2"/>
      <c r="F661" s="2"/>
      <c r="G661" s="2"/>
      <c r="H661" s="2"/>
      <c r="I661" s="2"/>
    </row>
    <row r="662" spans="1:9" ht="15" x14ac:dyDescent="0.2">
      <c r="A662" s="2"/>
      <c r="B662" s="1"/>
      <c r="C662" s="2"/>
      <c r="D662" s="2"/>
      <c r="E662" s="2"/>
      <c r="F662" s="2"/>
      <c r="G662" s="2"/>
      <c r="H662" s="2"/>
      <c r="I662" s="2"/>
    </row>
    <row r="663" spans="1:9" ht="15" x14ac:dyDescent="0.2">
      <c r="A663" s="2"/>
      <c r="B663" s="1"/>
      <c r="C663" s="2"/>
      <c r="D663" s="2"/>
      <c r="E663" s="2"/>
      <c r="F663" s="2"/>
      <c r="G663" s="2"/>
      <c r="H663" s="2"/>
      <c r="I663" s="2"/>
    </row>
    <row r="664" spans="1:9" ht="15" x14ac:dyDescent="0.2">
      <c r="A664" s="2"/>
      <c r="B664" s="1"/>
      <c r="C664" s="2"/>
      <c r="D664" s="2"/>
      <c r="E664" s="2"/>
      <c r="F664" s="2"/>
      <c r="G664" s="2"/>
      <c r="H664" s="2"/>
      <c r="I664" s="2"/>
    </row>
    <row r="665" spans="1:9" ht="15" x14ac:dyDescent="0.2">
      <c r="A665" s="2"/>
      <c r="B665" s="1"/>
      <c r="C665" s="2"/>
      <c r="D665" s="2"/>
      <c r="E665" s="2"/>
      <c r="F665" s="2"/>
      <c r="G665" s="2"/>
      <c r="H665" s="2"/>
      <c r="I665" s="2"/>
    </row>
    <row r="666" spans="1:9" ht="15" x14ac:dyDescent="0.2">
      <c r="A666" s="2"/>
      <c r="B666" s="1"/>
      <c r="C666" s="2"/>
      <c r="D666" s="2"/>
      <c r="E666" s="2"/>
      <c r="F666" s="2"/>
      <c r="G666" s="2"/>
      <c r="H666" s="2"/>
      <c r="I666" s="2"/>
    </row>
    <row r="667" spans="1:9" ht="15" x14ac:dyDescent="0.2">
      <c r="A667" s="2"/>
      <c r="B667" s="1"/>
      <c r="C667" s="2"/>
      <c r="D667" s="2"/>
      <c r="E667" s="2"/>
      <c r="F667" s="2"/>
      <c r="G667" s="2"/>
      <c r="H667" s="2"/>
      <c r="I667" s="2"/>
    </row>
    <row r="668" spans="1:9" ht="15" x14ac:dyDescent="0.2">
      <c r="A668" s="2"/>
      <c r="B668" s="1"/>
      <c r="C668" s="2"/>
      <c r="D668" s="2"/>
      <c r="E668" s="2"/>
      <c r="F668" s="2"/>
      <c r="G668" s="2"/>
      <c r="H668" s="2"/>
      <c r="I668" s="2"/>
    </row>
    <row r="669" spans="1:9" ht="15" x14ac:dyDescent="0.2">
      <c r="A669" s="2"/>
      <c r="B669" s="1"/>
      <c r="C669" s="2"/>
      <c r="D669" s="2"/>
      <c r="E669" s="2"/>
      <c r="F669" s="2"/>
      <c r="G669" s="2"/>
      <c r="H669" s="2"/>
      <c r="I669" s="2"/>
    </row>
    <row r="670" spans="1:9" ht="15" x14ac:dyDescent="0.2">
      <c r="A670" s="2"/>
      <c r="B670" s="1"/>
      <c r="C670" s="2"/>
      <c r="D670" s="2"/>
      <c r="E670" s="2"/>
      <c r="F670" s="2"/>
      <c r="G670" s="2"/>
      <c r="H670" s="2"/>
      <c r="I670" s="2"/>
    </row>
    <row r="671" spans="1:9" ht="15" x14ac:dyDescent="0.2">
      <c r="A671" s="2"/>
      <c r="B671" s="1"/>
      <c r="C671" s="2"/>
      <c r="D671" s="2"/>
      <c r="E671" s="2"/>
      <c r="F671" s="2"/>
      <c r="G671" s="2"/>
      <c r="H671" s="2"/>
      <c r="I671" s="2"/>
    </row>
    <row r="672" spans="1:9" ht="15" x14ac:dyDescent="0.2">
      <c r="A672" s="2"/>
      <c r="B672" s="1"/>
      <c r="C672" s="2"/>
      <c r="D672" s="2"/>
      <c r="E672" s="2"/>
      <c r="F672" s="2"/>
      <c r="G672" s="2"/>
      <c r="H672" s="2"/>
      <c r="I672" s="2"/>
    </row>
    <row r="673" spans="1:9" ht="15" x14ac:dyDescent="0.2">
      <c r="A673" s="2"/>
      <c r="B673" s="1"/>
      <c r="C673" s="2"/>
      <c r="D673" s="2"/>
      <c r="E673" s="2"/>
      <c r="F673" s="2"/>
      <c r="G673" s="2"/>
      <c r="H673" s="2"/>
      <c r="I673" s="2"/>
    </row>
    <row r="674" spans="1:9" ht="15" x14ac:dyDescent="0.2">
      <c r="A674" s="2"/>
      <c r="B674" s="1"/>
      <c r="C674" s="2"/>
      <c r="D674" s="2"/>
      <c r="E674" s="2"/>
      <c r="F674" s="2"/>
      <c r="G674" s="2"/>
      <c r="H674" s="2"/>
      <c r="I674" s="2"/>
    </row>
    <row r="675" spans="1:9" ht="15" x14ac:dyDescent="0.2">
      <c r="A675" s="2"/>
      <c r="B675" s="1"/>
      <c r="C675" s="2"/>
      <c r="D675" s="2"/>
      <c r="E675" s="2"/>
      <c r="F675" s="2"/>
      <c r="G675" s="2"/>
      <c r="H675" s="2"/>
      <c r="I675" s="2"/>
    </row>
    <row r="676" spans="1:9" ht="15" x14ac:dyDescent="0.2">
      <c r="A676" s="2"/>
      <c r="B676" s="1"/>
      <c r="C676" s="2"/>
      <c r="D676" s="2"/>
      <c r="E676" s="2"/>
      <c r="F676" s="2"/>
      <c r="G676" s="2"/>
      <c r="H676" s="2"/>
      <c r="I676" s="2"/>
    </row>
    <row r="677" spans="1:9" ht="15" x14ac:dyDescent="0.2">
      <c r="A677" s="2"/>
      <c r="B677" s="1"/>
      <c r="C677" s="2"/>
      <c r="D677" s="2"/>
      <c r="E677" s="2"/>
      <c r="F677" s="2"/>
      <c r="G677" s="2"/>
      <c r="H677" s="2"/>
      <c r="I677" s="2"/>
    </row>
    <row r="678" spans="1:9" ht="15" x14ac:dyDescent="0.2">
      <c r="A678" s="2"/>
      <c r="B678" s="1"/>
      <c r="C678" s="2"/>
      <c r="D678" s="2"/>
      <c r="E678" s="2"/>
      <c r="F678" s="2"/>
      <c r="G678" s="2"/>
      <c r="H678" s="2"/>
      <c r="I678" s="2"/>
    </row>
    <row r="679" spans="1:9" ht="15" x14ac:dyDescent="0.2">
      <c r="A679" s="2"/>
      <c r="B679" s="1"/>
      <c r="C679" s="2"/>
      <c r="D679" s="2"/>
      <c r="E679" s="2"/>
      <c r="F679" s="2"/>
      <c r="G679" s="2"/>
      <c r="H679" s="2"/>
      <c r="I679" s="2"/>
    </row>
    <row r="680" spans="1:9" ht="15" x14ac:dyDescent="0.2">
      <c r="A680" s="2"/>
      <c r="B680" s="1"/>
      <c r="C680" s="2"/>
      <c r="D680" s="2"/>
      <c r="E680" s="2"/>
      <c r="F680" s="2"/>
      <c r="G680" s="2"/>
      <c r="H680" s="2"/>
      <c r="I680" s="2"/>
    </row>
    <row r="681" spans="1:9" ht="15" x14ac:dyDescent="0.2">
      <c r="A681" s="2"/>
      <c r="B681" s="1"/>
      <c r="C681" s="2"/>
      <c r="D681" s="2"/>
      <c r="E681" s="2"/>
      <c r="F681" s="2"/>
      <c r="G681" s="2"/>
      <c r="H681" s="2"/>
      <c r="I681" s="2"/>
    </row>
    <row r="682" spans="1:9" ht="15" x14ac:dyDescent="0.2">
      <c r="A682" s="2"/>
      <c r="B682" s="1"/>
      <c r="C682" s="2"/>
      <c r="D682" s="2"/>
      <c r="E682" s="2"/>
      <c r="F682" s="2"/>
      <c r="G682" s="2"/>
      <c r="H682" s="2"/>
      <c r="I682" s="2"/>
    </row>
    <row r="683" spans="1:9" ht="15" x14ac:dyDescent="0.2">
      <c r="A683" s="2"/>
      <c r="B683" s="1"/>
      <c r="C683" s="2"/>
      <c r="D683" s="2"/>
      <c r="E683" s="2"/>
      <c r="F683" s="2"/>
      <c r="G683" s="2"/>
      <c r="H683" s="2"/>
      <c r="I683" s="2"/>
    </row>
    <row r="684" spans="1:9" ht="15" x14ac:dyDescent="0.2">
      <c r="A684" s="2"/>
      <c r="B684" s="1"/>
      <c r="C684" s="2"/>
      <c r="D684" s="2"/>
      <c r="E684" s="2"/>
      <c r="F684" s="2"/>
      <c r="G684" s="2"/>
      <c r="H684" s="2"/>
      <c r="I684" s="2"/>
    </row>
    <row r="685" spans="1:9" ht="15" x14ac:dyDescent="0.2">
      <c r="A685" s="2"/>
      <c r="B685" s="1"/>
      <c r="C685" s="2"/>
      <c r="D685" s="2"/>
      <c r="E685" s="2"/>
      <c r="F685" s="2"/>
      <c r="G685" s="2"/>
      <c r="H685" s="2"/>
      <c r="I685" s="2"/>
    </row>
    <row r="686" spans="1:9" ht="15" x14ac:dyDescent="0.2">
      <c r="A686" s="2"/>
      <c r="B686" s="1"/>
      <c r="C686" s="2"/>
      <c r="D686" s="2"/>
      <c r="E686" s="2"/>
      <c r="F686" s="2"/>
      <c r="G686" s="2"/>
      <c r="H686" s="2"/>
      <c r="I686" s="2"/>
    </row>
    <row r="687" spans="1:9" ht="15" x14ac:dyDescent="0.2">
      <c r="A687" s="2"/>
      <c r="B687" s="1"/>
      <c r="C687" s="2"/>
      <c r="D687" s="2"/>
      <c r="E687" s="2"/>
      <c r="F687" s="2"/>
      <c r="G687" s="2"/>
      <c r="H687" s="2"/>
      <c r="I687" s="2"/>
    </row>
    <row r="688" spans="1:9" ht="15" x14ac:dyDescent="0.2">
      <c r="A688" s="2"/>
      <c r="B688" s="1"/>
      <c r="C688" s="2"/>
      <c r="D688" s="2"/>
      <c r="E688" s="2"/>
      <c r="F688" s="2"/>
      <c r="G688" s="2"/>
      <c r="H688" s="2"/>
      <c r="I688" s="2"/>
    </row>
    <row r="689" spans="1:9" ht="15" x14ac:dyDescent="0.2">
      <c r="A689" s="2"/>
      <c r="B689" s="1"/>
      <c r="C689" s="2"/>
      <c r="D689" s="2"/>
      <c r="E689" s="2"/>
      <c r="F689" s="2"/>
      <c r="G689" s="2"/>
      <c r="H689" s="2"/>
      <c r="I689" s="2"/>
    </row>
    <row r="690" spans="1:9" ht="15" x14ac:dyDescent="0.2">
      <c r="A690" s="2"/>
      <c r="B690" s="1"/>
      <c r="C690" s="2"/>
      <c r="D690" s="2"/>
      <c r="E690" s="2"/>
      <c r="F690" s="2"/>
      <c r="G690" s="2"/>
      <c r="H690" s="2"/>
      <c r="I690" s="2"/>
    </row>
    <row r="691" spans="1:9" ht="15" x14ac:dyDescent="0.2">
      <c r="A691" s="2"/>
      <c r="B691" s="1"/>
      <c r="C691" s="2"/>
      <c r="D691" s="2"/>
      <c r="E691" s="2"/>
      <c r="F691" s="2"/>
      <c r="G691" s="2"/>
      <c r="H691" s="2"/>
      <c r="I691" s="2"/>
    </row>
    <row r="692" spans="1:9" ht="15" x14ac:dyDescent="0.2">
      <c r="A692" s="2"/>
      <c r="B692" s="1"/>
      <c r="C692" s="2"/>
      <c r="D692" s="2"/>
      <c r="E692" s="2"/>
      <c r="F692" s="2"/>
      <c r="G692" s="2"/>
      <c r="H692" s="2"/>
      <c r="I692" s="2"/>
    </row>
    <row r="693" spans="1:9" ht="15" x14ac:dyDescent="0.2">
      <c r="A693" s="2"/>
      <c r="B693" s="1"/>
      <c r="C693" s="2"/>
      <c r="D693" s="2"/>
      <c r="E693" s="2"/>
      <c r="F693" s="2"/>
      <c r="G693" s="2"/>
      <c r="H693" s="2"/>
      <c r="I693" s="2"/>
    </row>
    <row r="694" spans="1:9" ht="15" x14ac:dyDescent="0.2">
      <c r="A694" s="2"/>
      <c r="B694" s="1"/>
      <c r="C694" s="2"/>
      <c r="D694" s="2"/>
      <c r="E694" s="2"/>
      <c r="F694" s="2"/>
      <c r="G694" s="2"/>
      <c r="H694" s="2"/>
      <c r="I694" s="2"/>
    </row>
    <row r="695" spans="1:9" ht="15" x14ac:dyDescent="0.2">
      <c r="A695" s="2"/>
      <c r="B695" s="1"/>
      <c r="C695" s="2"/>
      <c r="D695" s="2"/>
      <c r="E695" s="2"/>
      <c r="F695" s="2"/>
      <c r="G695" s="2"/>
      <c r="H695" s="2"/>
      <c r="I695" s="2"/>
    </row>
    <row r="696" spans="1:9" ht="15" x14ac:dyDescent="0.2">
      <c r="A696" s="2"/>
      <c r="B696" s="1"/>
      <c r="C696" s="2"/>
      <c r="D696" s="2"/>
      <c r="E696" s="2"/>
      <c r="F696" s="2"/>
      <c r="G696" s="2"/>
      <c r="H696" s="2"/>
      <c r="I696" s="2"/>
    </row>
    <row r="697" spans="1:9" ht="15" x14ac:dyDescent="0.2">
      <c r="A697" s="2"/>
      <c r="B697" s="1"/>
      <c r="C697" s="2"/>
      <c r="D697" s="2"/>
      <c r="E697" s="2"/>
      <c r="F697" s="2"/>
      <c r="G697" s="2"/>
      <c r="H697" s="2"/>
      <c r="I697" s="2"/>
    </row>
    <row r="698" spans="1:9" ht="15" x14ac:dyDescent="0.2">
      <c r="A698" s="2"/>
      <c r="B698" s="1"/>
      <c r="C698" s="2"/>
      <c r="D698" s="2"/>
      <c r="E698" s="2"/>
      <c r="F698" s="2"/>
      <c r="G698" s="2"/>
      <c r="H698" s="2"/>
      <c r="I698" s="2"/>
    </row>
    <row r="699" spans="1:9" ht="15" x14ac:dyDescent="0.2">
      <c r="A699" s="2"/>
      <c r="B699" s="1"/>
      <c r="C699" s="2"/>
      <c r="D699" s="2"/>
      <c r="E699" s="2"/>
      <c r="F699" s="2"/>
      <c r="G699" s="2"/>
      <c r="H699" s="2"/>
      <c r="I699" s="2"/>
    </row>
    <row r="700" spans="1:9" ht="15" x14ac:dyDescent="0.2">
      <c r="A700" s="2"/>
      <c r="B700" s="1"/>
      <c r="C700" s="2"/>
      <c r="D700" s="2"/>
      <c r="E700" s="2"/>
      <c r="F700" s="2"/>
      <c r="G700" s="2"/>
      <c r="H700" s="2"/>
      <c r="I700" s="2"/>
    </row>
    <row r="701" spans="1:9" ht="15" x14ac:dyDescent="0.2">
      <c r="A701" s="2"/>
      <c r="B701" s="1"/>
      <c r="C701" s="2"/>
      <c r="D701" s="2"/>
      <c r="E701" s="2"/>
      <c r="F701" s="2"/>
      <c r="G701" s="2"/>
      <c r="H701" s="2"/>
      <c r="I701" s="2"/>
    </row>
    <row r="702" spans="1:9" ht="15" x14ac:dyDescent="0.2">
      <c r="A702" s="2"/>
      <c r="B702" s="1"/>
      <c r="C702" s="2"/>
      <c r="D702" s="2"/>
      <c r="E702" s="2"/>
      <c r="F702" s="2"/>
      <c r="G702" s="2"/>
      <c r="H702" s="2"/>
      <c r="I702" s="2"/>
    </row>
    <row r="703" spans="1:9" ht="15" x14ac:dyDescent="0.2">
      <c r="A703" s="2"/>
      <c r="B703" s="1"/>
      <c r="C703" s="2"/>
      <c r="D703" s="2"/>
      <c r="E703" s="2"/>
      <c r="F703" s="2"/>
      <c r="G703" s="2"/>
      <c r="H703" s="2"/>
      <c r="I703" s="2"/>
    </row>
    <row r="704" spans="1:9" ht="15" x14ac:dyDescent="0.2">
      <c r="A704" s="2"/>
      <c r="B704" s="1"/>
      <c r="C704" s="2"/>
      <c r="D704" s="2"/>
      <c r="E704" s="2"/>
      <c r="F704" s="2"/>
      <c r="G704" s="2"/>
      <c r="H704" s="2"/>
      <c r="I704" s="2"/>
    </row>
    <row r="705" spans="1:9" ht="15" x14ac:dyDescent="0.2">
      <c r="A705" s="2"/>
      <c r="B705" s="1"/>
      <c r="C705" s="2"/>
      <c r="D705" s="2"/>
      <c r="E705" s="2"/>
      <c r="F705" s="2"/>
      <c r="G705" s="2"/>
      <c r="H705" s="2"/>
      <c r="I705" s="2"/>
    </row>
    <row r="706" spans="1:9" ht="15" x14ac:dyDescent="0.2">
      <c r="A706" s="2"/>
      <c r="B706" s="1"/>
      <c r="C706" s="2"/>
      <c r="D706" s="2"/>
      <c r="E706" s="2"/>
      <c r="F706" s="2"/>
      <c r="G706" s="2"/>
      <c r="H706" s="2"/>
      <c r="I706" s="2"/>
    </row>
    <row r="707" spans="1:9" ht="15" x14ac:dyDescent="0.2">
      <c r="A707" s="2"/>
      <c r="B707" s="1"/>
      <c r="C707" s="2"/>
      <c r="D707" s="2"/>
      <c r="E707" s="2"/>
      <c r="F707" s="2"/>
      <c r="G707" s="2"/>
      <c r="H707" s="2"/>
      <c r="I707" s="2"/>
    </row>
    <row r="708" spans="1:9" ht="15" x14ac:dyDescent="0.2">
      <c r="A708" s="2"/>
      <c r="B708" s="1"/>
      <c r="C708" s="2"/>
      <c r="D708" s="2"/>
      <c r="E708" s="2"/>
      <c r="F708" s="2"/>
      <c r="G708" s="2"/>
      <c r="H708" s="2"/>
      <c r="I708" s="2"/>
    </row>
    <row r="709" spans="1:9" ht="15" x14ac:dyDescent="0.2">
      <c r="A709" s="2"/>
      <c r="B709" s="1"/>
      <c r="C709" s="2"/>
      <c r="D709" s="2"/>
      <c r="E709" s="2"/>
      <c r="F709" s="2"/>
      <c r="G709" s="2"/>
      <c r="H709" s="2"/>
      <c r="I709" s="2"/>
    </row>
    <row r="710" spans="1:9" ht="15" x14ac:dyDescent="0.2">
      <c r="A710" s="2"/>
      <c r="B710" s="1"/>
      <c r="C710" s="2"/>
      <c r="D710" s="2"/>
      <c r="E710" s="2"/>
      <c r="F710" s="2"/>
      <c r="G710" s="2"/>
      <c r="H710" s="2"/>
      <c r="I710" s="2"/>
    </row>
    <row r="711" spans="1:9" ht="15" x14ac:dyDescent="0.2">
      <c r="A711" s="2"/>
      <c r="B711" s="1"/>
      <c r="C711" s="2"/>
      <c r="D711" s="2"/>
      <c r="E711" s="2"/>
      <c r="F711" s="2"/>
      <c r="G711" s="2"/>
      <c r="H711" s="2"/>
      <c r="I711" s="2"/>
    </row>
    <row r="712" spans="1:9" ht="15" x14ac:dyDescent="0.2">
      <c r="A712" s="2"/>
      <c r="B712" s="1"/>
      <c r="C712" s="2"/>
      <c r="D712" s="2"/>
      <c r="E712" s="2"/>
      <c r="F712" s="2"/>
      <c r="G712" s="2"/>
      <c r="H712" s="2"/>
      <c r="I712" s="2"/>
    </row>
    <row r="713" spans="1:9" ht="15" x14ac:dyDescent="0.2">
      <c r="A713" s="2"/>
      <c r="B713" s="1"/>
      <c r="C713" s="2"/>
      <c r="D713" s="2"/>
      <c r="E713" s="2"/>
      <c r="F713" s="2"/>
      <c r="G713" s="2"/>
      <c r="H713" s="2"/>
      <c r="I713" s="2"/>
    </row>
    <row r="714" spans="1:9" ht="15" x14ac:dyDescent="0.2">
      <c r="A714" s="2"/>
      <c r="B714" s="1"/>
      <c r="C714" s="2"/>
      <c r="D714" s="2"/>
      <c r="E714" s="2"/>
      <c r="F714" s="2"/>
      <c r="G714" s="2"/>
      <c r="H714" s="2"/>
      <c r="I714" s="2"/>
    </row>
    <row r="715" spans="1:9" ht="15" x14ac:dyDescent="0.2">
      <c r="A715" s="2"/>
      <c r="B715" s="1"/>
      <c r="C715" s="2"/>
      <c r="D715" s="2"/>
      <c r="E715" s="2"/>
      <c r="F715" s="2"/>
      <c r="G715" s="2"/>
      <c r="H715" s="2"/>
      <c r="I715" s="2"/>
    </row>
    <row r="716" spans="1:9" ht="15" x14ac:dyDescent="0.2">
      <c r="A716" s="2"/>
      <c r="B716" s="1"/>
      <c r="C716" s="2"/>
      <c r="D716" s="2"/>
      <c r="E716" s="2"/>
      <c r="F716" s="2"/>
      <c r="G716" s="2"/>
      <c r="H716" s="2"/>
      <c r="I716" s="2"/>
    </row>
    <row r="717" spans="1:9" ht="15" x14ac:dyDescent="0.2">
      <c r="A717" s="2"/>
      <c r="B717" s="1"/>
      <c r="C717" s="2"/>
      <c r="D717" s="2"/>
      <c r="E717" s="2"/>
      <c r="F717" s="2"/>
      <c r="G717" s="2"/>
      <c r="H717" s="2"/>
      <c r="I717" s="2"/>
    </row>
    <row r="718" spans="1:9" ht="15" x14ac:dyDescent="0.2">
      <c r="A718" s="2"/>
      <c r="B718" s="1"/>
      <c r="C718" s="2"/>
      <c r="D718" s="2"/>
      <c r="E718" s="2"/>
      <c r="F718" s="2"/>
      <c r="G718" s="2"/>
      <c r="H718" s="2"/>
      <c r="I718" s="2"/>
    </row>
    <row r="719" spans="1:9" ht="15" x14ac:dyDescent="0.2">
      <c r="A719" s="2"/>
      <c r="B719" s="1"/>
      <c r="C719" s="2"/>
      <c r="D719" s="2"/>
      <c r="E719" s="2"/>
      <c r="F719" s="2"/>
      <c r="G719" s="2"/>
      <c r="H719" s="2"/>
      <c r="I719" s="2"/>
    </row>
    <row r="720" spans="1:9" ht="15" x14ac:dyDescent="0.2">
      <c r="A720" s="2"/>
      <c r="B720" s="1"/>
      <c r="C720" s="2"/>
      <c r="D720" s="2"/>
      <c r="E720" s="2"/>
      <c r="F720" s="2"/>
      <c r="G720" s="2"/>
      <c r="H720" s="2"/>
      <c r="I720" s="2"/>
    </row>
    <row r="721" spans="1:9" ht="15" x14ac:dyDescent="0.2">
      <c r="A721" s="2"/>
      <c r="B721" s="1"/>
      <c r="C721" s="2"/>
      <c r="D721" s="2"/>
      <c r="E721" s="2"/>
      <c r="F721" s="2"/>
      <c r="G721" s="2"/>
      <c r="H721" s="2"/>
      <c r="I721" s="2"/>
    </row>
    <row r="722" spans="1:9" ht="15" x14ac:dyDescent="0.2">
      <c r="A722" s="2"/>
      <c r="B722" s="1"/>
      <c r="C722" s="2"/>
      <c r="D722" s="2"/>
      <c r="E722" s="2"/>
      <c r="F722" s="2"/>
      <c r="G722" s="2"/>
      <c r="H722" s="2"/>
      <c r="I722" s="2"/>
    </row>
    <row r="723" spans="1:9" ht="15" x14ac:dyDescent="0.2">
      <c r="A723" s="2"/>
      <c r="B723" s="1"/>
      <c r="C723" s="2"/>
      <c r="D723" s="2"/>
      <c r="E723" s="2"/>
      <c r="F723" s="2"/>
      <c r="G723" s="2"/>
      <c r="H723" s="2"/>
      <c r="I723" s="2"/>
    </row>
    <row r="724" spans="1:9" ht="15" x14ac:dyDescent="0.2">
      <c r="A724" s="2"/>
      <c r="B724" s="1"/>
      <c r="C724" s="2"/>
      <c r="D724" s="2"/>
      <c r="E724" s="2"/>
      <c r="F724" s="2"/>
      <c r="G724" s="2"/>
      <c r="H724" s="2"/>
      <c r="I724" s="2"/>
    </row>
    <row r="725" spans="1:9" ht="15" x14ac:dyDescent="0.2">
      <c r="A725" s="2"/>
      <c r="B725" s="1"/>
      <c r="C725" s="2"/>
      <c r="D725" s="2"/>
      <c r="E725" s="2"/>
      <c r="F725" s="2"/>
      <c r="G725" s="2"/>
      <c r="H725" s="2"/>
      <c r="I725" s="2"/>
    </row>
    <row r="726" spans="1:9" ht="15" x14ac:dyDescent="0.2">
      <c r="A726" s="2"/>
      <c r="B726" s="1"/>
      <c r="C726" s="2"/>
      <c r="D726" s="2"/>
      <c r="E726" s="2"/>
      <c r="F726" s="2"/>
      <c r="G726" s="2"/>
      <c r="H726" s="2"/>
      <c r="I726" s="2"/>
    </row>
    <row r="727" spans="1:9" ht="15" x14ac:dyDescent="0.2">
      <c r="A727" s="2"/>
      <c r="B727" s="1"/>
      <c r="C727" s="2"/>
      <c r="D727" s="2"/>
      <c r="E727" s="2"/>
      <c r="F727" s="2"/>
      <c r="G727" s="2"/>
      <c r="H727" s="2"/>
      <c r="I727" s="2"/>
    </row>
    <row r="728" spans="1:9" ht="15" x14ac:dyDescent="0.2">
      <c r="A728" s="2"/>
      <c r="B728" s="1"/>
      <c r="C728" s="2"/>
      <c r="D728" s="2"/>
      <c r="E728" s="2"/>
      <c r="F728" s="2"/>
      <c r="G728" s="2"/>
      <c r="H728" s="2"/>
      <c r="I728" s="2"/>
    </row>
    <row r="729" spans="1:9" ht="15" x14ac:dyDescent="0.2">
      <c r="A729" s="2"/>
      <c r="B729" s="1"/>
      <c r="C729" s="2"/>
      <c r="D729" s="2"/>
      <c r="E729" s="2"/>
      <c r="F729" s="2"/>
      <c r="G729" s="2"/>
      <c r="H729" s="2"/>
      <c r="I729" s="2"/>
    </row>
    <row r="730" spans="1:9" ht="15" x14ac:dyDescent="0.2">
      <c r="A730" s="2"/>
      <c r="B730" s="1"/>
      <c r="C730" s="2"/>
      <c r="D730" s="2"/>
      <c r="E730" s="2"/>
      <c r="F730" s="2"/>
      <c r="G730" s="2"/>
      <c r="H730" s="2"/>
      <c r="I730" s="2"/>
    </row>
    <row r="731" spans="1:9" ht="15" x14ac:dyDescent="0.2">
      <c r="A731" s="2"/>
      <c r="B731" s="1"/>
      <c r="C731" s="2"/>
      <c r="D731" s="2"/>
      <c r="E731" s="2"/>
      <c r="F731" s="2"/>
      <c r="G731" s="2"/>
      <c r="H731" s="2"/>
      <c r="I731" s="2"/>
    </row>
    <row r="732" spans="1:9" ht="15" x14ac:dyDescent="0.2">
      <c r="A732" s="2"/>
      <c r="B732" s="1"/>
      <c r="C732" s="2"/>
      <c r="D732" s="2"/>
      <c r="E732" s="2"/>
      <c r="F732" s="2"/>
      <c r="G732" s="2"/>
      <c r="H732" s="2"/>
      <c r="I732" s="2"/>
    </row>
    <row r="733" spans="1:9" ht="15" x14ac:dyDescent="0.2">
      <c r="A733" s="2"/>
      <c r="B733" s="1"/>
      <c r="C733" s="2"/>
      <c r="D733" s="2"/>
      <c r="E733" s="2"/>
      <c r="F733" s="2"/>
      <c r="G733" s="2"/>
      <c r="H733" s="2"/>
      <c r="I733" s="2"/>
    </row>
    <row r="734" spans="1:9" ht="15" x14ac:dyDescent="0.2">
      <c r="A734" s="2"/>
      <c r="B734" s="1"/>
      <c r="C734" s="2"/>
      <c r="D734" s="2"/>
      <c r="E734" s="2"/>
      <c r="F734" s="2"/>
      <c r="G734" s="2"/>
      <c r="H734" s="2"/>
      <c r="I734" s="2"/>
    </row>
    <row r="735" spans="1:9" ht="15" x14ac:dyDescent="0.2">
      <c r="A735" s="2"/>
      <c r="B735" s="1"/>
      <c r="C735" s="2"/>
      <c r="D735" s="2"/>
      <c r="E735" s="2"/>
      <c r="F735" s="2"/>
      <c r="G735" s="2"/>
      <c r="H735" s="2"/>
      <c r="I735" s="2"/>
    </row>
    <row r="736" spans="1:9" ht="15" x14ac:dyDescent="0.2">
      <c r="A736" s="2"/>
      <c r="B736" s="1"/>
      <c r="C736" s="2"/>
      <c r="D736" s="2"/>
      <c r="E736" s="2"/>
      <c r="F736" s="2"/>
      <c r="G736" s="2"/>
      <c r="H736" s="2"/>
      <c r="I736" s="2"/>
    </row>
    <row r="737" spans="1:9" ht="15" x14ac:dyDescent="0.2">
      <c r="A737" s="2"/>
      <c r="B737" s="1"/>
      <c r="C737" s="2"/>
      <c r="D737" s="2"/>
      <c r="E737" s="2"/>
      <c r="F737" s="2"/>
      <c r="G737" s="2"/>
      <c r="H737" s="2"/>
      <c r="I737" s="2"/>
    </row>
    <row r="738" spans="1:9" ht="15" x14ac:dyDescent="0.2">
      <c r="A738" s="2"/>
      <c r="B738" s="1"/>
      <c r="C738" s="2"/>
      <c r="D738" s="2"/>
      <c r="E738" s="2"/>
      <c r="F738" s="2"/>
      <c r="G738" s="2"/>
      <c r="H738" s="2"/>
      <c r="I738" s="2"/>
    </row>
    <row r="739" spans="1:9" ht="15" x14ac:dyDescent="0.2">
      <c r="A739" s="2"/>
      <c r="B739" s="1"/>
      <c r="C739" s="2"/>
      <c r="D739" s="2"/>
      <c r="E739" s="2"/>
      <c r="F739" s="2"/>
      <c r="G739" s="2"/>
      <c r="H739" s="2"/>
      <c r="I739" s="2"/>
    </row>
    <row r="740" spans="1:9" ht="15" x14ac:dyDescent="0.2">
      <c r="A740" s="2"/>
      <c r="B740" s="1"/>
      <c r="C740" s="2"/>
      <c r="D740" s="2"/>
      <c r="E740" s="2"/>
      <c r="F740" s="2"/>
      <c r="G740" s="2"/>
      <c r="H740" s="2"/>
      <c r="I740" s="2"/>
    </row>
    <row r="741" spans="1:9" ht="15" x14ac:dyDescent="0.2">
      <c r="A741" s="2"/>
      <c r="B741" s="1"/>
      <c r="C741" s="2"/>
      <c r="D741" s="2"/>
      <c r="E741" s="2"/>
      <c r="F741" s="2"/>
      <c r="G741" s="2"/>
      <c r="H741" s="2"/>
      <c r="I741" s="2"/>
    </row>
    <row r="742" spans="1:9" ht="15" x14ac:dyDescent="0.2">
      <c r="A742" s="2"/>
      <c r="B742" s="1"/>
      <c r="C742" s="2"/>
      <c r="D742" s="2"/>
      <c r="E742" s="2"/>
      <c r="F742" s="2"/>
      <c r="G742" s="2"/>
      <c r="H742" s="2"/>
      <c r="I742" s="2"/>
    </row>
    <row r="743" spans="1:9" ht="15" x14ac:dyDescent="0.2">
      <c r="A743" s="2"/>
      <c r="B743" s="1"/>
      <c r="C743" s="2"/>
      <c r="D743" s="2"/>
      <c r="E743" s="2"/>
      <c r="F743" s="2"/>
      <c r="G743" s="2"/>
      <c r="H743" s="2"/>
      <c r="I743" s="2"/>
    </row>
    <row r="744" spans="1:9" ht="15" x14ac:dyDescent="0.2">
      <c r="A744" s="2"/>
      <c r="B744" s="1"/>
      <c r="C744" s="2"/>
      <c r="D744" s="2"/>
      <c r="E744" s="2"/>
      <c r="F744" s="2"/>
      <c r="G744" s="2"/>
      <c r="H744" s="2"/>
      <c r="I744" s="2"/>
    </row>
    <row r="745" spans="1:9" ht="15" x14ac:dyDescent="0.2">
      <c r="A745" s="2"/>
      <c r="B745" s="1"/>
      <c r="C745" s="2"/>
      <c r="D745" s="2"/>
      <c r="E745" s="2"/>
      <c r="F745" s="2"/>
      <c r="G745" s="2"/>
      <c r="H745" s="2"/>
      <c r="I745" s="2"/>
    </row>
    <row r="746" spans="1:9" ht="15" x14ac:dyDescent="0.2">
      <c r="A746" s="2"/>
      <c r="B746" s="1"/>
      <c r="C746" s="2"/>
      <c r="D746" s="2"/>
      <c r="E746" s="2"/>
      <c r="F746" s="2"/>
      <c r="G746" s="2"/>
      <c r="H746" s="2"/>
      <c r="I746" s="2"/>
    </row>
    <row r="747" spans="1:9" ht="15" x14ac:dyDescent="0.2">
      <c r="A747" s="2"/>
      <c r="B747" s="1"/>
      <c r="C747" s="2"/>
      <c r="D747" s="2"/>
      <c r="E747" s="2"/>
      <c r="F747" s="2"/>
      <c r="G747" s="2"/>
      <c r="H747" s="2"/>
      <c r="I747" s="2"/>
    </row>
    <row r="748" spans="1:9" ht="15" x14ac:dyDescent="0.2">
      <c r="A748" s="2"/>
      <c r="B748" s="1"/>
      <c r="C748" s="2"/>
      <c r="D748" s="2"/>
      <c r="E748" s="2"/>
      <c r="F748" s="2"/>
      <c r="G748" s="2"/>
      <c r="H748" s="2"/>
      <c r="I748" s="2"/>
    </row>
    <row r="749" spans="1:9" ht="15" x14ac:dyDescent="0.2">
      <c r="A749" s="2"/>
      <c r="B749" s="1"/>
      <c r="C749" s="2"/>
      <c r="D749" s="2"/>
      <c r="E749" s="2"/>
      <c r="F749" s="2"/>
      <c r="G749" s="2"/>
      <c r="H749" s="2"/>
      <c r="I749" s="2"/>
    </row>
    <row r="750" spans="1:9" ht="15" x14ac:dyDescent="0.2">
      <c r="A750" s="2"/>
      <c r="B750" s="1"/>
      <c r="C750" s="2"/>
      <c r="D750" s="2"/>
      <c r="E750" s="2"/>
      <c r="F750" s="2"/>
      <c r="G750" s="2"/>
      <c r="H750" s="2"/>
      <c r="I750" s="2"/>
    </row>
    <row r="751" spans="1:9" ht="15" x14ac:dyDescent="0.2">
      <c r="A751" s="2"/>
      <c r="B751" s="1"/>
      <c r="C751" s="2"/>
      <c r="D751" s="2"/>
      <c r="E751" s="2"/>
      <c r="F751" s="2"/>
      <c r="G751" s="2"/>
      <c r="H751" s="2"/>
      <c r="I751" s="2"/>
    </row>
    <row r="752" spans="1:9" ht="15" x14ac:dyDescent="0.2">
      <c r="A752" s="2"/>
      <c r="B752" s="1"/>
      <c r="C752" s="2"/>
      <c r="D752" s="2"/>
      <c r="E752" s="2"/>
      <c r="F752" s="2"/>
      <c r="G752" s="2"/>
      <c r="H752" s="2"/>
      <c r="I752" s="2"/>
    </row>
    <row r="753" spans="1:9" ht="15" x14ac:dyDescent="0.2">
      <c r="A753" s="2"/>
      <c r="B753" s="1"/>
      <c r="C753" s="2"/>
      <c r="D753" s="2"/>
      <c r="E753" s="2"/>
      <c r="F753" s="2"/>
      <c r="G753" s="2"/>
      <c r="H753" s="2"/>
      <c r="I753" s="2"/>
    </row>
    <row r="754" spans="1:9" ht="15" x14ac:dyDescent="0.2">
      <c r="A754" s="2"/>
      <c r="B754" s="1"/>
      <c r="C754" s="2"/>
      <c r="D754" s="2"/>
      <c r="E754" s="2"/>
      <c r="F754" s="2"/>
      <c r="G754" s="2"/>
      <c r="H754" s="2"/>
      <c r="I754" s="2"/>
    </row>
    <row r="755" spans="1:9" ht="15" x14ac:dyDescent="0.2">
      <c r="A755" s="2"/>
      <c r="B755" s="1"/>
      <c r="C755" s="2"/>
      <c r="D755" s="2"/>
      <c r="E755" s="2"/>
      <c r="F755" s="2"/>
      <c r="G755" s="2"/>
      <c r="H755" s="2"/>
      <c r="I755" s="2"/>
    </row>
    <row r="756" spans="1:9" ht="15" x14ac:dyDescent="0.2">
      <c r="A756" s="2"/>
      <c r="B756" s="1"/>
      <c r="C756" s="2"/>
      <c r="D756" s="2"/>
      <c r="E756" s="2"/>
      <c r="F756" s="2"/>
      <c r="G756" s="2"/>
      <c r="H756" s="2"/>
      <c r="I756" s="2"/>
    </row>
    <row r="757" spans="1:9" ht="15" x14ac:dyDescent="0.2">
      <c r="A757" s="2"/>
      <c r="B757" s="1"/>
      <c r="C757" s="2"/>
      <c r="D757" s="2"/>
      <c r="E757" s="2"/>
      <c r="F757" s="2"/>
      <c r="G757" s="2"/>
      <c r="H757" s="2"/>
      <c r="I757" s="2"/>
    </row>
    <row r="758" spans="1:9" ht="15" x14ac:dyDescent="0.2">
      <c r="A758" s="2"/>
      <c r="B758" s="1"/>
      <c r="C758" s="2"/>
      <c r="D758" s="2"/>
      <c r="E758" s="2"/>
      <c r="F758" s="2"/>
      <c r="G758" s="2"/>
      <c r="H758" s="2"/>
      <c r="I758" s="2"/>
    </row>
    <row r="759" spans="1:9" ht="15" x14ac:dyDescent="0.2">
      <c r="A759" s="2"/>
      <c r="B759" s="1"/>
      <c r="C759" s="2"/>
      <c r="D759" s="2"/>
      <c r="E759" s="2"/>
      <c r="F759" s="2"/>
      <c r="G759" s="2"/>
      <c r="H759" s="2"/>
      <c r="I759" s="2"/>
    </row>
    <row r="760" spans="1:9" ht="15" x14ac:dyDescent="0.2">
      <c r="A760" s="2"/>
      <c r="B760" s="1"/>
      <c r="C760" s="2"/>
      <c r="D760" s="2"/>
      <c r="E760" s="2"/>
      <c r="F760" s="2"/>
      <c r="G760" s="2"/>
      <c r="H760" s="2"/>
      <c r="I760" s="2"/>
    </row>
    <row r="761" spans="1:9" ht="15" x14ac:dyDescent="0.2">
      <c r="A761" s="2"/>
      <c r="B761" s="1"/>
      <c r="C761" s="2"/>
      <c r="D761" s="2"/>
      <c r="E761" s="2"/>
      <c r="F761" s="2"/>
      <c r="G761" s="2"/>
      <c r="H761" s="2"/>
      <c r="I761" s="2"/>
    </row>
    <row r="762" spans="1:9" ht="15" x14ac:dyDescent="0.2">
      <c r="A762" s="2"/>
      <c r="B762" s="1"/>
      <c r="C762" s="2"/>
      <c r="D762" s="2"/>
      <c r="E762" s="2"/>
      <c r="F762" s="2"/>
      <c r="G762" s="2"/>
      <c r="H762" s="2"/>
      <c r="I762" s="2"/>
    </row>
    <row r="763" spans="1:9" ht="15" x14ac:dyDescent="0.2">
      <c r="A763" s="2"/>
      <c r="B763" s="1"/>
      <c r="C763" s="2"/>
      <c r="D763" s="2"/>
      <c r="E763" s="2"/>
      <c r="F763" s="2"/>
      <c r="G763" s="2"/>
      <c r="H763" s="2"/>
      <c r="I763" s="2"/>
    </row>
    <row r="764" spans="1:9" ht="15" x14ac:dyDescent="0.2">
      <c r="A764" s="2"/>
      <c r="B764" s="1"/>
      <c r="C764" s="2"/>
      <c r="D764" s="2"/>
      <c r="E764" s="2"/>
      <c r="F764" s="2"/>
      <c r="G764" s="2"/>
      <c r="H764" s="2"/>
      <c r="I764" s="2"/>
    </row>
    <row r="765" spans="1:9" ht="15" x14ac:dyDescent="0.2">
      <c r="A765" s="2"/>
      <c r="B765" s="1"/>
      <c r="C765" s="2"/>
      <c r="D765" s="2"/>
      <c r="E765" s="2"/>
      <c r="F765" s="2"/>
      <c r="G765" s="2"/>
      <c r="H765" s="2"/>
      <c r="I765" s="2"/>
    </row>
    <row r="766" spans="1:9" ht="15" x14ac:dyDescent="0.2">
      <c r="A766" s="2"/>
      <c r="B766" s="1"/>
      <c r="C766" s="2"/>
      <c r="D766" s="2"/>
      <c r="E766" s="2"/>
      <c r="F766" s="2"/>
      <c r="G766" s="2"/>
      <c r="H766" s="2"/>
      <c r="I766" s="2"/>
    </row>
    <row r="767" spans="1:9" ht="15" x14ac:dyDescent="0.2">
      <c r="A767" s="2"/>
      <c r="B767" s="1"/>
      <c r="C767" s="2"/>
      <c r="D767" s="2"/>
      <c r="E767" s="2"/>
      <c r="F767" s="2"/>
      <c r="G767" s="2"/>
      <c r="H767" s="2"/>
      <c r="I767" s="2"/>
    </row>
    <row r="768" spans="1:9" ht="15" x14ac:dyDescent="0.2">
      <c r="A768" s="2"/>
      <c r="B768" s="1"/>
      <c r="C768" s="2"/>
      <c r="D768" s="2"/>
      <c r="E768" s="2"/>
      <c r="F768" s="2"/>
      <c r="G768" s="2"/>
      <c r="H768" s="2"/>
      <c r="I768" s="2"/>
    </row>
    <row r="769" spans="1:9" ht="15" x14ac:dyDescent="0.2">
      <c r="A769" s="2"/>
      <c r="B769" s="1"/>
      <c r="C769" s="2"/>
      <c r="D769" s="2"/>
      <c r="E769" s="2"/>
      <c r="F769" s="2"/>
      <c r="G769" s="2"/>
      <c r="H769" s="2"/>
      <c r="I769" s="2"/>
    </row>
    <row r="770" spans="1:9" ht="15" x14ac:dyDescent="0.2">
      <c r="A770" s="2"/>
      <c r="B770" s="1"/>
      <c r="C770" s="2"/>
      <c r="D770" s="2"/>
      <c r="E770" s="2"/>
      <c r="F770" s="2"/>
      <c r="G770" s="2"/>
      <c r="H770" s="2"/>
      <c r="I770" s="2"/>
    </row>
    <row r="771" spans="1:9" ht="15" x14ac:dyDescent="0.2">
      <c r="A771" s="2"/>
      <c r="B771" s="1"/>
      <c r="C771" s="2"/>
      <c r="D771" s="2"/>
      <c r="E771" s="2"/>
      <c r="F771" s="2"/>
      <c r="G771" s="2"/>
      <c r="H771" s="2"/>
      <c r="I771" s="2"/>
    </row>
    <row r="772" spans="1:9" ht="15" x14ac:dyDescent="0.2">
      <c r="A772" s="2"/>
      <c r="B772" s="1"/>
      <c r="C772" s="2"/>
      <c r="D772" s="2"/>
      <c r="E772" s="2"/>
      <c r="F772" s="2"/>
      <c r="G772" s="2"/>
      <c r="H772" s="2"/>
      <c r="I772" s="2"/>
    </row>
    <row r="773" spans="1:9" ht="15" x14ac:dyDescent="0.2">
      <c r="A773" s="2"/>
      <c r="B773" s="1"/>
      <c r="C773" s="2"/>
      <c r="D773" s="2"/>
      <c r="E773" s="2"/>
      <c r="F773" s="2"/>
      <c r="G773" s="2"/>
      <c r="H773" s="2"/>
      <c r="I773" s="2"/>
    </row>
    <row r="774" spans="1:9" ht="15" x14ac:dyDescent="0.2">
      <c r="A774" s="2"/>
      <c r="B774" s="1"/>
      <c r="C774" s="2"/>
      <c r="D774" s="2"/>
      <c r="E774" s="2"/>
      <c r="F774" s="2"/>
      <c r="G774" s="2"/>
      <c r="H774" s="2"/>
      <c r="I774" s="2"/>
    </row>
    <row r="775" spans="1:9" ht="15" x14ac:dyDescent="0.2">
      <c r="A775" s="2"/>
      <c r="B775" s="1"/>
      <c r="C775" s="2"/>
      <c r="D775" s="2"/>
      <c r="E775" s="2"/>
      <c r="F775" s="2"/>
      <c r="G775" s="2"/>
      <c r="H775" s="2"/>
      <c r="I775" s="2"/>
    </row>
    <row r="776" spans="1:9" ht="15" x14ac:dyDescent="0.2">
      <c r="A776" s="2"/>
      <c r="B776" s="1"/>
      <c r="C776" s="2"/>
      <c r="D776" s="2"/>
      <c r="E776" s="2"/>
      <c r="F776" s="2"/>
      <c r="G776" s="2"/>
      <c r="H776" s="2"/>
      <c r="I776" s="2"/>
    </row>
    <row r="777" spans="1:9" ht="15" x14ac:dyDescent="0.2">
      <c r="A777" s="2"/>
      <c r="B777" s="1"/>
      <c r="C777" s="2"/>
      <c r="D777" s="2"/>
      <c r="E777" s="2"/>
      <c r="F777" s="2"/>
      <c r="G777" s="2"/>
      <c r="H777" s="2"/>
      <c r="I777" s="2"/>
    </row>
    <row r="778" spans="1:9" ht="15" x14ac:dyDescent="0.2">
      <c r="A778" s="2"/>
      <c r="B778" s="1"/>
      <c r="C778" s="2"/>
      <c r="D778" s="2"/>
      <c r="E778" s="2"/>
      <c r="F778" s="2"/>
      <c r="G778" s="2"/>
      <c r="H778" s="2"/>
      <c r="I778" s="2"/>
    </row>
    <row r="779" spans="1:9" ht="15" x14ac:dyDescent="0.2">
      <c r="A779" s="2"/>
      <c r="B779" s="1"/>
      <c r="C779" s="2"/>
      <c r="D779" s="2"/>
      <c r="E779" s="2"/>
      <c r="F779" s="2"/>
      <c r="G779" s="2"/>
      <c r="H779" s="2"/>
      <c r="I779" s="2"/>
    </row>
    <row r="780" spans="1:9" ht="15" x14ac:dyDescent="0.2">
      <c r="A780" s="2"/>
      <c r="B780" s="1"/>
      <c r="C780" s="2"/>
      <c r="D780" s="2"/>
      <c r="E780" s="2"/>
      <c r="F780" s="2"/>
      <c r="G780" s="2"/>
      <c r="H780" s="2"/>
      <c r="I780" s="2"/>
    </row>
    <row r="781" spans="1:9" ht="15" x14ac:dyDescent="0.2">
      <c r="A781" s="2"/>
      <c r="B781" s="1"/>
      <c r="C781" s="2"/>
      <c r="D781" s="2"/>
      <c r="E781" s="2"/>
      <c r="F781" s="2"/>
      <c r="G781" s="2"/>
      <c r="H781" s="2"/>
      <c r="I781" s="2"/>
    </row>
    <row r="782" spans="1:9" ht="15" x14ac:dyDescent="0.2">
      <c r="A782" s="2"/>
      <c r="B782" s="1"/>
      <c r="C782" s="2"/>
      <c r="D782" s="2"/>
      <c r="E782" s="2"/>
      <c r="F782" s="2"/>
      <c r="G782" s="2"/>
      <c r="H782" s="2"/>
      <c r="I782" s="2"/>
    </row>
    <row r="783" spans="1:9" ht="15" x14ac:dyDescent="0.2">
      <c r="A783" s="2"/>
      <c r="B783" s="1"/>
      <c r="C783" s="2"/>
      <c r="D783" s="2"/>
      <c r="E783" s="2"/>
      <c r="F783" s="2"/>
      <c r="G783" s="2"/>
      <c r="H783" s="2"/>
      <c r="I783" s="2"/>
    </row>
    <row r="784" spans="1:9" ht="15" x14ac:dyDescent="0.2">
      <c r="A784" s="2"/>
      <c r="B784" s="1"/>
      <c r="C784" s="2"/>
      <c r="D784" s="2"/>
      <c r="E784" s="2"/>
      <c r="F784" s="2"/>
      <c r="G784" s="2"/>
      <c r="H784" s="2"/>
      <c r="I784" s="2"/>
    </row>
    <row r="785" spans="1:9" ht="15" x14ac:dyDescent="0.2">
      <c r="A785" s="2"/>
      <c r="B785" s="1"/>
      <c r="C785" s="2"/>
      <c r="D785" s="2"/>
      <c r="E785" s="2"/>
      <c r="F785" s="2"/>
      <c r="G785" s="2"/>
      <c r="H785" s="2"/>
      <c r="I785" s="2"/>
    </row>
    <row r="786" spans="1:9" ht="15" x14ac:dyDescent="0.2">
      <c r="A786" s="2"/>
      <c r="B786" s="1"/>
      <c r="C786" s="2"/>
      <c r="D786" s="2"/>
      <c r="E786" s="2"/>
      <c r="F786" s="2"/>
      <c r="G786" s="2"/>
      <c r="H786" s="2"/>
      <c r="I786" s="2"/>
    </row>
    <row r="787" spans="1:9" ht="15" x14ac:dyDescent="0.2">
      <c r="A787" s="2"/>
      <c r="B787" s="1"/>
      <c r="C787" s="2"/>
      <c r="D787" s="2"/>
      <c r="E787" s="2"/>
      <c r="F787" s="2"/>
      <c r="G787" s="2"/>
      <c r="H787" s="2"/>
      <c r="I787" s="2"/>
    </row>
    <row r="788" spans="1:9" ht="15" x14ac:dyDescent="0.2">
      <c r="A788" s="2"/>
      <c r="B788" s="1"/>
      <c r="C788" s="2"/>
      <c r="D788" s="2"/>
      <c r="E788" s="2"/>
      <c r="F788" s="2"/>
      <c r="G788" s="2"/>
      <c r="H788" s="2"/>
      <c r="I788" s="2"/>
    </row>
    <row r="789" spans="1:9" ht="15" x14ac:dyDescent="0.2">
      <c r="A789" s="2"/>
      <c r="B789" s="1"/>
      <c r="C789" s="2"/>
      <c r="D789" s="2"/>
      <c r="E789" s="2"/>
      <c r="F789" s="2"/>
      <c r="G789" s="2"/>
      <c r="H789" s="2"/>
      <c r="I789" s="2"/>
    </row>
    <row r="790" spans="1:9" ht="15" x14ac:dyDescent="0.2">
      <c r="A790" s="2"/>
      <c r="B790" s="1"/>
      <c r="C790" s="2"/>
      <c r="D790" s="2"/>
      <c r="E790" s="2"/>
      <c r="F790" s="2"/>
      <c r="G790" s="2"/>
      <c r="H790" s="2"/>
      <c r="I790" s="2"/>
    </row>
    <row r="791" spans="1:9" ht="15" x14ac:dyDescent="0.2">
      <c r="A791" s="2"/>
      <c r="B791" s="1"/>
      <c r="C791" s="2"/>
      <c r="D791" s="2"/>
      <c r="E791" s="2"/>
      <c r="F791" s="2"/>
      <c r="G791" s="2"/>
      <c r="H791" s="2"/>
      <c r="I791" s="2"/>
    </row>
    <row r="792" spans="1:9" ht="15" x14ac:dyDescent="0.2">
      <c r="A792" s="2"/>
      <c r="B792" s="1"/>
      <c r="C792" s="2"/>
      <c r="D792" s="2"/>
      <c r="E792" s="2"/>
      <c r="F792" s="2"/>
      <c r="G792" s="2"/>
      <c r="H792" s="2"/>
      <c r="I792" s="2"/>
    </row>
    <row r="793" spans="1:9" ht="15" x14ac:dyDescent="0.2">
      <c r="A793" s="2"/>
      <c r="B793" s="1"/>
      <c r="C793" s="2"/>
      <c r="D793" s="2"/>
      <c r="E793" s="2"/>
      <c r="F793" s="2"/>
      <c r="G793" s="2"/>
      <c r="H793" s="2"/>
      <c r="I793" s="2"/>
    </row>
    <row r="794" spans="1:9" ht="15" x14ac:dyDescent="0.2">
      <c r="A794" s="2"/>
      <c r="B794" s="1"/>
      <c r="C794" s="2"/>
      <c r="D794" s="2"/>
      <c r="E794" s="2"/>
      <c r="F794" s="2"/>
      <c r="G794" s="2"/>
      <c r="H794" s="2"/>
      <c r="I794" s="2"/>
    </row>
    <row r="795" spans="1:9" ht="15" x14ac:dyDescent="0.2">
      <c r="A795" s="2"/>
      <c r="B795" s="1"/>
      <c r="C795" s="2"/>
      <c r="D795" s="2"/>
      <c r="E795" s="2"/>
      <c r="F795" s="2"/>
      <c r="G795" s="2"/>
      <c r="H795" s="2"/>
      <c r="I795" s="2"/>
    </row>
    <row r="796" spans="1:9" ht="15" x14ac:dyDescent="0.2">
      <c r="A796" s="2"/>
      <c r="B796" s="1"/>
      <c r="C796" s="2"/>
      <c r="D796" s="2"/>
      <c r="E796" s="2"/>
      <c r="F796" s="2"/>
      <c r="G796" s="2"/>
      <c r="H796" s="2"/>
      <c r="I796" s="2"/>
    </row>
    <row r="797" spans="1:9" ht="15" x14ac:dyDescent="0.2">
      <c r="A797" s="2"/>
      <c r="B797" s="1"/>
      <c r="C797" s="2"/>
      <c r="D797" s="2"/>
      <c r="E797" s="2"/>
      <c r="F797" s="2"/>
      <c r="G797" s="2"/>
      <c r="H797" s="2"/>
      <c r="I797" s="2"/>
    </row>
    <row r="798" spans="1:9" ht="15" x14ac:dyDescent="0.2">
      <c r="A798" s="2"/>
      <c r="B798" s="1"/>
      <c r="C798" s="2"/>
      <c r="D798" s="2"/>
      <c r="E798" s="2"/>
      <c r="F798" s="2"/>
      <c r="G798" s="2"/>
      <c r="H798" s="2"/>
      <c r="I798" s="2"/>
    </row>
    <row r="799" spans="1:9" ht="15" x14ac:dyDescent="0.2">
      <c r="A799" s="2"/>
      <c r="B799" s="1"/>
      <c r="C799" s="2"/>
      <c r="D799" s="2"/>
      <c r="E799" s="2"/>
      <c r="F799" s="2"/>
      <c r="G799" s="2"/>
      <c r="H799" s="2"/>
      <c r="I799" s="2"/>
    </row>
    <row r="800" spans="1:9" ht="15" x14ac:dyDescent="0.2">
      <c r="A800" s="2"/>
      <c r="B800" s="1"/>
      <c r="C800" s="2"/>
      <c r="D800" s="2"/>
      <c r="E800" s="2"/>
      <c r="F800" s="2"/>
      <c r="G800" s="2"/>
      <c r="H800" s="2"/>
      <c r="I800" s="2"/>
    </row>
    <row r="801" spans="1:9" ht="15" x14ac:dyDescent="0.2">
      <c r="A801" s="2"/>
      <c r="B801" s="1"/>
      <c r="C801" s="2"/>
      <c r="D801" s="2"/>
      <c r="E801" s="2"/>
      <c r="F801" s="2"/>
      <c r="G801" s="2"/>
      <c r="H801" s="2"/>
      <c r="I801" s="2"/>
    </row>
    <row r="802" spans="1:9" ht="15" x14ac:dyDescent="0.2">
      <c r="A802" s="2"/>
      <c r="B802" s="1"/>
      <c r="C802" s="2"/>
      <c r="D802" s="2"/>
      <c r="E802" s="2"/>
      <c r="F802" s="2"/>
      <c r="G802" s="2"/>
      <c r="H802" s="2"/>
      <c r="I802" s="2"/>
    </row>
    <row r="803" spans="1:9" ht="15" x14ac:dyDescent="0.2">
      <c r="A803" s="2"/>
      <c r="B803" s="1"/>
      <c r="C803" s="2"/>
      <c r="D803" s="2"/>
      <c r="E803" s="2"/>
      <c r="F803" s="2"/>
      <c r="G803" s="2"/>
      <c r="H803" s="2"/>
      <c r="I803" s="2"/>
    </row>
    <row r="804" spans="1:9" ht="15" x14ac:dyDescent="0.2">
      <c r="A804" s="2"/>
      <c r="B804" s="1"/>
      <c r="C804" s="2"/>
      <c r="D804" s="2"/>
      <c r="E804" s="2"/>
      <c r="F804" s="2"/>
      <c r="G804" s="2"/>
      <c r="H804" s="2"/>
      <c r="I804" s="2"/>
    </row>
    <row r="805" spans="1:9" ht="15" x14ac:dyDescent="0.2">
      <c r="A805" s="2"/>
      <c r="B805" s="1"/>
      <c r="C805" s="2"/>
      <c r="D805" s="2"/>
      <c r="E805" s="2"/>
      <c r="F805" s="2"/>
      <c r="G805" s="2"/>
      <c r="H805" s="2"/>
      <c r="I805" s="2"/>
    </row>
    <row r="806" spans="1:9" ht="15" x14ac:dyDescent="0.2">
      <c r="A806" s="2"/>
      <c r="B806" s="1"/>
      <c r="C806" s="2"/>
      <c r="D806" s="2"/>
      <c r="E806" s="2"/>
      <c r="F806" s="2"/>
      <c r="G806" s="2"/>
      <c r="H806" s="2"/>
      <c r="I806" s="2"/>
    </row>
    <row r="807" spans="1:9" ht="15" x14ac:dyDescent="0.2">
      <c r="A807" s="2"/>
      <c r="B807" s="1"/>
      <c r="C807" s="2"/>
      <c r="D807" s="2"/>
      <c r="E807" s="2"/>
      <c r="F807" s="2"/>
      <c r="G807" s="2"/>
      <c r="H807" s="2"/>
      <c r="I807" s="2"/>
    </row>
    <row r="808" spans="1:9" ht="15" x14ac:dyDescent="0.2">
      <c r="A808" s="2"/>
      <c r="B808" s="1"/>
      <c r="C808" s="2"/>
      <c r="D808" s="2"/>
      <c r="E808" s="2"/>
      <c r="F808" s="2"/>
      <c r="G808" s="2"/>
      <c r="H808" s="2"/>
      <c r="I808" s="2"/>
    </row>
    <row r="809" spans="1:9" ht="15" x14ac:dyDescent="0.2">
      <c r="A809" s="2"/>
      <c r="B809" s="1"/>
      <c r="C809" s="2"/>
      <c r="D809" s="2"/>
      <c r="E809" s="2"/>
      <c r="F809" s="2"/>
      <c r="G809" s="2"/>
      <c r="H809" s="2"/>
      <c r="I809" s="2"/>
    </row>
    <row r="810" spans="1:9" ht="15" x14ac:dyDescent="0.2">
      <c r="A810" s="2"/>
      <c r="B810" s="1"/>
      <c r="C810" s="2"/>
      <c r="D810" s="2"/>
      <c r="E810" s="2"/>
      <c r="F810" s="2"/>
      <c r="G810" s="2"/>
      <c r="H810" s="2"/>
      <c r="I810" s="2"/>
    </row>
    <row r="811" spans="1:9" ht="15" x14ac:dyDescent="0.2">
      <c r="A811" s="2"/>
      <c r="B811" s="1"/>
      <c r="C811" s="2"/>
      <c r="D811" s="2"/>
      <c r="E811" s="2"/>
      <c r="F811" s="2"/>
      <c r="G811" s="2"/>
      <c r="H811" s="2"/>
      <c r="I811" s="2"/>
    </row>
    <row r="812" spans="1:9" ht="15" x14ac:dyDescent="0.2">
      <c r="A812" s="2"/>
      <c r="B812" s="1"/>
      <c r="C812" s="2"/>
      <c r="D812" s="2"/>
      <c r="E812" s="2"/>
      <c r="F812" s="2"/>
      <c r="G812" s="2"/>
      <c r="H812" s="2"/>
      <c r="I812" s="2"/>
    </row>
    <row r="813" spans="1:9" ht="15" x14ac:dyDescent="0.2">
      <c r="A813" s="2"/>
      <c r="B813" s="1"/>
      <c r="C813" s="2"/>
      <c r="D813" s="2"/>
      <c r="E813" s="2"/>
      <c r="F813" s="2"/>
      <c r="G813" s="2"/>
      <c r="H813" s="2"/>
      <c r="I813" s="2"/>
    </row>
    <row r="814" spans="1:9" ht="15" x14ac:dyDescent="0.2">
      <c r="A814" s="2"/>
      <c r="B814" s="1"/>
      <c r="C814" s="2"/>
      <c r="D814" s="2"/>
      <c r="E814" s="2"/>
      <c r="F814" s="2"/>
      <c r="G814" s="2"/>
      <c r="H814" s="2"/>
      <c r="I814" s="2"/>
    </row>
    <row r="815" spans="1:9" ht="15" x14ac:dyDescent="0.2">
      <c r="A815" s="2"/>
      <c r="B815" s="1"/>
      <c r="C815" s="2"/>
      <c r="D815" s="2"/>
      <c r="E815" s="2"/>
      <c r="F815" s="2"/>
      <c r="G815" s="2"/>
      <c r="H815" s="2"/>
      <c r="I815" s="2"/>
    </row>
    <row r="816" spans="1:9" ht="15" x14ac:dyDescent="0.2">
      <c r="A816" s="2"/>
      <c r="B816" s="1"/>
      <c r="C816" s="2"/>
      <c r="D816" s="2"/>
      <c r="E816" s="2"/>
      <c r="F816" s="2"/>
      <c r="G816" s="2"/>
      <c r="H816" s="2"/>
      <c r="I816" s="2"/>
    </row>
    <row r="817" spans="1:9" ht="15" x14ac:dyDescent="0.2">
      <c r="A817" s="2"/>
      <c r="B817" s="1"/>
      <c r="C817" s="2"/>
      <c r="D817" s="2"/>
      <c r="E817" s="2"/>
      <c r="F817" s="2"/>
      <c r="G817" s="2"/>
      <c r="H817" s="2"/>
      <c r="I817" s="2"/>
    </row>
    <row r="818" spans="1:9" ht="15" x14ac:dyDescent="0.2">
      <c r="A818" s="2"/>
      <c r="B818" s="1"/>
      <c r="C818" s="2"/>
      <c r="D818" s="2"/>
      <c r="E818" s="2"/>
      <c r="F818" s="2"/>
      <c r="G818" s="2"/>
      <c r="H818" s="2"/>
      <c r="I818" s="2"/>
    </row>
    <row r="819" spans="1:9" ht="15" x14ac:dyDescent="0.2">
      <c r="A819" s="2"/>
      <c r="B819" s="1"/>
      <c r="C819" s="2"/>
      <c r="D819" s="2"/>
      <c r="E819" s="2"/>
      <c r="F819" s="2"/>
      <c r="G819" s="2"/>
      <c r="H819" s="2"/>
      <c r="I819" s="2"/>
    </row>
    <row r="820" spans="1:9" ht="15" x14ac:dyDescent="0.2">
      <c r="A820" s="2"/>
      <c r="B820" s="1"/>
      <c r="C820" s="2"/>
      <c r="D820" s="2"/>
      <c r="E820" s="2"/>
      <c r="F820" s="2"/>
      <c r="G820" s="2"/>
      <c r="H820" s="2"/>
      <c r="I820" s="2"/>
    </row>
    <row r="821" spans="1:9" ht="15" x14ac:dyDescent="0.2">
      <c r="A821" s="2"/>
      <c r="B821" s="1"/>
      <c r="C821" s="2"/>
      <c r="D821" s="2"/>
      <c r="E821" s="2"/>
      <c r="F821" s="2"/>
      <c r="G821" s="2"/>
      <c r="H821" s="2"/>
      <c r="I821" s="2"/>
    </row>
    <row r="822" spans="1:9" ht="15" x14ac:dyDescent="0.2">
      <c r="A822" s="2"/>
      <c r="B822" s="1"/>
      <c r="C822" s="2"/>
      <c r="D822" s="2"/>
      <c r="E822" s="2"/>
      <c r="F822" s="2"/>
      <c r="G822" s="2"/>
      <c r="H822" s="2"/>
      <c r="I822" s="2"/>
    </row>
    <row r="823" spans="1:9" ht="15" x14ac:dyDescent="0.2">
      <c r="A823" s="2"/>
      <c r="B823" s="1"/>
      <c r="C823" s="2"/>
      <c r="D823" s="2"/>
      <c r="E823" s="2"/>
      <c r="F823" s="2"/>
      <c r="G823" s="2"/>
      <c r="H823" s="2"/>
      <c r="I823" s="2"/>
    </row>
    <row r="824" spans="1:9" ht="15" x14ac:dyDescent="0.2">
      <c r="A824" s="2"/>
      <c r="B824" s="1"/>
      <c r="C824" s="2"/>
      <c r="D824" s="2"/>
      <c r="E824" s="2"/>
      <c r="F824" s="2"/>
      <c r="G824" s="2"/>
      <c r="H824" s="2"/>
      <c r="I824" s="2"/>
    </row>
    <row r="825" spans="1:9" ht="15" x14ac:dyDescent="0.2">
      <c r="A825" s="2"/>
      <c r="B825" s="1"/>
      <c r="C825" s="2"/>
      <c r="D825" s="2"/>
      <c r="E825" s="2"/>
      <c r="F825" s="2"/>
      <c r="G825" s="2"/>
      <c r="H825" s="2"/>
      <c r="I825" s="2"/>
    </row>
    <row r="826" spans="1:9" ht="15" x14ac:dyDescent="0.2">
      <c r="A826" s="2"/>
      <c r="B826" s="1"/>
      <c r="C826" s="2"/>
      <c r="D826" s="2"/>
      <c r="E826" s="2"/>
      <c r="F826" s="2"/>
      <c r="G826" s="2"/>
      <c r="H826" s="2"/>
      <c r="I826" s="2"/>
    </row>
    <row r="827" spans="1:9" ht="15" x14ac:dyDescent="0.2">
      <c r="A827" s="2"/>
      <c r="B827" s="1"/>
      <c r="C827" s="2"/>
      <c r="D827" s="2"/>
      <c r="E827" s="2"/>
      <c r="F827" s="2"/>
      <c r="G827" s="2"/>
      <c r="H827" s="2"/>
      <c r="I827" s="2"/>
    </row>
    <row r="828" spans="1:9" ht="15" x14ac:dyDescent="0.2">
      <c r="A828" s="2"/>
      <c r="B828" s="1"/>
      <c r="C828" s="2"/>
      <c r="D828" s="2"/>
      <c r="E828" s="2"/>
      <c r="F828" s="2"/>
      <c r="G828" s="2"/>
      <c r="H828" s="2"/>
      <c r="I828" s="2"/>
    </row>
    <row r="829" spans="1:9" ht="15" x14ac:dyDescent="0.2">
      <c r="A829" s="2"/>
      <c r="B829" s="1"/>
      <c r="C829" s="2"/>
      <c r="D829" s="2"/>
      <c r="E829" s="2"/>
      <c r="F829" s="2"/>
      <c r="G829" s="2"/>
      <c r="H829" s="2"/>
      <c r="I829" s="2"/>
    </row>
    <row r="830" spans="1:9" ht="15" x14ac:dyDescent="0.2">
      <c r="A830" s="2"/>
      <c r="B830" s="1"/>
      <c r="C830" s="2"/>
      <c r="D830" s="2"/>
      <c r="E830" s="2"/>
      <c r="F830" s="2"/>
      <c r="G830" s="2"/>
      <c r="H830" s="2"/>
      <c r="I830" s="2"/>
    </row>
    <row r="831" spans="1:9" ht="15" x14ac:dyDescent="0.2">
      <c r="A831" s="2"/>
      <c r="B831" s="1"/>
      <c r="C831" s="2"/>
      <c r="D831" s="2"/>
      <c r="E831" s="2"/>
      <c r="F831" s="2"/>
      <c r="G831" s="2"/>
      <c r="H831" s="2"/>
      <c r="I831" s="2"/>
    </row>
    <row r="832" spans="1:9" ht="15" x14ac:dyDescent="0.2">
      <c r="A832" s="2"/>
      <c r="B832" s="1"/>
      <c r="C832" s="2"/>
      <c r="D832" s="2"/>
      <c r="E832" s="2"/>
      <c r="F832" s="2"/>
      <c r="G832" s="2"/>
      <c r="H832" s="2"/>
      <c r="I832" s="2"/>
    </row>
    <row r="833" spans="1:9" ht="15" x14ac:dyDescent="0.2">
      <c r="A833" s="2"/>
      <c r="B833" s="1"/>
      <c r="C833" s="2"/>
      <c r="D833" s="2"/>
      <c r="E833" s="2"/>
      <c r="F833" s="2"/>
      <c r="G833" s="2"/>
      <c r="H833" s="2"/>
      <c r="I833" s="2"/>
    </row>
    <row r="834" spans="1:9" ht="15" x14ac:dyDescent="0.2">
      <c r="A834" s="2"/>
      <c r="B834" s="1"/>
      <c r="C834" s="2"/>
      <c r="D834" s="2"/>
      <c r="E834" s="2"/>
      <c r="F834" s="2"/>
      <c r="G834" s="2"/>
      <c r="H834" s="2"/>
      <c r="I834" s="2"/>
    </row>
    <row r="835" spans="1:9" ht="15" x14ac:dyDescent="0.2">
      <c r="A835" s="2"/>
      <c r="B835" s="1"/>
      <c r="C835" s="2"/>
      <c r="D835" s="2"/>
      <c r="E835" s="2"/>
      <c r="F835" s="2"/>
      <c r="G835" s="2"/>
      <c r="H835" s="2"/>
      <c r="I835" s="2"/>
    </row>
    <row r="836" spans="1:9" ht="15" x14ac:dyDescent="0.2">
      <c r="A836" s="2"/>
      <c r="B836" s="1"/>
      <c r="C836" s="2"/>
      <c r="D836" s="2"/>
      <c r="E836" s="2"/>
      <c r="F836" s="2"/>
      <c r="G836" s="2"/>
      <c r="H836" s="2"/>
      <c r="I836" s="2"/>
    </row>
    <row r="837" spans="1:9" ht="15" x14ac:dyDescent="0.2">
      <c r="A837" s="2"/>
      <c r="B837" s="1"/>
      <c r="C837" s="2"/>
      <c r="D837" s="2"/>
      <c r="E837" s="2"/>
      <c r="F837" s="2"/>
      <c r="G837" s="2"/>
      <c r="H837" s="2"/>
      <c r="I837" s="2"/>
    </row>
    <row r="838" spans="1:9" ht="15" x14ac:dyDescent="0.2">
      <c r="A838" s="2"/>
      <c r="B838" s="1"/>
      <c r="C838" s="2"/>
      <c r="D838" s="2"/>
      <c r="E838" s="2"/>
      <c r="F838" s="2"/>
      <c r="G838" s="2"/>
      <c r="H838" s="2"/>
      <c r="I838" s="2"/>
    </row>
    <row r="839" spans="1:9" ht="15" x14ac:dyDescent="0.2">
      <c r="A839" s="2"/>
      <c r="B839" s="1"/>
      <c r="C839" s="2"/>
      <c r="D839" s="2"/>
      <c r="E839" s="2"/>
      <c r="F839" s="2"/>
      <c r="G839" s="2"/>
      <c r="H839" s="2"/>
      <c r="I839" s="2"/>
    </row>
    <row r="840" spans="1:9" ht="15" x14ac:dyDescent="0.2">
      <c r="A840" s="2"/>
      <c r="B840" s="1"/>
      <c r="C840" s="2"/>
      <c r="D840" s="2"/>
      <c r="E840" s="2"/>
      <c r="F840" s="2"/>
      <c r="G840" s="2"/>
      <c r="H840" s="2"/>
      <c r="I840" s="2"/>
    </row>
    <row r="841" spans="1:9" ht="15" x14ac:dyDescent="0.2">
      <c r="A841" s="2"/>
      <c r="B841" s="1"/>
      <c r="C841" s="2"/>
      <c r="D841" s="2"/>
      <c r="E841" s="2"/>
      <c r="F841" s="2"/>
      <c r="G841" s="2"/>
      <c r="H841" s="2"/>
      <c r="I841" s="2"/>
    </row>
    <row r="842" spans="1:9" ht="15" x14ac:dyDescent="0.2">
      <c r="A842" s="2"/>
      <c r="B842" s="1"/>
      <c r="C842" s="2"/>
      <c r="D842" s="2"/>
      <c r="E842" s="2"/>
      <c r="F842" s="2"/>
      <c r="G842" s="2"/>
      <c r="H842" s="2"/>
      <c r="I842" s="2"/>
    </row>
    <row r="843" spans="1:9" ht="15" x14ac:dyDescent="0.2">
      <c r="A843" s="2"/>
      <c r="B843" s="1"/>
      <c r="C843" s="2"/>
      <c r="D843" s="2"/>
      <c r="E843" s="2"/>
      <c r="F843" s="2"/>
      <c r="G843" s="2"/>
      <c r="H843" s="2"/>
      <c r="I843" s="2"/>
    </row>
    <row r="844" spans="1:9" ht="15" x14ac:dyDescent="0.2">
      <c r="A844" s="2"/>
      <c r="B844" s="1"/>
      <c r="C844" s="2"/>
      <c r="D844" s="2"/>
      <c r="E844" s="2"/>
      <c r="F844" s="2"/>
      <c r="G844" s="2"/>
      <c r="H844" s="2"/>
      <c r="I844" s="2"/>
    </row>
  </sheetData>
  <mergeCells count="10">
    <mergeCell ref="A85:D85"/>
    <mergeCell ref="A127:D127"/>
    <mergeCell ref="A163:D163"/>
    <mergeCell ref="A8:D8"/>
    <mergeCell ref="A33:D33"/>
    <mergeCell ref="A1:D1"/>
    <mergeCell ref="A2:D2"/>
    <mergeCell ref="A3:D3"/>
    <mergeCell ref="A4:D4"/>
    <mergeCell ref="A59:D59"/>
  </mergeCells>
  <pageMargins left="0.7" right="0.7" top="0.85416666666666696" bottom="0.75" header="0.3" footer="0.3"/>
  <pageSetup scale="30" fitToHeight="0" orientation="landscape" r:id="rId1"/>
  <headerFooter>
    <oddHeader>&amp;R&amp;"Times New Roman,Bold"KyPSC Case No. 2024-00354
AG-DR-01-084 Attachment 2
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06F8E-6063-4962-BAC3-92B381B809E0}">
  <sheetPr>
    <pageSetUpPr fitToPage="1"/>
  </sheetPr>
  <dimension ref="B2:J82"/>
  <sheetViews>
    <sheetView tabSelected="1" workbookViewId="0">
      <selection activeCell="F22" sqref="F22"/>
    </sheetView>
  </sheetViews>
  <sheetFormatPr defaultColWidth="8.85546875" defaultRowHeight="12" x14ac:dyDescent="0.2"/>
  <cols>
    <col min="1" max="2" width="8.85546875" style="82"/>
    <col min="3" max="3" width="14.7109375" style="82" bestFit="1" customWidth="1"/>
    <col min="4" max="4" width="18" style="82" customWidth="1"/>
    <col min="5" max="5" width="15" style="82" customWidth="1"/>
    <col min="6" max="6" width="16.7109375" style="82" customWidth="1"/>
    <col min="7" max="7" width="18.5703125" style="82" customWidth="1"/>
    <col min="8" max="8" width="7.7109375" style="82" bestFit="1" customWidth="1"/>
    <col min="9" max="9" width="15.7109375" style="89" customWidth="1"/>
    <col min="10" max="10" width="10.85546875" style="82" bestFit="1" customWidth="1"/>
    <col min="11" max="16384" width="8.85546875" style="82"/>
  </cols>
  <sheetData>
    <row r="2" spans="2:9" ht="15" x14ac:dyDescent="0.25">
      <c r="B2" s="99" t="s">
        <v>91</v>
      </c>
      <c r="C2"/>
      <c r="D2"/>
      <c r="E2"/>
      <c r="F2"/>
      <c r="G2"/>
    </row>
    <row r="3" spans="2:9" ht="15" x14ac:dyDescent="0.25">
      <c r="B3" s="99" t="s">
        <v>92</v>
      </c>
      <c r="C3"/>
      <c r="D3"/>
      <c r="E3"/>
      <c r="F3"/>
      <c r="G3"/>
    </row>
    <row r="4" spans="2:9" ht="15" x14ac:dyDescent="0.25">
      <c r="B4" s="99" t="s">
        <v>93</v>
      </c>
      <c r="C4"/>
      <c r="D4"/>
      <c r="E4"/>
      <c r="F4"/>
      <c r="G4"/>
    </row>
    <row r="5" spans="2:9" ht="39" customHeight="1" thickBot="1" x14ac:dyDescent="0.25">
      <c r="B5" s="115" t="s">
        <v>94</v>
      </c>
      <c r="C5" s="115"/>
      <c r="D5" s="115"/>
      <c r="E5" s="115"/>
      <c r="F5" s="115"/>
      <c r="G5" s="115"/>
    </row>
    <row r="6" spans="2:9" ht="13.5" thickBot="1" x14ac:dyDescent="0.25">
      <c r="D6" s="116" t="s">
        <v>95</v>
      </c>
      <c r="E6" s="117"/>
      <c r="F6" s="116" t="s">
        <v>96</v>
      </c>
      <c r="G6" s="117"/>
    </row>
    <row r="7" spans="2:9" ht="15.75" thickBot="1" x14ac:dyDescent="0.3">
      <c r="B7" s="83" t="s">
        <v>97</v>
      </c>
      <c r="C7" s="84" t="s">
        <v>98</v>
      </c>
      <c r="D7" s="84" t="s">
        <v>99</v>
      </c>
      <c r="E7" s="85" t="s">
        <v>100</v>
      </c>
      <c r="F7" s="85" t="s">
        <v>99</v>
      </c>
      <c r="G7" s="86" t="s">
        <v>100</v>
      </c>
      <c r="I7" s="93" t="s">
        <v>127</v>
      </c>
    </row>
    <row r="8" spans="2:9" ht="15" x14ac:dyDescent="0.25">
      <c r="B8" s="100">
        <v>44805</v>
      </c>
      <c r="C8" s="87">
        <v>67432275.189999998</v>
      </c>
      <c r="D8" s="87">
        <v>117444.54595591665</v>
      </c>
      <c r="E8" s="88">
        <v>21353.553810166664</v>
      </c>
      <c r="F8" s="88">
        <v>4495866.2839795873</v>
      </c>
      <c r="G8" s="101">
        <f>'[39]ESM Activity'!$F$63+E8</f>
        <v>817430.23345083313</v>
      </c>
    </row>
    <row r="9" spans="2:9" ht="15" x14ac:dyDescent="0.25">
      <c r="B9" s="100">
        <v>44835</v>
      </c>
      <c r="C9" s="87">
        <v>67432275.189999998</v>
      </c>
      <c r="D9" s="87">
        <v>117444.54595591665</v>
      </c>
      <c r="E9" s="88">
        <v>21353.553810166664</v>
      </c>
      <c r="F9" s="88">
        <f>F8+D9</f>
        <v>4613310.8299355041</v>
      </c>
      <c r="G9" s="101">
        <f>G8+E9</f>
        <v>838783.78726099979</v>
      </c>
    </row>
    <row r="10" spans="2:9" ht="15" x14ac:dyDescent="0.25">
      <c r="B10" s="100">
        <v>44866</v>
      </c>
      <c r="C10" s="87">
        <v>67432275.189999998</v>
      </c>
      <c r="D10" s="87">
        <v>117444.54595591665</v>
      </c>
      <c r="E10" s="88">
        <v>21353.553810166664</v>
      </c>
      <c r="F10" s="88">
        <f t="shared" ref="F10:G25" si="0">F9+D10</f>
        <v>4730755.375891421</v>
      </c>
      <c r="G10" s="101">
        <f t="shared" si="0"/>
        <v>860137.34107116645</v>
      </c>
    </row>
    <row r="11" spans="2:9" ht="15" x14ac:dyDescent="0.25">
      <c r="B11" s="100">
        <v>44896</v>
      </c>
      <c r="C11" s="87">
        <v>67432275.189999998</v>
      </c>
      <c r="D11" s="87">
        <v>117444.54595591665</v>
      </c>
      <c r="E11" s="88">
        <v>21353.553810166664</v>
      </c>
      <c r="F11" s="88">
        <f t="shared" si="0"/>
        <v>4848199.9218473379</v>
      </c>
      <c r="G11" s="101">
        <f t="shared" si="0"/>
        <v>881490.89488133311</v>
      </c>
    </row>
    <row r="12" spans="2:9" ht="15" x14ac:dyDescent="0.25">
      <c r="B12" s="100">
        <v>44927</v>
      </c>
      <c r="C12" s="87">
        <v>67432275.189999998</v>
      </c>
      <c r="D12" s="87">
        <v>117444.54595591665</v>
      </c>
      <c r="E12" s="88">
        <v>21353.553810166664</v>
      </c>
      <c r="F12" s="88">
        <f t="shared" si="0"/>
        <v>4965644.4678032547</v>
      </c>
      <c r="G12" s="101">
        <f t="shared" si="0"/>
        <v>902844.44869149977</v>
      </c>
    </row>
    <row r="13" spans="2:9" ht="15" x14ac:dyDescent="0.25">
      <c r="B13" s="100">
        <v>44958</v>
      </c>
      <c r="C13" s="87">
        <v>67432275.189999998</v>
      </c>
      <c r="D13" s="87">
        <v>117444.54595591665</v>
      </c>
      <c r="E13" s="88">
        <v>21353.553810166664</v>
      </c>
      <c r="F13" s="88">
        <f t="shared" si="0"/>
        <v>5083089.0137591716</v>
      </c>
      <c r="G13" s="101">
        <f t="shared" si="0"/>
        <v>924198.00250166643</v>
      </c>
    </row>
    <row r="14" spans="2:9" ht="15" x14ac:dyDescent="0.25">
      <c r="B14" s="100">
        <v>44986</v>
      </c>
      <c r="C14" s="87">
        <v>67432275.189999998</v>
      </c>
      <c r="D14" s="87">
        <v>117444.54595591665</v>
      </c>
      <c r="E14" s="88">
        <v>21353.553810166664</v>
      </c>
      <c r="F14" s="88">
        <f t="shared" si="0"/>
        <v>5200533.5597150885</v>
      </c>
      <c r="G14" s="101">
        <f t="shared" si="0"/>
        <v>945551.55631183309</v>
      </c>
    </row>
    <row r="15" spans="2:9" ht="15" x14ac:dyDescent="0.25">
      <c r="B15" s="100">
        <v>45017</v>
      </c>
      <c r="C15" s="87">
        <v>67432275.189999998</v>
      </c>
      <c r="D15" s="87">
        <v>117444.54595591665</v>
      </c>
      <c r="E15" s="88">
        <v>21353.553810166664</v>
      </c>
      <c r="F15" s="88">
        <f t="shared" si="0"/>
        <v>5317978.1056710053</v>
      </c>
      <c r="G15" s="101">
        <f t="shared" si="0"/>
        <v>966905.11012199975</v>
      </c>
    </row>
    <row r="16" spans="2:9" ht="15" x14ac:dyDescent="0.25">
      <c r="B16" s="100">
        <v>45047</v>
      </c>
      <c r="C16" s="87">
        <v>67432275.189999998</v>
      </c>
      <c r="D16" s="87">
        <v>117444.54595591665</v>
      </c>
      <c r="E16" s="88">
        <v>21353.553810166664</v>
      </c>
      <c r="F16" s="88">
        <f t="shared" si="0"/>
        <v>5435422.6516269222</v>
      </c>
      <c r="G16" s="101">
        <f t="shared" si="0"/>
        <v>988258.66393216641</v>
      </c>
    </row>
    <row r="17" spans="2:9" ht="15" x14ac:dyDescent="0.25">
      <c r="B17" s="100">
        <v>45078</v>
      </c>
      <c r="C17" s="87">
        <v>67432275.189999998</v>
      </c>
      <c r="D17" s="87">
        <v>117444.54595591665</v>
      </c>
      <c r="E17" s="88">
        <v>21353.553810166664</v>
      </c>
      <c r="F17" s="88">
        <f t="shared" si="0"/>
        <v>5552867.1975828391</v>
      </c>
      <c r="G17" s="101">
        <f t="shared" si="0"/>
        <v>1009612.2177423331</v>
      </c>
    </row>
    <row r="18" spans="2:9" ht="15" x14ac:dyDescent="0.25">
      <c r="B18" s="100">
        <v>45108</v>
      </c>
      <c r="C18" s="87">
        <v>67432275.189999998</v>
      </c>
      <c r="D18" s="87">
        <v>117444.54595591665</v>
      </c>
      <c r="E18" s="88">
        <v>21353.553810166664</v>
      </c>
      <c r="F18" s="88">
        <f t="shared" si="0"/>
        <v>5670311.7435387559</v>
      </c>
      <c r="G18" s="101">
        <f t="shared" si="0"/>
        <v>1030965.7715524997</v>
      </c>
    </row>
    <row r="19" spans="2:9" ht="15" x14ac:dyDescent="0.25">
      <c r="B19" s="100">
        <v>45139</v>
      </c>
      <c r="C19" s="87">
        <v>67432275.189999998</v>
      </c>
      <c r="D19" s="87">
        <v>117444.54595591665</v>
      </c>
      <c r="E19" s="88">
        <v>21353.553810166664</v>
      </c>
      <c r="F19" s="88">
        <f t="shared" si="0"/>
        <v>5787756.2894946728</v>
      </c>
      <c r="G19" s="101">
        <f t="shared" si="0"/>
        <v>1052319.3253626665</v>
      </c>
    </row>
    <row r="20" spans="2:9" ht="15" x14ac:dyDescent="0.25">
      <c r="B20" s="100">
        <v>45170</v>
      </c>
      <c r="C20" s="87">
        <v>67432275.189999998</v>
      </c>
      <c r="D20" s="87">
        <v>117444.54595591665</v>
      </c>
      <c r="E20" s="88">
        <v>21353.553810166664</v>
      </c>
      <c r="F20" s="88">
        <f t="shared" si="0"/>
        <v>5905200.8354505897</v>
      </c>
      <c r="G20" s="101">
        <f t="shared" si="0"/>
        <v>1073672.8791728332</v>
      </c>
    </row>
    <row r="21" spans="2:9" ht="15" x14ac:dyDescent="0.25">
      <c r="B21" s="100">
        <v>45200</v>
      </c>
      <c r="C21" s="87">
        <v>67432275.189999998</v>
      </c>
      <c r="D21" s="87">
        <v>117444.54595591665</v>
      </c>
      <c r="E21" s="88">
        <v>21353.553810166664</v>
      </c>
      <c r="F21" s="88">
        <f t="shared" si="0"/>
        <v>6022645.3814065065</v>
      </c>
      <c r="G21" s="101">
        <f t="shared" si="0"/>
        <v>1095026.4329829998</v>
      </c>
    </row>
    <row r="22" spans="2:9" ht="15" x14ac:dyDescent="0.25">
      <c r="B22" s="100">
        <v>45231</v>
      </c>
      <c r="C22" s="87">
        <v>67432275.189999998</v>
      </c>
      <c r="D22" s="87">
        <v>216907.15186116667</v>
      </c>
      <c r="E22" s="88">
        <v>8990.970025333334</v>
      </c>
      <c r="F22" s="88">
        <f t="shared" si="0"/>
        <v>6239552.5332676731</v>
      </c>
      <c r="G22" s="101">
        <f t="shared" si="0"/>
        <v>1104017.4030083332</v>
      </c>
    </row>
    <row r="23" spans="2:9" ht="15" x14ac:dyDescent="0.25">
      <c r="B23" s="100">
        <v>45261</v>
      </c>
      <c r="C23" s="87">
        <v>67432275.189999998</v>
      </c>
      <c r="D23" s="87">
        <v>216907.15186116667</v>
      </c>
      <c r="E23" s="88">
        <v>8990.970025333334</v>
      </c>
      <c r="F23" s="88">
        <f t="shared" si="0"/>
        <v>6456459.6851288397</v>
      </c>
      <c r="G23" s="101">
        <f t="shared" si="0"/>
        <v>1113008.3730336665</v>
      </c>
    </row>
    <row r="24" spans="2:9" ht="15" x14ac:dyDescent="0.25">
      <c r="B24" s="100">
        <v>45292</v>
      </c>
      <c r="C24" s="87">
        <v>67432275.189999998</v>
      </c>
      <c r="D24" s="87">
        <v>216907.15186116667</v>
      </c>
      <c r="E24" s="88">
        <v>8990.970025333334</v>
      </c>
      <c r="F24" s="88">
        <f t="shared" si="0"/>
        <v>6673366.8369900063</v>
      </c>
      <c r="G24" s="101">
        <f t="shared" si="0"/>
        <v>1121999.3430589999</v>
      </c>
    </row>
    <row r="25" spans="2:9" ht="15" x14ac:dyDescent="0.25">
      <c r="B25" s="100">
        <v>45323</v>
      </c>
      <c r="C25" s="87">
        <v>67432275.189999998</v>
      </c>
      <c r="D25" s="87">
        <v>216907.15186116667</v>
      </c>
      <c r="E25" s="88">
        <v>8990.970025333334</v>
      </c>
      <c r="F25" s="88">
        <f t="shared" si="0"/>
        <v>6890273.9888511728</v>
      </c>
      <c r="G25" s="101">
        <f t="shared" si="0"/>
        <v>1130990.3130843332</v>
      </c>
    </row>
    <row r="26" spans="2:9" ht="15" x14ac:dyDescent="0.25">
      <c r="B26" s="100">
        <v>45352</v>
      </c>
      <c r="C26" s="87">
        <v>67432275.189999998</v>
      </c>
      <c r="D26" s="87">
        <v>216907.15186116667</v>
      </c>
      <c r="E26" s="88">
        <v>8990.970025333334</v>
      </c>
      <c r="F26" s="88">
        <f t="shared" ref="F26:G31" si="1">F25+D26</f>
        <v>7107181.1407123394</v>
      </c>
      <c r="G26" s="101">
        <f t="shared" si="1"/>
        <v>1139981.2831096665</v>
      </c>
    </row>
    <row r="27" spans="2:9" ht="15" x14ac:dyDescent="0.25">
      <c r="B27" s="100">
        <v>45383</v>
      </c>
      <c r="C27" s="87">
        <v>67432275.189999998</v>
      </c>
      <c r="D27" s="87">
        <v>216907.15186116667</v>
      </c>
      <c r="E27" s="88">
        <v>8990.970025333334</v>
      </c>
      <c r="F27" s="88">
        <f t="shared" si="1"/>
        <v>7324088.292573506</v>
      </c>
      <c r="G27" s="101">
        <f t="shared" si="1"/>
        <v>1148972.2531349999</v>
      </c>
    </row>
    <row r="28" spans="2:9" ht="15" x14ac:dyDescent="0.25">
      <c r="B28" s="100">
        <v>45413</v>
      </c>
      <c r="C28" s="87">
        <v>67432275.189999998</v>
      </c>
      <c r="D28" s="87">
        <v>216907.15186116667</v>
      </c>
      <c r="E28" s="88">
        <v>8990.970025333334</v>
      </c>
      <c r="F28" s="88">
        <f t="shared" si="1"/>
        <v>7540995.4444346726</v>
      </c>
      <c r="G28" s="101">
        <f t="shared" si="1"/>
        <v>1157963.2231603332</v>
      </c>
    </row>
    <row r="29" spans="2:9" ht="15" x14ac:dyDescent="0.25">
      <c r="B29" s="100">
        <v>45444</v>
      </c>
      <c r="C29" s="87">
        <v>67432275.189999998</v>
      </c>
      <c r="D29" s="87">
        <v>216907.15186116667</v>
      </c>
      <c r="E29" s="88">
        <v>8990.970025333334</v>
      </c>
      <c r="F29" s="88">
        <f t="shared" si="1"/>
        <v>7757902.5962958392</v>
      </c>
      <c r="G29" s="101">
        <f t="shared" si="1"/>
        <v>1166954.1931856666</v>
      </c>
    </row>
    <row r="30" spans="2:9" ht="15" x14ac:dyDescent="0.25">
      <c r="B30" s="100">
        <v>45474</v>
      </c>
      <c r="C30" s="87">
        <v>67432275.189999998</v>
      </c>
      <c r="D30" s="87">
        <v>216907.15186116667</v>
      </c>
      <c r="E30" s="88">
        <v>8990.970025333334</v>
      </c>
      <c r="F30" s="88">
        <f t="shared" si="1"/>
        <v>7974809.7481570058</v>
      </c>
      <c r="G30" s="101">
        <f t="shared" si="1"/>
        <v>1175945.1632109999</v>
      </c>
    </row>
    <row r="31" spans="2:9" ht="15" x14ac:dyDescent="0.25">
      <c r="B31" s="100">
        <v>45505</v>
      </c>
      <c r="C31" s="87">
        <v>67432275.189999998</v>
      </c>
      <c r="D31" s="87">
        <v>216907.15186116667</v>
      </c>
      <c r="E31" s="88">
        <v>8990.970025333334</v>
      </c>
      <c r="F31" s="88">
        <f t="shared" si="1"/>
        <v>8191716.9000181723</v>
      </c>
      <c r="G31" s="101">
        <f t="shared" si="1"/>
        <v>1184936.1332363333</v>
      </c>
    </row>
    <row r="32" spans="2:9" ht="15" x14ac:dyDescent="0.25">
      <c r="C32" s="90"/>
      <c r="D32" s="91"/>
      <c r="E32" s="91"/>
      <c r="F32" s="92"/>
      <c r="I32" s="93" t="s">
        <v>101</v>
      </c>
    </row>
    <row r="33" spans="2:7" ht="15" x14ac:dyDescent="0.25">
      <c r="B33" s="100">
        <v>45559</v>
      </c>
      <c r="C33" s="87">
        <f>C31</f>
        <v>67432275.189999998</v>
      </c>
      <c r="D33" s="87">
        <f>D31</f>
        <v>216907.15186116667</v>
      </c>
      <c r="E33" s="88">
        <f>E31</f>
        <v>8990.970025333334</v>
      </c>
      <c r="F33" s="88">
        <f>F31+D33</f>
        <v>8408624.0518793389</v>
      </c>
      <c r="G33" s="101">
        <f>G31+E33</f>
        <v>1193927.1032616666</v>
      </c>
    </row>
    <row r="34" spans="2:7" ht="15" x14ac:dyDescent="0.25">
      <c r="B34" s="100">
        <v>45589</v>
      </c>
      <c r="C34" s="87">
        <f>C33</f>
        <v>67432275.189999998</v>
      </c>
      <c r="D34" s="87">
        <f>D33</f>
        <v>216907.15186116667</v>
      </c>
      <c r="E34" s="88">
        <f>E33</f>
        <v>8990.970025333334</v>
      </c>
      <c r="F34" s="88">
        <f>F33+D34</f>
        <v>8625531.2037405055</v>
      </c>
      <c r="G34" s="101">
        <f>G33+E34</f>
        <v>1202918.0732869999</v>
      </c>
    </row>
    <row r="35" spans="2:7" ht="15" x14ac:dyDescent="0.25">
      <c r="B35" s="100">
        <v>45620</v>
      </c>
      <c r="C35" s="87">
        <f t="shared" ref="C35:D50" si="2">C34</f>
        <v>67432275.189999998</v>
      </c>
      <c r="D35" s="87">
        <f t="shared" si="2"/>
        <v>216907.15186116667</v>
      </c>
      <c r="E35" s="88">
        <f t="shared" ref="E35:E54" si="3">E33</f>
        <v>8990.970025333334</v>
      </c>
      <c r="F35" s="88">
        <f t="shared" ref="F35:G54" si="4">F34+D35</f>
        <v>8842438.3556016721</v>
      </c>
      <c r="G35" s="101">
        <f t="shared" si="4"/>
        <v>1211909.0433123333</v>
      </c>
    </row>
    <row r="36" spans="2:7" ht="15" x14ac:dyDescent="0.25">
      <c r="B36" s="100">
        <v>45650</v>
      </c>
      <c r="C36" s="87">
        <f t="shared" si="2"/>
        <v>67432275.189999998</v>
      </c>
      <c r="D36" s="87">
        <f t="shared" si="2"/>
        <v>216907.15186116667</v>
      </c>
      <c r="E36" s="88">
        <f t="shared" si="3"/>
        <v>8990.970025333334</v>
      </c>
      <c r="F36" s="88">
        <f t="shared" si="4"/>
        <v>9059345.5074628387</v>
      </c>
      <c r="G36" s="101">
        <f t="shared" si="4"/>
        <v>1220900.0133376666</v>
      </c>
    </row>
    <row r="37" spans="2:7" ht="15" x14ac:dyDescent="0.25">
      <c r="B37" s="100">
        <v>45681</v>
      </c>
      <c r="C37" s="87">
        <f t="shared" si="2"/>
        <v>67432275.189999998</v>
      </c>
      <c r="D37" s="87">
        <f t="shared" si="2"/>
        <v>216907.15186116667</v>
      </c>
      <c r="E37" s="88">
        <f t="shared" si="3"/>
        <v>8990.970025333334</v>
      </c>
      <c r="F37" s="88">
        <f t="shared" si="4"/>
        <v>9276252.6593240052</v>
      </c>
      <c r="G37" s="101">
        <f t="shared" si="4"/>
        <v>1229890.983363</v>
      </c>
    </row>
    <row r="38" spans="2:7" ht="15" x14ac:dyDescent="0.25">
      <c r="B38" s="100">
        <v>45712</v>
      </c>
      <c r="C38" s="87">
        <f t="shared" si="2"/>
        <v>67432275.189999998</v>
      </c>
      <c r="D38" s="87">
        <f t="shared" si="2"/>
        <v>216907.15186116667</v>
      </c>
      <c r="E38" s="88">
        <f t="shared" si="3"/>
        <v>8990.970025333334</v>
      </c>
      <c r="F38" s="88">
        <f t="shared" si="4"/>
        <v>9493159.8111851718</v>
      </c>
      <c r="G38" s="101">
        <f t="shared" si="4"/>
        <v>1238881.9533883333</v>
      </c>
    </row>
    <row r="39" spans="2:7" ht="15" x14ac:dyDescent="0.25">
      <c r="B39" s="100">
        <v>45740</v>
      </c>
      <c r="C39" s="87">
        <f t="shared" si="2"/>
        <v>67432275.189999998</v>
      </c>
      <c r="D39" s="87">
        <f t="shared" si="2"/>
        <v>216907.15186116667</v>
      </c>
      <c r="E39" s="88">
        <f t="shared" si="3"/>
        <v>8990.970025333334</v>
      </c>
      <c r="F39" s="88">
        <f t="shared" si="4"/>
        <v>9710066.9630463384</v>
      </c>
      <c r="G39" s="101">
        <f t="shared" si="4"/>
        <v>1247872.9234136667</v>
      </c>
    </row>
    <row r="40" spans="2:7" ht="15" x14ac:dyDescent="0.25">
      <c r="B40" s="100">
        <v>45771</v>
      </c>
      <c r="C40" s="87">
        <f t="shared" si="2"/>
        <v>67432275.189999998</v>
      </c>
      <c r="D40" s="87">
        <f t="shared" si="2"/>
        <v>216907.15186116667</v>
      </c>
      <c r="E40" s="88">
        <f t="shared" si="3"/>
        <v>8990.970025333334</v>
      </c>
      <c r="F40" s="88">
        <f t="shared" si="4"/>
        <v>9926974.114907505</v>
      </c>
      <c r="G40" s="101">
        <f t="shared" si="4"/>
        <v>1256863.893439</v>
      </c>
    </row>
    <row r="41" spans="2:7" ht="15" x14ac:dyDescent="0.25">
      <c r="B41" s="100">
        <v>45801</v>
      </c>
      <c r="C41" s="87">
        <f t="shared" si="2"/>
        <v>67432275.189999998</v>
      </c>
      <c r="D41" s="87">
        <f t="shared" si="2"/>
        <v>216907.15186116667</v>
      </c>
      <c r="E41" s="88">
        <f t="shared" si="3"/>
        <v>8990.970025333334</v>
      </c>
      <c r="F41" s="88">
        <f t="shared" si="4"/>
        <v>10143881.266768672</v>
      </c>
      <c r="G41" s="101">
        <f t="shared" si="4"/>
        <v>1265854.8634643333</v>
      </c>
    </row>
    <row r="42" spans="2:7" ht="15" x14ac:dyDescent="0.25">
      <c r="B42" s="100">
        <v>45832</v>
      </c>
      <c r="C42" s="87">
        <f t="shared" si="2"/>
        <v>67432275.189999998</v>
      </c>
      <c r="D42" s="87">
        <f t="shared" si="2"/>
        <v>216907.15186116667</v>
      </c>
      <c r="E42" s="88">
        <f t="shared" si="3"/>
        <v>8990.970025333334</v>
      </c>
      <c r="F42" s="88">
        <f t="shared" si="4"/>
        <v>10360788.418629838</v>
      </c>
      <c r="G42" s="101">
        <f t="shared" si="4"/>
        <v>1274845.8334896667</v>
      </c>
    </row>
    <row r="43" spans="2:7" ht="15" x14ac:dyDescent="0.25">
      <c r="B43" s="100">
        <v>45862</v>
      </c>
      <c r="C43" s="87">
        <f t="shared" si="2"/>
        <v>67432275.189999998</v>
      </c>
      <c r="D43" s="87">
        <f t="shared" si="2"/>
        <v>216907.15186116667</v>
      </c>
      <c r="E43" s="88">
        <f t="shared" si="3"/>
        <v>8990.970025333334</v>
      </c>
      <c r="F43" s="88">
        <f t="shared" si="4"/>
        <v>10577695.570491005</v>
      </c>
      <c r="G43" s="101">
        <f t="shared" si="4"/>
        <v>1283836.803515</v>
      </c>
    </row>
    <row r="44" spans="2:7" ht="15" x14ac:dyDescent="0.25">
      <c r="B44" s="100">
        <v>45893</v>
      </c>
      <c r="C44" s="87">
        <f t="shared" si="2"/>
        <v>67432275.189999998</v>
      </c>
      <c r="D44" s="87">
        <f t="shared" si="2"/>
        <v>216907.15186116667</v>
      </c>
      <c r="E44" s="88">
        <f t="shared" si="3"/>
        <v>8990.970025333334</v>
      </c>
      <c r="F44" s="88">
        <f t="shared" si="4"/>
        <v>10794602.722352171</v>
      </c>
      <c r="G44" s="101">
        <f t="shared" si="4"/>
        <v>1292827.7735403334</v>
      </c>
    </row>
    <row r="45" spans="2:7" ht="15" x14ac:dyDescent="0.25">
      <c r="B45" s="100">
        <v>45924</v>
      </c>
      <c r="C45" s="87">
        <f t="shared" si="2"/>
        <v>67432275.189999998</v>
      </c>
      <c r="D45" s="87">
        <f t="shared" si="2"/>
        <v>216907.15186116667</v>
      </c>
      <c r="E45" s="88">
        <f t="shared" si="3"/>
        <v>8990.970025333334</v>
      </c>
      <c r="F45" s="88">
        <f t="shared" si="4"/>
        <v>11011509.874213338</v>
      </c>
      <c r="G45" s="101">
        <f t="shared" si="4"/>
        <v>1301818.7435656667</v>
      </c>
    </row>
    <row r="46" spans="2:7" ht="15" x14ac:dyDescent="0.25">
      <c r="B46" s="100">
        <v>45954</v>
      </c>
      <c r="C46" s="87">
        <f t="shared" si="2"/>
        <v>67432275.189999998</v>
      </c>
      <c r="D46" s="87">
        <f t="shared" si="2"/>
        <v>216907.15186116667</v>
      </c>
      <c r="E46" s="88">
        <f t="shared" si="3"/>
        <v>8990.970025333334</v>
      </c>
      <c r="F46" s="88">
        <f t="shared" si="4"/>
        <v>11228417.026074504</v>
      </c>
      <c r="G46" s="101">
        <f t="shared" si="4"/>
        <v>1310809.7135910001</v>
      </c>
    </row>
    <row r="47" spans="2:7" ht="15" x14ac:dyDescent="0.25">
      <c r="B47" s="100">
        <v>45985</v>
      </c>
      <c r="C47" s="87">
        <f t="shared" si="2"/>
        <v>67432275.189999998</v>
      </c>
      <c r="D47" s="87">
        <f t="shared" si="2"/>
        <v>216907.15186116667</v>
      </c>
      <c r="E47" s="88">
        <f t="shared" si="3"/>
        <v>8990.970025333334</v>
      </c>
      <c r="F47" s="88">
        <f t="shared" si="4"/>
        <v>11445324.177935671</v>
      </c>
      <c r="G47" s="101">
        <f t="shared" si="4"/>
        <v>1319800.6836163334</v>
      </c>
    </row>
    <row r="48" spans="2:7" ht="15" x14ac:dyDescent="0.25">
      <c r="B48" s="100">
        <v>46015</v>
      </c>
      <c r="C48" s="87">
        <f t="shared" si="2"/>
        <v>67432275.189999998</v>
      </c>
      <c r="D48" s="87">
        <f t="shared" si="2"/>
        <v>216907.15186116667</v>
      </c>
      <c r="E48" s="88">
        <f t="shared" si="3"/>
        <v>8990.970025333334</v>
      </c>
      <c r="F48" s="88">
        <f t="shared" si="4"/>
        <v>11662231.329796838</v>
      </c>
      <c r="G48" s="101">
        <f t="shared" si="4"/>
        <v>1328791.6536416668</v>
      </c>
    </row>
    <row r="49" spans="2:9" ht="15" x14ac:dyDescent="0.25">
      <c r="B49" s="100">
        <v>46046</v>
      </c>
      <c r="C49" s="87">
        <f t="shared" si="2"/>
        <v>67432275.189999998</v>
      </c>
      <c r="D49" s="87">
        <f t="shared" si="2"/>
        <v>216907.15186116667</v>
      </c>
      <c r="E49" s="88">
        <f t="shared" si="3"/>
        <v>8990.970025333334</v>
      </c>
      <c r="F49" s="88">
        <f t="shared" si="4"/>
        <v>11879138.481658004</v>
      </c>
      <c r="G49" s="101">
        <f t="shared" si="4"/>
        <v>1337782.6236670001</v>
      </c>
    </row>
    <row r="50" spans="2:9" ht="15" x14ac:dyDescent="0.25">
      <c r="B50" s="100">
        <v>46077</v>
      </c>
      <c r="C50" s="87">
        <f t="shared" si="2"/>
        <v>67432275.189999998</v>
      </c>
      <c r="D50" s="87">
        <f t="shared" si="2"/>
        <v>216907.15186116667</v>
      </c>
      <c r="E50" s="88">
        <f t="shared" si="3"/>
        <v>8990.970025333334</v>
      </c>
      <c r="F50" s="88">
        <f t="shared" si="4"/>
        <v>12096045.633519171</v>
      </c>
      <c r="G50" s="101">
        <f t="shared" si="4"/>
        <v>1346773.5936923334</v>
      </c>
    </row>
    <row r="51" spans="2:9" ht="15" x14ac:dyDescent="0.25">
      <c r="B51" s="100">
        <v>46105</v>
      </c>
      <c r="C51" s="87">
        <f t="shared" ref="C51:D54" si="5">C50</f>
        <v>67432275.189999998</v>
      </c>
      <c r="D51" s="87">
        <f t="shared" si="5"/>
        <v>216907.15186116667</v>
      </c>
      <c r="E51" s="88">
        <f t="shared" si="3"/>
        <v>8990.970025333334</v>
      </c>
      <c r="F51" s="88">
        <f t="shared" si="4"/>
        <v>12312952.785380337</v>
      </c>
      <c r="G51" s="101">
        <f t="shared" si="4"/>
        <v>1355764.5637176668</v>
      </c>
    </row>
    <row r="52" spans="2:9" ht="15" x14ac:dyDescent="0.25">
      <c r="B52" s="100">
        <v>46136</v>
      </c>
      <c r="C52" s="87">
        <f t="shared" si="5"/>
        <v>67432275.189999998</v>
      </c>
      <c r="D52" s="87">
        <f t="shared" si="5"/>
        <v>216907.15186116667</v>
      </c>
      <c r="E52" s="88">
        <f t="shared" si="3"/>
        <v>8990.970025333334</v>
      </c>
      <c r="F52" s="88">
        <f t="shared" si="4"/>
        <v>12529859.937241504</v>
      </c>
      <c r="G52" s="101">
        <f t="shared" si="4"/>
        <v>1364755.5337430001</v>
      </c>
    </row>
    <row r="53" spans="2:9" ht="15" x14ac:dyDescent="0.25">
      <c r="B53" s="100">
        <v>46166</v>
      </c>
      <c r="C53" s="87">
        <f t="shared" si="5"/>
        <v>67432275.189999998</v>
      </c>
      <c r="D53" s="87">
        <f t="shared" si="5"/>
        <v>216907.15186116667</v>
      </c>
      <c r="E53" s="88">
        <f t="shared" si="3"/>
        <v>8990.970025333334</v>
      </c>
      <c r="F53" s="88">
        <f t="shared" si="4"/>
        <v>12746767.089102671</v>
      </c>
      <c r="G53" s="101">
        <f t="shared" si="4"/>
        <v>1373746.5037683335</v>
      </c>
    </row>
    <row r="54" spans="2:9" ht="15" x14ac:dyDescent="0.25">
      <c r="B54" s="100">
        <v>46197</v>
      </c>
      <c r="C54" s="87">
        <f t="shared" si="5"/>
        <v>67432275.189999998</v>
      </c>
      <c r="D54" s="87">
        <f t="shared" si="5"/>
        <v>216907.15186116667</v>
      </c>
      <c r="E54" s="88">
        <f t="shared" si="3"/>
        <v>8990.970025333334</v>
      </c>
      <c r="F54" s="88">
        <f t="shared" si="4"/>
        <v>12963674.240963837</v>
      </c>
      <c r="G54" s="101">
        <f t="shared" si="4"/>
        <v>1382737.4737936668</v>
      </c>
    </row>
    <row r="55" spans="2:9" ht="15" x14ac:dyDescent="0.25">
      <c r="C55" s="90"/>
      <c r="D55" s="91"/>
      <c r="E55" s="91"/>
      <c r="F55" s="92"/>
    </row>
    <row r="56" spans="2:9" ht="15" x14ac:dyDescent="0.25">
      <c r="C56" s="90"/>
      <c r="D56" s="91"/>
      <c r="E56" s="91"/>
      <c r="F56" s="92"/>
      <c r="H56" s="94"/>
      <c r="I56" s="95"/>
    </row>
    <row r="57" spans="2:9" ht="15" x14ac:dyDescent="0.25">
      <c r="C57" s="90"/>
      <c r="D57" s="91"/>
      <c r="E57" s="91"/>
      <c r="F57" s="92"/>
      <c r="H57" s="94"/>
      <c r="I57" s="95"/>
    </row>
    <row r="58" spans="2:9" ht="15" x14ac:dyDescent="0.25">
      <c r="C58" s="90"/>
      <c r="D58" s="91"/>
      <c r="E58" s="91"/>
      <c r="F58" s="92"/>
      <c r="H58" s="94"/>
      <c r="I58" s="95"/>
    </row>
    <row r="59" spans="2:9" ht="15" x14ac:dyDescent="0.25">
      <c r="C59" s="90"/>
      <c r="D59" s="91"/>
      <c r="E59" s="91"/>
      <c r="F59" s="92"/>
      <c r="H59" s="94"/>
      <c r="I59" s="95"/>
    </row>
    <row r="60" spans="2:9" ht="15" x14ac:dyDescent="0.25">
      <c r="C60" s="90"/>
      <c r="D60" s="91"/>
      <c r="E60" s="91"/>
      <c r="F60" s="92"/>
      <c r="H60" s="94"/>
      <c r="I60" s="95"/>
    </row>
    <row r="61" spans="2:9" ht="15" x14ac:dyDescent="0.25">
      <c r="C61" s="90"/>
      <c r="D61" s="91"/>
      <c r="E61" s="91"/>
      <c r="F61" s="92"/>
      <c r="H61" s="94"/>
      <c r="I61" s="95"/>
    </row>
    <row r="62" spans="2:9" ht="15" x14ac:dyDescent="0.25">
      <c r="C62" s="90"/>
      <c r="D62" s="91"/>
      <c r="E62" s="91"/>
      <c r="F62" s="92"/>
      <c r="H62" s="94"/>
      <c r="I62" s="95"/>
    </row>
    <row r="63" spans="2:9" ht="15" x14ac:dyDescent="0.25">
      <c r="C63" s="90"/>
      <c r="D63" s="91"/>
      <c r="E63" s="91"/>
      <c r="F63" s="92"/>
      <c r="H63" s="94"/>
      <c r="I63" s="95"/>
    </row>
    <row r="64" spans="2:9" ht="15" x14ac:dyDescent="0.25">
      <c r="C64" s="90"/>
      <c r="D64" s="91"/>
      <c r="E64" s="91"/>
      <c r="F64" s="92"/>
      <c r="H64" s="94"/>
      <c r="I64" s="95"/>
    </row>
    <row r="65" spans="3:10" ht="15" x14ac:dyDescent="0.25">
      <c r="C65" s="90"/>
      <c r="D65" s="91"/>
      <c r="E65" s="91"/>
      <c r="F65" s="92"/>
      <c r="H65" s="94"/>
      <c r="I65" s="95"/>
    </row>
    <row r="66" spans="3:10" ht="15" x14ac:dyDescent="0.25">
      <c r="C66" s="90"/>
      <c r="D66" s="91"/>
      <c r="E66" s="91"/>
      <c r="F66" s="92"/>
      <c r="H66" s="94"/>
      <c r="I66" s="95"/>
    </row>
    <row r="67" spans="3:10" ht="15" x14ac:dyDescent="0.25">
      <c r="C67" s="90"/>
      <c r="D67" s="91"/>
      <c r="E67" s="91"/>
      <c r="F67" s="92"/>
      <c r="H67" s="94"/>
      <c r="I67" s="95"/>
    </row>
    <row r="68" spans="3:10" ht="15" x14ac:dyDescent="0.25">
      <c r="C68" s="90"/>
      <c r="D68" s="91"/>
      <c r="E68" s="91"/>
      <c r="F68" s="92"/>
      <c r="H68" s="94"/>
      <c r="I68" s="96"/>
    </row>
    <row r="69" spans="3:10" ht="15" x14ac:dyDescent="0.25">
      <c r="C69" s="90"/>
      <c r="D69" s="91"/>
      <c r="E69" s="91"/>
      <c r="F69" s="92"/>
      <c r="H69" s="94"/>
      <c r="I69" s="96"/>
    </row>
    <row r="70" spans="3:10" ht="15" x14ac:dyDescent="0.25">
      <c r="C70" s="90"/>
      <c r="D70" s="91"/>
      <c r="E70" s="91"/>
      <c r="F70" s="92"/>
      <c r="H70" s="94"/>
      <c r="I70" s="96"/>
    </row>
    <row r="71" spans="3:10" ht="15" x14ac:dyDescent="0.25">
      <c r="C71" s="90"/>
      <c r="D71" s="91"/>
      <c r="E71" s="91"/>
      <c r="F71" s="92"/>
      <c r="H71" s="94"/>
      <c r="I71" s="96"/>
    </row>
    <row r="72" spans="3:10" ht="15" x14ac:dyDescent="0.25">
      <c r="C72" s="90"/>
      <c r="D72" s="91"/>
      <c r="E72" s="91"/>
      <c r="F72" s="92"/>
      <c r="H72" s="94"/>
      <c r="I72" s="96"/>
    </row>
    <row r="73" spans="3:10" ht="15" x14ac:dyDescent="0.25">
      <c r="C73" s="90"/>
      <c r="D73" s="91"/>
      <c r="E73" s="91"/>
      <c r="F73" s="92"/>
      <c r="H73" s="94"/>
      <c r="I73" s="96"/>
    </row>
    <row r="74" spans="3:10" ht="15" x14ac:dyDescent="0.25">
      <c r="C74" s="90"/>
      <c r="D74" s="91"/>
      <c r="E74" s="91"/>
      <c r="F74" s="92"/>
      <c r="H74" s="94"/>
      <c r="I74" s="96"/>
    </row>
    <row r="75" spans="3:10" ht="15" x14ac:dyDescent="0.25">
      <c r="C75" s="90"/>
      <c r="D75" s="91"/>
      <c r="E75" s="91"/>
      <c r="F75" s="92"/>
      <c r="H75" s="94"/>
      <c r="I75" s="95"/>
      <c r="J75" s="97"/>
    </row>
    <row r="76" spans="3:10" ht="15" x14ac:dyDescent="0.25">
      <c r="C76" s="90"/>
      <c r="D76" s="91"/>
      <c r="E76" s="91"/>
      <c r="F76" s="92"/>
      <c r="H76" s="94"/>
      <c r="I76" s="95"/>
      <c r="J76" s="97"/>
    </row>
    <row r="77" spans="3:10" ht="15" x14ac:dyDescent="0.25">
      <c r="C77" s="90"/>
      <c r="D77" s="91"/>
      <c r="E77" s="91"/>
      <c r="F77" s="92"/>
      <c r="H77" s="94"/>
      <c r="I77" s="95"/>
      <c r="J77" s="97"/>
    </row>
    <row r="78" spans="3:10" ht="15" x14ac:dyDescent="0.25">
      <c r="C78" s="90"/>
      <c r="D78" s="91"/>
      <c r="E78" s="91"/>
      <c r="F78" s="92"/>
      <c r="H78" s="94"/>
      <c r="I78" s="95"/>
      <c r="J78" s="97"/>
    </row>
    <row r="79" spans="3:10" ht="15" x14ac:dyDescent="0.25">
      <c r="C79" s="90"/>
      <c r="D79" s="91"/>
      <c r="E79" s="91"/>
      <c r="F79" s="92"/>
      <c r="H79" s="94"/>
      <c r="I79" s="95"/>
      <c r="J79" s="97"/>
    </row>
    <row r="80" spans="3:10" ht="15" x14ac:dyDescent="0.25">
      <c r="C80" s="90"/>
      <c r="D80" s="91"/>
      <c r="E80" s="91"/>
      <c r="F80" s="92"/>
      <c r="H80" s="94"/>
      <c r="I80" s="95"/>
      <c r="J80" s="97"/>
    </row>
    <row r="81" spans="3:7" ht="12.75" x14ac:dyDescent="0.2">
      <c r="G81" s="93"/>
    </row>
    <row r="82" spans="3:7" ht="15" x14ac:dyDescent="0.25">
      <c r="C82" s="90"/>
      <c r="D82" s="90"/>
      <c r="E82" s="90"/>
      <c r="F82" s="92"/>
    </row>
  </sheetData>
  <mergeCells count="3">
    <mergeCell ref="B5:G5"/>
    <mergeCell ref="D6:E6"/>
    <mergeCell ref="F6:G6"/>
  </mergeCells>
  <pageMargins left="0.7" right="0.7" top="0.85416666666666696" bottom="0.75" header="0.3" footer="0.3"/>
  <pageSetup scale="99" fitToHeight="0" orientation="landscape" r:id="rId1"/>
  <headerFooter>
    <oddHeader>&amp;R&amp;"Times New Roman,Bold"KyPSC Case No. 2024-00354
AG-DR-01-084 Attachment 2
Page &amp;P of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i:0#.f|membership|tripp.carpenter@duke-energy.com,#i:0#.f|membership|tripp.carpenter@duke-energy.com,#Tripp.Carpenter@duke-energy.com,#,#Carpenter, Tripp,#,#43612,#Dir Regional Fin Forecasting</DisplayName>
        <AccountId>25</AccountId>
        <AccountType/>
      </UserInfo>
    </Witnes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3C13CB-E8DE-420B-B72E-E67729B0D9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8B26B7-6702-47FE-A1DF-71603F6DD4D6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9d26d66c-7442-4f2f-84b5-fd9d62aa561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D76E8D7-C283-4EC1-B8B2-AFFEFC771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Plant Balances by Month</vt:lpstr>
      <vt:lpstr>Retirements by Month</vt:lpstr>
      <vt:lpstr>Depreciation by Month</vt:lpstr>
      <vt:lpstr>ESM Activity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August 2024 - 2026</dc:subject>
  <dc:creator>Ghazale, Sahar</dc:creator>
  <cp:lastModifiedBy>Otto, Tracie L</cp:lastModifiedBy>
  <cp:lastPrinted>2025-01-22T00:19:00Z</cp:lastPrinted>
  <dcterms:created xsi:type="dcterms:W3CDTF">2025-01-21T22:27:04Z</dcterms:created>
  <dcterms:modified xsi:type="dcterms:W3CDTF">2025-01-22T00:19:12Z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