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W:\Rate Case 2024\PSC First Data Request\DR 45\"/>
    </mc:Choice>
  </mc:AlternateContent>
  <xr:revisionPtr revIDLastSave="0" documentId="13_ncr:1_{BE5D42F3-CA06-49AC-96FC-1399CE233DF2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chedule L3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2" l="1"/>
  <c r="C11" i="2"/>
</calcChain>
</file>

<file path=xl/sharedStrings.xml><?xml version="1.0" encoding="utf-8"?>
<sst xmlns="http://schemas.openxmlformats.org/spreadsheetml/2006/main" count="19" uniqueCount="19">
  <si>
    <t>Amount</t>
  </si>
  <si>
    <t>Line No.</t>
  </si>
  <si>
    <t>Item</t>
  </si>
  <si>
    <t>(a)</t>
  </si>
  <si>
    <t>(b)</t>
  </si>
  <si>
    <t>Total</t>
  </si>
  <si>
    <t>Notes</t>
  </si>
  <si>
    <t>Item 45(c) - Analysis of Other Income Deductions</t>
  </si>
  <si>
    <t>Schedule L3</t>
  </si>
  <si>
    <t>Donations</t>
  </si>
  <si>
    <t>Civic Activities</t>
  </si>
  <si>
    <t>Political Activities</t>
  </si>
  <si>
    <t>Other</t>
  </si>
  <si>
    <t>Shelby Energy Cooperative, Inc.</t>
  </si>
  <si>
    <t>Case No. 2024-00351</t>
  </si>
  <si>
    <t>$1,500 to CFC Integrity Fund included in cell C7</t>
  </si>
  <si>
    <t>FRANKFORT &amp; DC YOUTH TOURS</t>
  </si>
  <si>
    <t>$3,000 in scholarships &amp; $2,012 in life insurance included in cell C10</t>
  </si>
  <si>
    <t>*Note: Amounts above were booked to G/L Accounts 426.100, 426.200, and 426.400.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</si>
</sst>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16" fillId="0" borderId="0" xfId="0" applyFont="1" applyAlignment="1">
      <alignment horizontal="center"/>
    </xf>
    <xf numFmtId="0" fontId="16" fillId="0" borderId="0" xfId="0" applyFont="1"/>
    <xf numFmtId="44" fontId="0" fillId="0" borderId="0" xfId="1" applyFont="1"/>
    <xf numFmtId="44" fontId="0" fillId="0" borderId="10" xfId="1" applyFont="1" applyBorder="1"/>
    <xf numFmtId="6" fontId="0" fillId="0" borderId="0" xfId="0" applyNumberForma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"/>
  <sheetViews>
    <sheetView tabSelected="1" workbookViewId="0">
      <selection activeCell="D25" sqref="D25"/>
    </sheetView>
  </sheetViews>
  <sheetFormatPr defaultRowHeight="15" x14ac:dyDescent="0.25"/>
  <cols>
    <col min="2" max="2" width="43.140625" customWidth="1"/>
    <col min="3" max="3" width="21.42578125" customWidth="1"/>
    <col min="4" max="4" width="45" customWidth="1"/>
  </cols>
  <sheetData>
    <row r="1" spans="1:4" x14ac:dyDescent="0.25">
      <c r="A1" s="2" t="s">
        <v>13</v>
      </c>
    </row>
    <row r="2" spans="1:4" x14ac:dyDescent="0.25">
      <c r="A2" s="2" t="s">
        <v>14</v>
      </c>
    </row>
    <row r="3" spans="1:4" x14ac:dyDescent="0.25">
      <c r="A3" s="2" t="s">
        <v>7</v>
      </c>
      <c r="D3" s="1" t="s">
        <v>8</v>
      </c>
    </row>
    <row r="5" spans="1:4" s="1" customFormat="1" x14ac:dyDescent="0.25">
      <c r="B5" s="1" t="s">
        <v>2</v>
      </c>
      <c r="C5" s="1" t="s">
        <v>0</v>
      </c>
    </row>
    <row r="6" spans="1:4" s="1" customFormat="1" x14ac:dyDescent="0.25">
      <c r="A6" s="1" t="s">
        <v>1</v>
      </c>
      <c r="B6" s="1" t="s">
        <v>3</v>
      </c>
      <c r="C6" s="1" t="s">
        <v>4</v>
      </c>
      <c r="D6" s="1" t="s">
        <v>6</v>
      </c>
    </row>
    <row r="7" spans="1:4" x14ac:dyDescent="0.25">
      <c r="A7">
        <v>1</v>
      </c>
      <c r="B7" t="s">
        <v>9</v>
      </c>
      <c r="C7" s="3">
        <v>2164</v>
      </c>
      <c r="D7" s="5" t="s">
        <v>15</v>
      </c>
    </row>
    <row r="8" spans="1:4" x14ac:dyDescent="0.25">
      <c r="A8">
        <v>2</v>
      </c>
      <c r="B8" t="s">
        <v>10</v>
      </c>
      <c r="C8" s="3">
        <v>2421.98</v>
      </c>
      <c r="D8" s="5" t="s">
        <v>16</v>
      </c>
    </row>
    <row r="9" spans="1:4" x14ac:dyDescent="0.25">
      <c r="A9">
        <v>3</v>
      </c>
      <c r="B9" t="s">
        <v>11</v>
      </c>
      <c r="C9" s="3">
        <v>0</v>
      </c>
    </row>
    <row r="10" spans="1:4" x14ac:dyDescent="0.25">
      <c r="A10">
        <v>4</v>
      </c>
      <c r="B10" t="s">
        <v>12</v>
      </c>
      <c r="C10" s="3">
        <f>3660.64+2012</f>
        <v>5672.6399999999994</v>
      </c>
      <c r="D10" t="s">
        <v>17</v>
      </c>
    </row>
    <row r="11" spans="1:4" ht="15.75" thickBot="1" x14ac:dyDescent="0.3">
      <c r="A11">
        <v>5</v>
      </c>
      <c r="B11" t="s">
        <v>5</v>
      </c>
      <c r="C11" s="4">
        <f>SUM(C7:C10)</f>
        <v>10258.619999999999</v>
      </c>
    </row>
    <row r="13" spans="1:4" x14ac:dyDescent="0.25">
      <c r="B13" s="2" t="s">
        <v>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DB8F9F80BF78479D539EABD46DA1AA" ma:contentTypeVersion="4" ma:contentTypeDescription="Create a new document." ma:contentTypeScope="" ma:versionID="e6ed01a1a62f24bde6d2b19d81c657ec">
  <xsd:schema xmlns:xsd="http://www.w3.org/2001/XMLSchema" xmlns:xs="http://www.w3.org/2001/XMLSchema" xmlns:p="http://schemas.microsoft.com/office/2006/metadata/properties" xmlns:ns2="d7aa59e4-26b3-4843-85f5-5d92debce9c4" targetNamespace="http://schemas.microsoft.com/office/2006/metadata/properties" ma:root="true" ma:fieldsID="c80119f8c39695031369cc7aeeea9260" ns2:_="">
    <xsd:import namespace="d7aa59e4-26b3-4843-85f5-5d92debce9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a59e4-26b3-4843-85f5-5d92debce9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52745A-3C89-4B34-8BCD-5A2315E1A5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aa59e4-26b3-4843-85f5-5d92debce9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2996A3-8AE1-4E63-8B72-BAB43072CCD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1CCC41-0989-40EA-A88B-92FBDB60E7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Schedule 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Meredith Kendall</dc:creator>
  <cp:lastModifiedBy>Jean McLaughlin</cp:lastModifiedBy>
  <dcterms:created xsi:type="dcterms:W3CDTF">2024-05-02T17:15:34Z</dcterms:created>
  <dcterms:modified xsi:type="dcterms:W3CDTF">2024-12-18T18:41:33Z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0x010100DBDB8F9F80BF78479D539EABD46DA1AA</vt:lpwstr>
  </property>
</Properties>
</file>