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cksonenergy-my.sharepoint.com/personal/aprilrenner_jacksonenergy_com/Documents/Public Service Commission/2024/2024 RATE CASE/FILING/FILINGS/AG Request/DATA/FILING/1.29.2025 FILING/"/>
    </mc:Choice>
  </mc:AlternateContent>
  <xr:revisionPtr revIDLastSave="20" documentId="8_{DC1FF1B9-BC9A-471B-B7B1-2775DB71A2A9}" xr6:coauthVersionLast="47" xr6:coauthVersionMax="47" xr10:uidLastSave="{E9EA94F0-A0FF-4032-8563-24DE97AAABAE}"/>
  <bookViews>
    <workbookView xWindow="28680" yWindow="-120" windowWidth="29040" windowHeight="15720" activeTab="10" xr2:uid="{00000000-000D-0000-FFFF-FFFF00000000}"/>
  </bookViews>
  <sheets>
    <sheet name="2014" sheetId="8" r:id="rId1"/>
    <sheet name="2015" sheetId="9" r:id="rId2"/>
    <sheet name="2016" sheetId="1" r:id="rId3"/>
    <sheet name="2017" sheetId="2" r:id="rId4"/>
    <sheet name="2018" sheetId="3" r:id="rId5"/>
    <sheet name="2019" sheetId="4" r:id="rId6"/>
    <sheet name="2020" sheetId="5" r:id="rId7"/>
    <sheet name="2021" sheetId="6" r:id="rId8"/>
    <sheet name="2022" sheetId="10" r:id="rId9"/>
    <sheet name="2023" sheetId="11" r:id="rId10"/>
    <sheet name="2024" sheetId="12" r:id="rId11"/>
  </sheets>
  <definedNames>
    <definedName name="_xlnm._FilterDatabase" localSheetId="0" hidden="1">'2014'!$A$1:$I$184</definedName>
    <definedName name="_xlnm._FilterDatabase" localSheetId="1" hidden="1">'2015'!$A$1:$I$136</definedName>
    <definedName name="_xlnm._FilterDatabase" localSheetId="2" hidden="1">'2016'!$A$1:$I$140</definedName>
    <definedName name="_xlnm._FilterDatabase" localSheetId="3" hidden="1">'2017'!$A$1:$I$126</definedName>
    <definedName name="_xlnm._FilterDatabase" localSheetId="4" hidden="1">'2018'!$A$1:$I$124</definedName>
    <definedName name="_xlnm._FilterDatabase" localSheetId="5" hidden="1">'2019'!$A$1:$I$128</definedName>
    <definedName name="_xlnm._FilterDatabase" localSheetId="6" hidden="1">'2020'!$A$1:$I$114</definedName>
    <definedName name="_xlnm._FilterDatabase" localSheetId="7" hidden="1">'2021'!$A$1:$I$125</definedName>
    <definedName name="_xlnm._FilterDatabase" localSheetId="8" hidden="1">'2022'!$A$1:$I$125</definedName>
    <definedName name="_xlnm._FilterDatabase" localSheetId="9" hidden="1">'2023'!$A$1:$I$132</definedName>
    <definedName name="_xlnm._FilterDatabase" localSheetId="10" hidden="1">'2024'!$A$1:$I$123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2" l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3" i="12"/>
  <c r="A4" i="1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3" i="1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3" i="10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3" i="6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3" i="5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3" i="4"/>
  <c r="A4" i="3"/>
  <c r="A5" i="3"/>
  <c r="A6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3" i="3"/>
  <c r="A4" i="2"/>
  <c r="A5" i="2"/>
  <c r="A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3" i="2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3" i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3" i="9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3" i="8"/>
  <c r="C137" i="2"/>
  <c r="C152" i="9"/>
  <c r="C151" i="9"/>
  <c r="C150" i="9"/>
  <c r="C156" i="8"/>
  <c r="C155" i="8"/>
  <c r="C154" i="8"/>
  <c r="C151" i="8"/>
  <c r="C150" i="8"/>
  <c r="C149" i="8"/>
  <c r="C148" i="8"/>
  <c r="C136" i="12"/>
  <c r="C152" i="8"/>
  <c r="C137" i="12"/>
  <c r="C135" i="12"/>
  <c r="C134" i="12"/>
  <c r="C133" i="12"/>
  <c r="C132" i="12"/>
  <c r="C144" i="11"/>
  <c r="C146" i="11"/>
  <c r="C145" i="11"/>
  <c r="C143" i="11"/>
  <c r="C142" i="11"/>
  <c r="C141" i="11"/>
  <c r="C139" i="10"/>
  <c r="C138" i="10"/>
  <c r="C137" i="10"/>
  <c r="C136" i="10"/>
  <c r="C135" i="10"/>
  <c r="C134" i="10"/>
  <c r="C139" i="6"/>
  <c r="C136" i="6"/>
  <c r="C135" i="6"/>
  <c r="C134" i="6"/>
  <c r="C128" i="5"/>
  <c r="C127" i="5"/>
  <c r="C126" i="5"/>
  <c r="C125" i="5"/>
  <c r="C124" i="5"/>
  <c r="C123" i="5"/>
  <c r="C141" i="4"/>
  <c r="C140" i="4"/>
  <c r="C139" i="4"/>
  <c r="C138" i="4"/>
  <c r="C137" i="4"/>
  <c r="C136" i="4"/>
  <c r="C138" i="3"/>
  <c r="C137" i="3"/>
  <c r="C136" i="3"/>
  <c r="C135" i="3"/>
  <c r="C134" i="3"/>
  <c r="C133" i="3"/>
  <c r="C140" i="2"/>
  <c r="C139" i="2"/>
  <c r="C138" i="2"/>
  <c r="C136" i="2"/>
  <c r="C135" i="2"/>
  <c r="C154" i="1"/>
  <c r="C153" i="1"/>
  <c r="C152" i="1"/>
  <c r="C151" i="1"/>
  <c r="C150" i="1"/>
  <c r="C149" i="1"/>
  <c r="C149" i="9"/>
  <c r="C148" i="9"/>
  <c r="C147" i="9"/>
  <c r="C146" i="9"/>
  <c r="C145" i="9"/>
  <c r="C144" i="9"/>
  <c r="C153" i="8"/>
  <c r="C138" i="6" l="1"/>
  <c r="C137" i="6"/>
</calcChain>
</file>

<file path=xl/sharedStrings.xml><?xml version="1.0" encoding="utf-8"?>
<sst xmlns="http://schemas.openxmlformats.org/spreadsheetml/2006/main" count="1935" uniqueCount="50">
  <si>
    <t>Executive</t>
  </si>
  <si>
    <t>Salaried</t>
  </si>
  <si>
    <t>Non-Salaried</t>
  </si>
  <si>
    <t>Title</t>
  </si>
  <si>
    <t>Vehicle Allowance</t>
  </si>
  <si>
    <t>Incentive Compensation</t>
  </si>
  <si>
    <t>Awards</t>
  </si>
  <si>
    <t>Employee</t>
  </si>
  <si>
    <t>Incentive Pay</t>
  </si>
  <si>
    <t>5(b)</t>
  </si>
  <si>
    <t>5(c)</t>
  </si>
  <si>
    <t>Average Bonus, Executive Staff</t>
  </si>
  <si>
    <t>Average Bonus, Salaried Staff</t>
  </si>
  <si>
    <t>5(d)</t>
  </si>
  <si>
    <t>Average Bonus, Non-Salaried Staff</t>
  </si>
  <si>
    <t>Awards, Executive Staff</t>
  </si>
  <si>
    <t>Awards, Salaried Staff</t>
  </si>
  <si>
    <t>Awards, Non-Salaried Staff</t>
  </si>
  <si>
    <t>5(e)</t>
  </si>
  <si>
    <t>Vehicle Allowances, Executive Staff</t>
  </si>
  <si>
    <t>Vehicle Allowances, Salaried Staff</t>
  </si>
  <si>
    <t>Vehicle Allowances, Non-Salaried Staff</t>
  </si>
  <si>
    <t>5(f)</t>
  </si>
  <si>
    <t>Incentive Compensation, Executive Staff</t>
  </si>
  <si>
    <t>Incentive Compensation, Salaried Staff</t>
  </si>
  <si>
    <t>Incentive Compensation, Non-Salaried Staff</t>
  </si>
  <si>
    <t>*Note: Some employees are marked as both Executive Staff and Salaried employees and are included in both categories above.</t>
  </si>
  <si>
    <t>x</t>
  </si>
  <si>
    <t>6(b)</t>
  </si>
  <si>
    <t>7(b)</t>
  </si>
  <si>
    <t>6(c)</t>
  </si>
  <si>
    <t>7(c)</t>
  </si>
  <si>
    <t>6(d)</t>
  </si>
  <si>
    <t>7(d)</t>
  </si>
  <si>
    <t>6(e)</t>
  </si>
  <si>
    <t>7(e)</t>
  </si>
  <si>
    <t>6(f)</t>
  </si>
  <si>
    <t>7(f)</t>
  </si>
  <si>
    <t>Average Raise, Salaried Employees</t>
  </si>
  <si>
    <t>Average Raise, Non-Salaried Employees</t>
  </si>
  <si>
    <t>Average Raise, Executive Staff</t>
  </si>
  <si>
    <t>Wages (includes overtime)</t>
  </si>
  <si>
    <t>**Note: Non-salaried employees includes overtime.</t>
  </si>
  <si>
    <t>***Note: We do not pay a monthly vehicle allowance.  These totals are for personal usage of company owned vehicles.</t>
  </si>
  <si>
    <t>Average Bonus, Executive Staff (Storm Work)</t>
  </si>
  <si>
    <t>Average Bonus, Salaried Staff (Storm Work)</t>
  </si>
  <si>
    <t>Average Bonus, Non-Salaried Staff (Performance)</t>
  </si>
  <si>
    <t>Awards, Executive Staff (Service Awards)</t>
  </si>
  <si>
    <t>Awards, Salaried Staff (Service Awards)</t>
  </si>
  <si>
    <t>Awards, Non-Salaried Staff (Service Awards)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</si>
</sst>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;0.00"/>
    <numFmt numFmtId="165" formatCode="_(* #,##0_);_(* \(#,##0\);_(* &quot;-&quot;??_);_(@_)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4" fontId="0" fillId="0" borderId="0" xfId="0" applyNumberFormat="1"/>
    <xf numFmtId="44" fontId="0" fillId="0" borderId="0" xfId="0" applyNumberFormat="1"/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4" fontId="3" fillId="0" borderId="0" xfId="1" applyFont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44" fontId="2" fillId="0" borderId="0" xfId="1" applyFont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44" fontId="2" fillId="0" borderId="1" xfId="1" applyFont="1" applyBorder="1" applyAlignment="1">
      <alignment horizontal="right" vertical="top"/>
    </xf>
    <xf numFmtId="44" fontId="2" fillId="0" borderId="1" xfId="1" applyFont="1" applyBorder="1" applyAlignment="1">
      <alignment horizontal="right" vertical="top" wrapText="1"/>
    </xf>
    <xf numFmtId="49" fontId="3" fillId="0" borderId="0" xfId="0" applyNumberFormat="1" applyFont="1" applyAlignment="1">
      <alignment horizontal="center" vertical="top"/>
    </xf>
    <xf numFmtId="10" fontId="2" fillId="0" borderId="0" xfId="2" applyNumberFormat="1" applyFont="1" applyAlignment="1">
      <alignment horizontal="right" vertical="top"/>
    </xf>
    <xf numFmtId="10" fontId="2" fillId="0" borderId="0" xfId="2" applyNumberFormat="1" applyFont="1" applyBorder="1" applyAlignment="1">
      <alignment horizontal="right" vertical="top"/>
    </xf>
    <xf numFmtId="44" fontId="0" fillId="0" borderId="0" xfId="1" applyFont="1" applyFill="1"/>
    <xf numFmtId="0" fontId="0" fillId="0" borderId="2" xfId="0" applyBorder="1"/>
    <xf numFmtId="49" fontId="3" fillId="0" borderId="3" xfId="0" applyNumberFormat="1" applyFont="1" applyBorder="1" applyAlignment="1">
      <alignment horizontal="left" vertical="top"/>
    </xf>
    <xf numFmtId="10" fontId="0" fillId="0" borderId="4" xfId="2" applyNumberFormat="1" applyFont="1" applyBorder="1" applyAlignment="1">
      <alignment horizontal="center"/>
    </xf>
    <xf numFmtId="0" fontId="0" fillId="0" borderId="5" xfId="0" applyBorder="1"/>
    <xf numFmtId="10" fontId="0" fillId="0" borderId="6" xfId="2" applyNumberFormat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10" fontId="0" fillId="0" borderId="4" xfId="2" applyNumberFormat="1" applyFont="1" applyFill="1" applyBorder="1" applyAlignment="1">
      <alignment horizontal="center"/>
    </xf>
    <xf numFmtId="10" fontId="0" fillId="0" borderId="6" xfId="2" applyNumberFormat="1" applyFont="1" applyFill="1" applyBorder="1" applyAlignment="1">
      <alignment horizontal="center"/>
    </xf>
    <xf numFmtId="44" fontId="0" fillId="0" borderId="6" xfId="1" applyFont="1" applyFill="1" applyBorder="1" applyAlignment="1">
      <alignment horizontal="center"/>
    </xf>
    <xf numFmtId="44" fontId="2" fillId="0" borderId="0" xfId="1" applyFont="1" applyFill="1" applyAlignment="1">
      <alignment horizontal="right" vertical="top"/>
    </xf>
    <xf numFmtId="44" fontId="0" fillId="0" borderId="6" xfId="1" applyFont="1" applyFill="1" applyBorder="1"/>
    <xf numFmtId="0" fontId="0" fillId="0" borderId="6" xfId="0" applyBorder="1"/>
    <xf numFmtId="0" fontId="0" fillId="0" borderId="9" xfId="0" applyBorder="1"/>
    <xf numFmtId="44" fontId="0" fillId="0" borderId="6" xfId="1" applyFont="1" applyBorder="1" applyAlignment="1">
      <alignment horizontal="left" vertical="top"/>
    </xf>
    <xf numFmtId="44" fontId="0" fillId="0" borderId="6" xfId="1" applyFont="1" applyBorder="1"/>
    <xf numFmtId="0" fontId="5" fillId="0" borderId="0" xfId="0" applyFont="1" applyAlignment="1">
      <alignment horizontal="center"/>
    </xf>
    <xf numFmtId="165" fontId="1" fillId="0" borderId="0" xfId="3" applyNumberFormat="1" applyFont="1" applyFill="1" applyBorder="1" applyAlignment="1">
      <alignment horizontal="center"/>
    </xf>
    <xf numFmtId="165" fontId="0" fillId="0" borderId="0" xfId="3" applyNumberFormat="1" applyFont="1" applyFill="1" applyBorder="1"/>
    <xf numFmtId="165" fontId="0" fillId="0" borderId="0" xfId="3" applyNumberFormat="1" applyFont="1" applyBorder="1" applyAlignment="1">
      <alignment horizontal="center"/>
    </xf>
    <xf numFmtId="165" fontId="0" fillId="0" borderId="0" xfId="3" applyNumberFormat="1" applyFont="1"/>
    <xf numFmtId="165" fontId="0" fillId="0" borderId="0" xfId="3" applyNumberFormat="1" applyFont="1" applyBorder="1"/>
    <xf numFmtId="165" fontId="0" fillId="0" borderId="0" xfId="0" applyNumberFormat="1"/>
    <xf numFmtId="166" fontId="3" fillId="0" borderId="0" xfId="1" applyNumberFormat="1" applyFont="1" applyAlignment="1">
      <alignment horizontal="right" vertical="top"/>
    </xf>
    <xf numFmtId="166" fontId="2" fillId="0" borderId="0" xfId="1" applyNumberFormat="1" applyFont="1" applyAlignment="1">
      <alignment horizontal="right" vertical="top"/>
    </xf>
    <xf numFmtId="166" fontId="2" fillId="0" borderId="0" xfId="1" applyNumberFormat="1" applyFont="1" applyFill="1" applyAlignment="1">
      <alignment horizontal="right" vertical="top"/>
    </xf>
    <xf numFmtId="166" fontId="3" fillId="0" borderId="0" xfId="1" applyNumberFormat="1" applyFont="1" applyFill="1" applyAlignment="1">
      <alignment horizontal="right" vertical="top"/>
    </xf>
    <xf numFmtId="165" fontId="0" fillId="0" borderId="0" xfId="0" applyNumberFormat="1" applyAlignment="1">
      <alignment horizontal="left" vertical="top"/>
    </xf>
    <xf numFmtId="0" fontId="0" fillId="0" borderId="0" xfId="0" applyAlignment="1">
      <alignment wrapText="1"/>
    </xf>
    <xf numFmtId="166" fontId="0" fillId="0" borderId="0" xfId="1" applyNumberFormat="1" applyFont="1"/>
    <xf numFmtId="43" fontId="0" fillId="0" borderId="0" xfId="0" applyNumberFormat="1"/>
    <xf numFmtId="10" fontId="0" fillId="0" borderId="4" xfId="2" applyNumberFormat="1" applyFont="1" applyBorder="1" applyAlignment="1">
      <alignment horizontal="center" vertical="top"/>
    </xf>
    <xf numFmtId="10" fontId="0" fillId="0" borderId="6" xfId="2" applyNumberFormat="1" applyFont="1" applyBorder="1" applyAlignment="1">
      <alignment horizontal="center" vertical="top"/>
    </xf>
    <xf numFmtId="44" fontId="0" fillId="0" borderId="0" xfId="1" applyFont="1" applyFill="1" applyBorder="1"/>
    <xf numFmtId="44" fontId="0" fillId="0" borderId="0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44" fontId="1" fillId="0" borderId="0" xfId="1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67B44-0304-4A90-A828-DCF7E7FEE03B}">
  <dimension ref="A1:I184"/>
  <sheetViews>
    <sheetView zoomScaleNormal="100" workbookViewId="0">
      <pane ySplit="1" topLeftCell="A2" activePane="bottomLeft" state="frozen"/>
      <selection activeCell="L1" sqref="L1:L1048576"/>
      <selection pane="bottomLeft" activeCell="B2" sqref="B2:B140"/>
    </sheetView>
  </sheetViews>
  <sheetFormatPr defaultRowHeight="15" x14ac:dyDescent="0.25"/>
  <cols>
    <col min="1" max="1" width="9.7109375" customWidth="1"/>
    <col min="2" max="2" width="51" bestFit="1" customWidth="1"/>
    <col min="3" max="3" width="14.140625" style="2" bestFit="1" customWidth="1"/>
    <col min="4" max="4" width="12.7109375" style="2" bestFit="1" customWidth="1"/>
    <col min="5" max="5" width="17.140625" bestFit="1" customWidth="1"/>
    <col min="6" max="6" width="14.28515625" customWidth="1"/>
    <col min="7" max="7" width="9" bestFit="1" customWidth="1"/>
    <col min="8" max="8" width="10.5703125" bestFit="1" customWidth="1"/>
    <col min="9" max="9" width="14" bestFit="1" customWidth="1"/>
  </cols>
  <sheetData>
    <row r="1" spans="1:9" ht="59.25" customHeight="1" x14ac:dyDescent="0.25">
      <c r="A1" s="7" t="s">
        <v>7</v>
      </c>
      <c r="B1" s="8" t="s">
        <v>3</v>
      </c>
      <c r="C1" s="9" t="s">
        <v>0</v>
      </c>
      <c r="D1" s="9" t="s">
        <v>1</v>
      </c>
      <c r="E1" s="9" t="s">
        <v>2</v>
      </c>
      <c r="F1" s="10" t="s">
        <v>41</v>
      </c>
      <c r="G1" s="7" t="s">
        <v>6</v>
      </c>
      <c r="H1" s="10" t="s">
        <v>4</v>
      </c>
      <c r="I1" s="10" t="s">
        <v>5</v>
      </c>
    </row>
    <row r="2" spans="1:9" x14ac:dyDescent="0.25">
      <c r="A2" s="45">
        <v>1</v>
      </c>
      <c r="C2" s="2" t="s">
        <v>27</v>
      </c>
      <c r="D2" s="2" t="s">
        <v>27</v>
      </c>
      <c r="E2" s="2"/>
      <c r="F2" s="62">
        <v>122997.68</v>
      </c>
      <c r="G2" s="25">
        <v>0</v>
      </c>
      <c r="H2" s="25">
        <v>0</v>
      </c>
      <c r="I2" s="25">
        <v>0</v>
      </c>
    </row>
    <row r="3" spans="1:9" x14ac:dyDescent="0.25">
      <c r="A3" s="45">
        <f>A2+1</f>
        <v>2</v>
      </c>
      <c r="D3" s="2" t="s">
        <v>27</v>
      </c>
      <c r="E3" s="2"/>
      <c r="F3" s="63">
        <v>97429.06</v>
      </c>
      <c r="G3" s="25">
        <v>0</v>
      </c>
      <c r="H3" s="25">
        <v>0</v>
      </c>
      <c r="I3" s="25">
        <v>0</v>
      </c>
    </row>
    <row r="4" spans="1:9" x14ac:dyDescent="0.25">
      <c r="A4" s="45">
        <f t="shared" ref="A4:A67" si="0">A3+1</f>
        <v>3</v>
      </c>
      <c r="E4" s="2" t="s">
        <v>27</v>
      </c>
      <c r="F4" s="1">
        <v>29199.72</v>
      </c>
      <c r="G4" s="25">
        <v>0</v>
      </c>
      <c r="H4" s="25">
        <v>0</v>
      </c>
      <c r="I4" s="25">
        <v>0</v>
      </c>
    </row>
    <row r="5" spans="1:9" x14ac:dyDescent="0.25">
      <c r="A5" s="45">
        <f t="shared" si="0"/>
        <v>4</v>
      </c>
      <c r="E5" s="2" t="s">
        <v>27</v>
      </c>
      <c r="F5" s="1">
        <v>75122.97</v>
      </c>
      <c r="G5" s="25">
        <v>0</v>
      </c>
      <c r="H5" s="25">
        <v>0</v>
      </c>
      <c r="I5" s="25">
        <v>0</v>
      </c>
    </row>
    <row r="6" spans="1:9" x14ac:dyDescent="0.25">
      <c r="A6" s="45">
        <f t="shared" si="0"/>
        <v>5</v>
      </c>
      <c r="D6" s="2" t="s">
        <v>27</v>
      </c>
      <c r="E6" s="2"/>
      <c r="F6" s="62">
        <v>75016.08</v>
      </c>
      <c r="G6" s="25">
        <v>0</v>
      </c>
      <c r="H6" s="25">
        <v>0</v>
      </c>
      <c r="I6" s="25">
        <v>0</v>
      </c>
    </row>
    <row r="7" spans="1:9" x14ac:dyDescent="0.25">
      <c r="A7" s="45">
        <f t="shared" si="0"/>
        <v>6</v>
      </c>
      <c r="E7" s="2" t="s">
        <v>27</v>
      </c>
      <c r="F7" s="1">
        <v>80242.13</v>
      </c>
      <c r="G7" s="25">
        <v>0</v>
      </c>
      <c r="H7" s="25">
        <v>666</v>
      </c>
      <c r="I7" s="25">
        <v>0</v>
      </c>
    </row>
    <row r="8" spans="1:9" x14ac:dyDescent="0.25">
      <c r="A8" s="45">
        <f t="shared" si="0"/>
        <v>7</v>
      </c>
      <c r="E8" s="2" t="s">
        <v>27</v>
      </c>
      <c r="F8" s="1">
        <v>60606.26</v>
      </c>
      <c r="G8" s="25">
        <v>0</v>
      </c>
      <c r="H8" s="25">
        <v>0</v>
      </c>
      <c r="I8" s="25">
        <v>0</v>
      </c>
    </row>
    <row r="9" spans="1:9" x14ac:dyDescent="0.25">
      <c r="A9" s="45">
        <f t="shared" si="0"/>
        <v>8</v>
      </c>
      <c r="E9" s="2" t="s">
        <v>27</v>
      </c>
      <c r="F9" s="1">
        <v>43282.05</v>
      </c>
      <c r="G9" s="25">
        <v>0</v>
      </c>
      <c r="H9" s="25">
        <v>0</v>
      </c>
      <c r="I9" s="25">
        <v>0</v>
      </c>
    </row>
    <row r="10" spans="1:9" x14ac:dyDescent="0.25">
      <c r="A10" s="45">
        <f t="shared" si="0"/>
        <v>9</v>
      </c>
      <c r="E10" s="2" t="s">
        <v>27</v>
      </c>
      <c r="F10" s="1">
        <v>60500.13</v>
      </c>
      <c r="G10" s="25">
        <v>0</v>
      </c>
      <c r="H10" s="25">
        <v>0</v>
      </c>
      <c r="I10" s="25">
        <v>0</v>
      </c>
    </row>
    <row r="11" spans="1:9" x14ac:dyDescent="0.25">
      <c r="A11" s="45">
        <f t="shared" si="0"/>
        <v>10</v>
      </c>
      <c r="E11" s="2" t="s">
        <v>27</v>
      </c>
      <c r="F11" s="1">
        <v>49397.919999999998</v>
      </c>
      <c r="G11" s="25">
        <v>0</v>
      </c>
      <c r="H11" s="25">
        <v>0</v>
      </c>
      <c r="I11" s="25">
        <v>0</v>
      </c>
    </row>
    <row r="12" spans="1:9" x14ac:dyDescent="0.25">
      <c r="A12" s="45">
        <f t="shared" si="0"/>
        <v>11</v>
      </c>
      <c r="C12" s="2" t="s">
        <v>27</v>
      </c>
      <c r="D12" s="2" t="s">
        <v>27</v>
      </c>
      <c r="E12" s="2"/>
      <c r="F12" s="62">
        <v>61189.440000000002</v>
      </c>
      <c r="G12" s="25">
        <v>0</v>
      </c>
      <c r="H12" s="25">
        <v>0</v>
      </c>
      <c r="I12" s="25">
        <v>0</v>
      </c>
    </row>
    <row r="13" spans="1:9" x14ac:dyDescent="0.25">
      <c r="A13" s="45">
        <f t="shared" si="0"/>
        <v>12</v>
      </c>
      <c r="E13" s="2" t="s">
        <v>27</v>
      </c>
      <c r="F13" s="1">
        <v>79578.460000000006</v>
      </c>
      <c r="G13" s="25">
        <v>0</v>
      </c>
      <c r="H13" s="25">
        <v>0</v>
      </c>
      <c r="I13" s="25">
        <v>0</v>
      </c>
    </row>
    <row r="14" spans="1:9" x14ac:dyDescent="0.25">
      <c r="A14" s="45">
        <f t="shared" si="0"/>
        <v>13</v>
      </c>
      <c r="E14" s="2" t="s">
        <v>27</v>
      </c>
      <c r="F14" s="1">
        <v>19311.12</v>
      </c>
      <c r="G14" s="25">
        <v>0</v>
      </c>
      <c r="H14" s="25">
        <v>0</v>
      </c>
      <c r="I14" s="25">
        <v>0</v>
      </c>
    </row>
    <row r="15" spans="1:9" x14ac:dyDescent="0.25">
      <c r="A15" s="45">
        <f t="shared" si="0"/>
        <v>14</v>
      </c>
      <c r="E15" s="2" t="s">
        <v>27</v>
      </c>
      <c r="F15" s="1">
        <v>74687.199999999997</v>
      </c>
      <c r="G15" s="25">
        <v>0</v>
      </c>
      <c r="H15" s="25">
        <v>0</v>
      </c>
      <c r="I15" s="25">
        <v>0</v>
      </c>
    </row>
    <row r="16" spans="1:9" x14ac:dyDescent="0.25">
      <c r="A16" s="45">
        <f t="shared" si="0"/>
        <v>15</v>
      </c>
      <c r="E16" s="2" t="s">
        <v>27</v>
      </c>
      <c r="F16" s="1">
        <v>73115.899999999994</v>
      </c>
      <c r="G16" s="25">
        <v>0</v>
      </c>
      <c r="H16" s="25">
        <v>0</v>
      </c>
      <c r="I16" s="25">
        <v>0</v>
      </c>
    </row>
    <row r="17" spans="1:9" x14ac:dyDescent="0.25">
      <c r="A17" s="45">
        <f t="shared" si="0"/>
        <v>16</v>
      </c>
      <c r="C17" s="2" t="s">
        <v>27</v>
      </c>
      <c r="D17" s="2" t="s">
        <v>27</v>
      </c>
      <c r="E17" s="2"/>
      <c r="F17" s="62">
        <v>85660.38</v>
      </c>
      <c r="G17" s="25">
        <v>0</v>
      </c>
      <c r="H17" s="25">
        <v>0</v>
      </c>
      <c r="I17" s="25">
        <v>0</v>
      </c>
    </row>
    <row r="18" spans="1:9" x14ac:dyDescent="0.25">
      <c r="A18" s="45">
        <f t="shared" si="0"/>
        <v>17</v>
      </c>
      <c r="E18" s="2" t="s">
        <v>27</v>
      </c>
      <c r="F18" s="1">
        <v>91357.71</v>
      </c>
      <c r="G18" s="25">
        <v>0</v>
      </c>
      <c r="H18" s="25">
        <v>0</v>
      </c>
      <c r="I18" s="25">
        <v>0</v>
      </c>
    </row>
    <row r="19" spans="1:9" x14ac:dyDescent="0.25">
      <c r="A19" s="45">
        <f t="shared" si="0"/>
        <v>18</v>
      </c>
      <c r="E19" s="2" t="s">
        <v>27</v>
      </c>
      <c r="F19" s="1">
        <v>41811.21</v>
      </c>
      <c r="G19" s="25">
        <v>0</v>
      </c>
      <c r="H19" s="25">
        <v>0</v>
      </c>
      <c r="I19" s="25">
        <v>0</v>
      </c>
    </row>
    <row r="20" spans="1:9" x14ac:dyDescent="0.25">
      <c r="A20" s="45">
        <f t="shared" si="0"/>
        <v>19</v>
      </c>
      <c r="E20" s="2" t="s">
        <v>27</v>
      </c>
      <c r="F20" s="1">
        <v>91043.76</v>
      </c>
      <c r="G20" s="25">
        <v>0</v>
      </c>
      <c r="H20" s="25">
        <v>0</v>
      </c>
      <c r="I20" s="25">
        <v>0</v>
      </c>
    </row>
    <row r="21" spans="1:9" x14ac:dyDescent="0.25">
      <c r="A21" s="45">
        <f t="shared" si="0"/>
        <v>20</v>
      </c>
      <c r="E21" s="2" t="s">
        <v>27</v>
      </c>
      <c r="F21" s="1">
        <v>62690.89</v>
      </c>
      <c r="G21" s="25">
        <v>0</v>
      </c>
      <c r="H21" s="25">
        <v>0</v>
      </c>
      <c r="I21" s="25">
        <v>0</v>
      </c>
    </row>
    <row r="22" spans="1:9" s="3" customFormat="1" x14ac:dyDescent="0.25">
      <c r="A22" s="45">
        <f t="shared" si="0"/>
        <v>21</v>
      </c>
      <c r="B22"/>
      <c r="C22" s="2"/>
      <c r="D22" s="2" t="s">
        <v>27</v>
      </c>
      <c r="E22" s="2"/>
      <c r="F22" s="64">
        <v>60379.86</v>
      </c>
      <c r="G22" s="25">
        <v>0</v>
      </c>
      <c r="H22" s="25">
        <v>0</v>
      </c>
      <c r="I22" s="25">
        <v>0</v>
      </c>
    </row>
    <row r="23" spans="1:9" x14ac:dyDescent="0.25">
      <c r="A23" s="45">
        <f t="shared" si="0"/>
        <v>22</v>
      </c>
      <c r="E23" s="2" t="s">
        <v>27</v>
      </c>
      <c r="F23" s="1">
        <v>50572.01</v>
      </c>
      <c r="G23" s="25">
        <v>0</v>
      </c>
      <c r="H23" s="25">
        <v>0</v>
      </c>
      <c r="I23" s="25">
        <v>0</v>
      </c>
    </row>
    <row r="24" spans="1:9" x14ac:dyDescent="0.25">
      <c r="A24" s="45">
        <f t="shared" si="0"/>
        <v>23</v>
      </c>
      <c r="E24" s="2" t="s">
        <v>27</v>
      </c>
      <c r="F24" s="1">
        <v>49679.57</v>
      </c>
      <c r="G24" s="25">
        <v>0</v>
      </c>
      <c r="H24" s="25">
        <v>0</v>
      </c>
      <c r="I24" s="25">
        <v>0</v>
      </c>
    </row>
    <row r="25" spans="1:9" x14ac:dyDescent="0.25">
      <c r="A25" s="45">
        <f t="shared" si="0"/>
        <v>24</v>
      </c>
      <c r="E25" s="2" t="s">
        <v>27</v>
      </c>
      <c r="F25" s="1">
        <v>63212.35</v>
      </c>
      <c r="G25" s="25">
        <v>0</v>
      </c>
      <c r="H25" s="25">
        <v>0</v>
      </c>
      <c r="I25" s="25">
        <v>0</v>
      </c>
    </row>
    <row r="26" spans="1:9" x14ac:dyDescent="0.25">
      <c r="A26" s="45">
        <f t="shared" si="0"/>
        <v>25</v>
      </c>
      <c r="D26" s="2" t="s">
        <v>27</v>
      </c>
      <c r="E26" s="2"/>
      <c r="F26" s="1">
        <v>38043.230000000003</v>
      </c>
      <c r="G26" s="25">
        <v>0</v>
      </c>
      <c r="H26" s="25">
        <v>0</v>
      </c>
      <c r="I26" s="25">
        <v>0</v>
      </c>
    </row>
    <row r="27" spans="1:9" x14ac:dyDescent="0.25">
      <c r="A27" s="45">
        <f t="shared" si="0"/>
        <v>26</v>
      </c>
      <c r="E27" s="2" t="s">
        <v>27</v>
      </c>
      <c r="F27" s="1">
        <v>80725.820000000007</v>
      </c>
      <c r="G27" s="25">
        <v>0</v>
      </c>
      <c r="H27" s="25">
        <v>0</v>
      </c>
      <c r="I27" s="25">
        <v>0</v>
      </c>
    </row>
    <row r="28" spans="1:9" x14ac:dyDescent="0.25">
      <c r="A28" s="45">
        <f t="shared" si="0"/>
        <v>27</v>
      </c>
      <c r="E28" s="2" t="s">
        <v>27</v>
      </c>
      <c r="F28" s="1">
        <v>42296.959999999999</v>
      </c>
      <c r="G28" s="25">
        <v>0</v>
      </c>
      <c r="H28" s="25">
        <v>0</v>
      </c>
      <c r="I28" s="25">
        <v>0</v>
      </c>
    </row>
    <row r="29" spans="1:9" x14ac:dyDescent="0.25">
      <c r="A29" s="45">
        <f t="shared" si="0"/>
        <v>28</v>
      </c>
      <c r="E29" s="2" t="s">
        <v>27</v>
      </c>
      <c r="F29" s="1">
        <v>96489.75</v>
      </c>
      <c r="G29" s="25">
        <v>0</v>
      </c>
      <c r="H29" s="25">
        <v>0</v>
      </c>
      <c r="I29" s="25">
        <v>0</v>
      </c>
    </row>
    <row r="30" spans="1:9" x14ac:dyDescent="0.25">
      <c r="A30" s="45">
        <f t="shared" si="0"/>
        <v>29</v>
      </c>
      <c r="E30" s="2" t="s">
        <v>27</v>
      </c>
      <c r="F30" s="1">
        <v>90475.79</v>
      </c>
      <c r="G30" s="25">
        <v>0</v>
      </c>
      <c r="H30" s="25">
        <v>0</v>
      </c>
      <c r="I30" s="25">
        <v>0</v>
      </c>
    </row>
    <row r="31" spans="1:9" x14ac:dyDescent="0.25">
      <c r="A31" s="45">
        <f t="shared" si="0"/>
        <v>30</v>
      </c>
      <c r="E31" s="2" t="s">
        <v>27</v>
      </c>
      <c r="F31" s="1">
        <v>4509.3999999999996</v>
      </c>
      <c r="G31" s="25">
        <v>0</v>
      </c>
      <c r="H31" s="25">
        <v>0</v>
      </c>
      <c r="I31" s="25">
        <v>0</v>
      </c>
    </row>
    <row r="32" spans="1:9" x14ac:dyDescent="0.25">
      <c r="A32" s="45">
        <f t="shared" si="0"/>
        <v>31</v>
      </c>
      <c r="D32" s="2" t="s">
        <v>27</v>
      </c>
      <c r="E32" s="2"/>
      <c r="F32" s="65">
        <v>82383.73</v>
      </c>
      <c r="G32" s="25">
        <v>0</v>
      </c>
      <c r="H32" s="25">
        <v>0</v>
      </c>
      <c r="I32" s="25">
        <v>0</v>
      </c>
    </row>
    <row r="33" spans="1:9" x14ac:dyDescent="0.25">
      <c r="A33" s="45">
        <f t="shared" si="0"/>
        <v>32</v>
      </c>
      <c r="D33" s="2" t="s">
        <v>27</v>
      </c>
      <c r="E33" s="2"/>
      <c r="F33" s="65">
        <v>93931.77</v>
      </c>
      <c r="G33" s="25">
        <v>0</v>
      </c>
      <c r="H33" s="25">
        <v>538.5</v>
      </c>
      <c r="I33" s="25">
        <v>0</v>
      </c>
    </row>
    <row r="34" spans="1:9" x14ac:dyDescent="0.25">
      <c r="A34" s="45">
        <f t="shared" si="0"/>
        <v>33</v>
      </c>
      <c r="E34" s="2" t="s">
        <v>27</v>
      </c>
      <c r="F34" s="1">
        <v>85105.600000000006</v>
      </c>
      <c r="G34" s="25">
        <v>0</v>
      </c>
      <c r="H34" s="25">
        <v>0</v>
      </c>
      <c r="I34" s="25">
        <v>0</v>
      </c>
    </row>
    <row r="35" spans="1:9" x14ac:dyDescent="0.25">
      <c r="A35" s="45">
        <f t="shared" si="0"/>
        <v>34</v>
      </c>
      <c r="E35" s="2" t="s">
        <v>27</v>
      </c>
      <c r="F35" s="1">
        <v>31883.43</v>
      </c>
      <c r="G35" s="25">
        <v>0</v>
      </c>
      <c r="H35" s="25">
        <v>0</v>
      </c>
      <c r="I35" s="25">
        <v>0</v>
      </c>
    </row>
    <row r="36" spans="1:9" x14ac:dyDescent="0.25">
      <c r="A36" s="45">
        <f t="shared" si="0"/>
        <v>35</v>
      </c>
      <c r="E36" s="2" t="s">
        <v>27</v>
      </c>
      <c r="F36" s="1">
        <v>20074.080000000002</v>
      </c>
      <c r="G36" s="25">
        <v>0</v>
      </c>
      <c r="H36" s="25">
        <v>0</v>
      </c>
      <c r="I36" s="25">
        <v>0</v>
      </c>
    </row>
    <row r="37" spans="1:9" x14ac:dyDescent="0.25">
      <c r="A37" s="45">
        <f t="shared" si="0"/>
        <v>36</v>
      </c>
      <c r="D37" s="2" t="s">
        <v>27</v>
      </c>
      <c r="E37" s="2"/>
      <c r="F37" s="1">
        <v>76215.179999999993</v>
      </c>
      <c r="G37" s="25">
        <v>0</v>
      </c>
      <c r="H37" s="25">
        <v>646.5</v>
      </c>
      <c r="I37" s="25">
        <v>0</v>
      </c>
    </row>
    <row r="38" spans="1:9" x14ac:dyDescent="0.25">
      <c r="A38" s="45">
        <f t="shared" si="0"/>
        <v>37</v>
      </c>
      <c r="E38" s="2" t="s">
        <v>27</v>
      </c>
      <c r="F38" s="1">
        <v>58603.3</v>
      </c>
      <c r="G38" s="25">
        <v>0</v>
      </c>
      <c r="H38" s="25">
        <v>0</v>
      </c>
      <c r="I38" s="25">
        <v>0</v>
      </c>
    </row>
    <row r="39" spans="1:9" x14ac:dyDescent="0.25">
      <c r="A39" s="45">
        <f t="shared" si="0"/>
        <v>38</v>
      </c>
      <c r="C39" s="2" t="s">
        <v>27</v>
      </c>
      <c r="D39" s="2" t="s">
        <v>27</v>
      </c>
      <c r="E39" s="2"/>
      <c r="F39" s="62">
        <v>94216.12</v>
      </c>
      <c r="G39" s="25">
        <v>0</v>
      </c>
      <c r="H39" s="25">
        <v>0</v>
      </c>
      <c r="I39" s="25">
        <v>0</v>
      </c>
    </row>
    <row r="40" spans="1:9" x14ac:dyDescent="0.25">
      <c r="A40" s="45">
        <f t="shared" si="0"/>
        <v>39</v>
      </c>
      <c r="D40" s="2" t="s">
        <v>27</v>
      </c>
      <c r="E40" s="2"/>
      <c r="F40" s="62">
        <v>80547.350000000006</v>
      </c>
      <c r="G40" s="25">
        <v>0</v>
      </c>
      <c r="H40" s="25">
        <v>250.5</v>
      </c>
      <c r="I40" s="25">
        <v>0</v>
      </c>
    </row>
    <row r="41" spans="1:9" x14ac:dyDescent="0.25">
      <c r="A41" s="45">
        <f t="shared" si="0"/>
        <v>40</v>
      </c>
      <c r="E41" s="2" t="s">
        <v>27</v>
      </c>
      <c r="F41" s="1">
        <v>67594.509999999995</v>
      </c>
      <c r="G41" s="25">
        <v>0</v>
      </c>
      <c r="H41" s="25">
        <v>0</v>
      </c>
      <c r="I41" s="25">
        <v>0</v>
      </c>
    </row>
    <row r="42" spans="1:9" x14ac:dyDescent="0.25">
      <c r="A42" s="45">
        <f t="shared" si="0"/>
        <v>41</v>
      </c>
      <c r="E42" s="2" t="s">
        <v>27</v>
      </c>
      <c r="F42" s="1">
        <v>39936.78</v>
      </c>
      <c r="G42" s="25">
        <v>0</v>
      </c>
      <c r="H42" s="25">
        <v>0</v>
      </c>
      <c r="I42" s="25">
        <v>0</v>
      </c>
    </row>
    <row r="43" spans="1:9" x14ac:dyDescent="0.25">
      <c r="A43" s="45">
        <f t="shared" si="0"/>
        <v>42</v>
      </c>
      <c r="E43" s="2" t="s">
        <v>27</v>
      </c>
      <c r="F43" s="1">
        <v>44845.599999999999</v>
      </c>
      <c r="G43" s="25">
        <v>0</v>
      </c>
      <c r="H43" s="25">
        <v>0</v>
      </c>
      <c r="I43" s="25">
        <v>0</v>
      </c>
    </row>
    <row r="44" spans="1:9" x14ac:dyDescent="0.25">
      <c r="A44" s="45">
        <f t="shared" si="0"/>
        <v>43</v>
      </c>
      <c r="D44" s="2" t="s">
        <v>27</v>
      </c>
      <c r="E44" s="2"/>
      <c r="F44" s="65">
        <v>82616.56</v>
      </c>
      <c r="G44" s="25">
        <v>0</v>
      </c>
      <c r="H44" s="25">
        <v>0</v>
      </c>
      <c r="I44" s="25">
        <v>0</v>
      </c>
    </row>
    <row r="45" spans="1:9" x14ac:dyDescent="0.25">
      <c r="A45" s="45">
        <f t="shared" si="0"/>
        <v>44</v>
      </c>
      <c r="E45" s="2" t="s">
        <v>27</v>
      </c>
      <c r="F45" s="1">
        <v>80954.33</v>
      </c>
      <c r="G45" s="25">
        <v>0</v>
      </c>
      <c r="H45" s="25">
        <v>0</v>
      </c>
      <c r="I45" s="25">
        <v>0</v>
      </c>
    </row>
    <row r="46" spans="1:9" x14ac:dyDescent="0.25">
      <c r="A46" s="45">
        <f t="shared" si="0"/>
        <v>45</v>
      </c>
      <c r="E46" s="2" t="s">
        <v>27</v>
      </c>
      <c r="F46" s="1">
        <v>82019.92</v>
      </c>
      <c r="G46" s="25">
        <v>0</v>
      </c>
      <c r="H46" s="25">
        <v>0</v>
      </c>
      <c r="I46" s="25">
        <v>0</v>
      </c>
    </row>
    <row r="47" spans="1:9" x14ac:dyDescent="0.25">
      <c r="A47" s="45">
        <f t="shared" si="0"/>
        <v>46</v>
      </c>
      <c r="E47" s="2" t="s">
        <v>27</v>
      </c>
      <c r="F47" s="1">
        <v>83389.539999999994</v>
      </c>
      <c r="G47" s="25">
        <v>0</v>
      </c>
      <c r="H47" s="25">
        <v>0</v>
      </c>
      <c r="I47" s="25">
        <v>0</v>
      </c>
    </row>
    <row r="48" spans="1:9" x14ac:dyDescent="0.25">
      <c r="A48" s="45">
        <f t="shared" si="0"/>
        <v>47</v>
      </c>
      <c r="E48" s="2" t="s">
        <v>27</v>
      </c>
      <c r="F48" s="1">
        <v>75760.33</v>
      </c>
      <c r="G48" s="25">
        <v>0</v>
      </c>
      <c r="H48" s="25">
        <v>0</v>
      </c>
      <c r="I48" s="25">
        <v>0</v>
      </c>
    </row>
    <row r="49" spans="1:9" x14ac:dyDescent="0.25">
      <c r="A49" s="45">
        <f t="shared" si="0"/>
        <v>48</v>
      </c>
      <c r="E49" s="2" t="s">
        <v>27</v>
      </c>
      <c r="F49" s="1">
        <v>65487.33</v>
      </c>
      <c r="G49" s="25">
        <v>0</v>
      </c>
      <c r="H49" s="25">
        <v>0</v>
      </c>
      <c r="I49" s="25">
        <v>0</v>
      </c>
    </row>
    <row r="50" spans="1:9" x14ac:dyDescent="0.25">
      <c r="A50" s="45">
        <f t="shared" si="0"/>
        <v>49</v>
      </c>
      <c r="E50" s="2" t="s">
        <v>27</v>
      </c>
      <c r="F50" s="1">
        <v>58471.25</v>
      </c>
      <c r="G50" s="25">
        <v>0</v>
      </c>
      <c r="H50" s="25">
        <v>0</v>
      </c>
      <c r="I50" s="25">
        <v>0</v>
      </c>
    </row>
    <row r="51" spans="1:9" x14ac:dyDescent="0.25">
      <c r="A51" s="45">
        <f t="shared" si="0"/>
        <v>50</v>
      </c>
      <c r="E51" s="2" t="s">
        <v>27</v>
      </c>
      <c r="F51" s="1">
        <v>66532.13</v>
      </c>
      <c r="G51" s="25">
        <v>0</v>
      </c>
      <c r="H51" s="25">
        <v>0</v>
      </c>
      <c r="I51" s="25">
        <v>0</v>
      </c>
    </row>
    <row r="52" spans="1:9" x14ac:dyDescent="0.25">
      <c r="A52" s="45">
        <f t="shared" si="0"/>
        <v>51</v>
      </c>
      <c r="E52" s="2" t="s">
        <v>27</v>
      </c>
      <c r="F52" s="1">
        <v>10466.18</v>
      </c>
      <c r="G52" s="25">
        <v>0</v>
      </c>
      <c r="H52" s="25">
        <v>0</v>
      </c>
      <c r="I52" s="25">
        <v>0</v>
      </c>
    </row>
    <row r="53" spans="1:9" x14ac:dyDescent="0.25">
      <c r="A53" s="45">
        <f t="shared" si="0"/>
        <v>52</v>
      </c>
      <c r="E53" s="2" t="s">
        <v>27</v>
      </c>
      <c r="F53" s="1">
        <v>101686.25</v>
      </c>
      <c r="G53" s="25">
        <v>0</v>
      </c>
      <c r="H53" s="25">
        <v>0</v>
      </c>
      <c r="I53" s="25">
        <v>0</v>
      </c>
    </row>
    <row r="54" spans="1:9" x14ac:dyDescent="0.25">
      <c r="A54" s="45">
        <f t="shared" si="0"/>
        <v>53</v>
      </c>
      <c r="D54" s="2" t="s">
        <v>27</v>
      </c>
      <c r="E54" s="2"/>
      <c r="F54" s="1">
        <v>55718.239999999998</v>
      </c>
      <c r="G54" s="25">
        <v>0</v>
      </c>
      <c r="H54" s="25">
        <v>0</v>
      </c>
      <c r="I54" s="25">
        <v>0</v>
      </c>
    </row>
    <row r="55" spans="1:9" x14ac:dyDescent="0.25">
      <c r="A55" s="45">
        <f t="shared" si="0"/>
        <v>54</v>
      </c>
      <c r="E55" s="2" t="s">
        <v>27</v>
      </c>
      <c r="F55" s="1">
        <v>80001.63</v>
      </c>
      <c r="G55" s="25">
        <v>0</v>
      </c>
      <c r="H55" s="25">
        <v>0</v>
      </c>
      <c r="I55" s="25">
        <v>0</v>
      </c>
    </row>
    <row r="56" spans="1:9" x14ac:dyDescent="0.25">
      <c r="A56" s="45">
        <f t="shared" si="0"/>
        <v>55</v>
      </c>
      <c r="E56" s="2" t="s">
        <v>27</v>
      </c>
      <c r="F56" s="1">
        <v>50968.04</v>
      </c>
      <c r="G56" s="25">
        <v>0</v>
      </c>
      <c r="H56" s="25">
        <v>0</v>
      </c>
      <c r="I56" s="25">
        <v>0</v>
      </c>
    </row>
    <row r="57" spans="1:9" x14ac:dyDescent="0.25">
      <c r="A57" s="45">
        <f t="shared" si="0"/>
        <v>56</v>
      </c>
      <c r="E57" s="2" t="s">
        <v>27</v>
      </c>
      <c r="F57" s="1">
        <v>60289.36</v>
      </c>
      <c r="G57" s="25">
        <v>0</v>
      </c>
      <c r="H57" s="25">
        <v>0</v>
      </c>
      <c r="I57" s="25">
        <v>0</v>
      </c>
    </row>
    <row r="58" spans="1:9" x14ac:dyDescent="0.25">
      <c r="A58" s="45">
        <f t="shared" si="0"/>
        <v>57</v>
      </c>
      <c r="E58" s="2" t="s">
        <v>27</v>
      </c>
      <c r="F58" s="1">
        <v>87120.31</v>
      </c>
      <c r="G58" s="25">
        <v>0</v>
      </c>
      <c r="H58" s="25">
        <v>0</v>
      </c>
      <c r="I58" s="25">
        <v>0</v>
      </c>
    </row>
    <row r="59" spans="1:9" x14ac:dyDescent="0.25">
      <c r="A59" s="45">
        <f t="shared" si="0"/>
        <v>58</v>
      </c>
      <c r="E59" s="2" t="s">
        <v>27</v>
      </c>
      <c r="F59" s="1">
        <v>45523.5</v>
      </c>
      <c r="G59" s="25">
        <v>0</v>
      </c>
      <c r="H59" s="25">
        <v>0</v>
      </c>
      <c r="I59" s="25">
        <v>0</v>
      </c>
    </row>
    <row r="60" spans="1:9" x14ac:dyDescent="0.25">
      <c r="A60" s="45">
        <f t="shared" si="0"/>
        <v>59</v>
      </c>
      <c r="E60" s="2" t="s">
        <v>27</v>
      </c>
      <c r="F60" s="1">
        <v>88049.67</v>
      </c>
      <c r="G60" s="25">
        <v>0</v>
      </c>
      <c r="H60" s="25">
        <v>0</v>
      </c>
      <c r="I60" s="25">
        <v>0</v>
      </c>
    </row>
    <row r="61" spans="1:9" x14ac:dyDescent="0.25">
      <c r="A61" s="45">
        <f t="shared" si="0"/>
        <v>60</v>
      </c>
      <c r="E61" s="2" t="s">
        <v>27</v>
      </c>
      <c r="F61" s="1">
        <v>49644.480000000003</v>
      </c>
      <c r="G61" s="25">
        <v>0</v>
      </c>
      <c r="H61" s="25">
        <v>0</v>
      </c>
      <c r="I61" s="25">
        <v>0</v>
      </c>
    </row>
    <row r="62" spans="1:9" x14ac:dyDescent="0.25">
      <c r="A62" s="45">
        <f t="shared" si="0"/>
        <v>61</v>
      </c>
      <c r="E62" s="2" t="s">
        <v>27</v>
      </c>
      <c r="F62" s="1">
        <v>80419.320000000007</v>
      </c>
      <c r="G62" s="25">
        <v>0</v>
      </c>
      <c r="H62" s="25">
        <v>586.5</v>
      </c>
      <c r="I62" s="25">
        <v>0</v>
      </c>
    </row>
    <row r="63" spans="1:9" x14ac:dyDescent="0.25">
      <c r="A63" s="45">
        <f t="shared" si="0"/>
        <v>62</v>
      </c>
      <c r="E63" s="2" t="s">
        <v>27</v>
      </c>
      <c r="F63" s="1">
        <v>94770.96</v>
      </c>
      <c r="G63" s="25">
        <v>0</v>
      </c>
      <c r="H63" s="25">
        <v>0</v>
      </c>
      <c r="I63" s="25">
        <v>0</v>
      </c>
    </row>
    <row r="64" spans="1:9" x14ac:dyDescent="0.25">
      <c r="A64" s="45">
        <f t="shared" si="0"/>
        <v>63</v>
      </c>
      <c r="E64" s="2" t="s">
        <v>27</v>
      </c>
      <c r="F64" s="1">
        <v>59260.77</v>
      </c>
      <c r="G64" s="25">
        <v>0</v>
      </c>
      <c r="H64" s="25">
        <v>0</v>
      </c>
      <c r="I64" s="25">
        <v>0</v>
      </c>
    </row>
    <row r="65" spans="1:9" x14ac:dyDescent="0.25">
      <c r="A65" s="45">
        <f t="shared" si="0"/>
        <v>64</v>
      </c>
      <c r="D65" s="2" t="s">
        <v>27</v>
      </c>
      <c r="E65" s="2"/>
      <c r="F65" s="1">
        <v>56114.63</v>
      </c>
      <c r="G65" s="25">
        <v>0</v>
      </c>
      <c r="H65" s="25">
        <v>0</v>
      </c>
      <c r="I65" s="25">
        <v>0</v>
      </c>
    </row>
    <row r="66" spans="1:9" x14ac:dyDescent="0.25">
      <c r="A66" s="45">
        <f t="shared" si="0"/>
        <v>65</v>
      </c>
      <c r="E66" s="2" t="s">
        <v>27</v>
      </c>
      <c r="F66" s="1">
        <v>60536.67</v>
      </c>
      <c r="G66" s="25">
        <v>0</v>
      </c>
      <c r="H66" s="25">
        <v>0</v>
      </c>
      <c r="I66" s="25">
        <v>0</v>
      </c>
    </row>
    <row r="67" spans="1:9" x14ac:dyDescent="0.25">
      <c r="A67" s="45">
        <f t="shared" si="0"/>
        <v>66</v>
      </c>
      <c r="E67" s="2" t="s">
        <v>27</v>
      </c>
      <c r="F67" s="1">
        <v>77778.75</v>
      </c>
      <c r="G67" s="25">
        <v>0</v>
      </c>
      <c r="H67" s="25">
        <v>0</v>
      </c>
      <c r="I67" s="25">
        <v>0</v>
      </c>
    </row>
    <row r="68" spans="1:9" x14ac:dyDescent="0.25">
      <c r="A68" s="45">
        <f t="shared" ref="A68:A131" si="1">A67+1</f>
        <v>67</v>
      </c>
      <c r="E68" s="2" t="s">
        <v>27</v>
      </c>
      <c r="F68" s="1">
        <v>78808.75</v>
      </c>
      <c r="G68" s="25">
        <v>0</v>
      </c>
      <c r="H68" s="25">
        <v>0</v>
      </c>
      <c r="I68" s="25">
        <v>0</v>
      </c>
    </row>
    <row r="69" spans="1:9" x14ac:dyDescent="0.25">
      <c r="A69" s="45">
        <f t="shared" si="1"/>
        <v>68</v>
      </c>
      <c r="E69" s="2" t="s">
        <v>27</v>
      </c>
      <c r="F69" s="1">
        <v>70774.38</v>
      </c>
      <c r="G69" s="25">
        <v>0</v>
      </c>
      <c r="H69" s="25">
        <v>0</v>
      </c>
      <c r="I69" s="25">
        <v>0</v>
      </c>
    </row>
    <row r="70" spans="1:9" x14ac:dyDescent="0.25">
      <c r="A70" s="45">
        <f t="shared" si="1"/>
        <v>69</v>
      </c>
      <c r="E70" s="2" t="s">
        <v>27</v>
      </c>
      <c r="F70" s="1">
        <v>83508.960000000006</v>
      </c>
      <c r="G70" s="25">
        <v>0</v>
      </c>
      <c r="H70" s="25">
        <v>0</v>
      </c>
      <c r="I70" s="25">
        <v>0</v>
      </c>
    </row>
    <row r="71" spans="1:9" x14ac:dyDescent="0.25">
      <c r="A71" s="45">
        <f t="shared" si="1"/>
        <v>70</v>
      </c>
      <c r="D71" s="2" t="s">
        <v>27</v>
      </c>
      <c r="E71" s="2"/>
      <c r="F71" s="1">
        <v>93046.65</v>
      </c>
      <c r="G71" s="25">
        <v>0</v>
      </c>
      <c r="H71" s="25">
        <v>0</v>
      </c>
      <c r="I71" s="25">
        <v>0</v>
      </c>
    </row>
    <row r="72" spans="1:9" x14ac:dyDescent="0.25">
      <c r="A72" s="45">
        <f t="shared" si="1"/>
        <v>71</v>
      </c>
      <c r="E72" s="2" t="s">
        <v>27</v>
      </c>
      <c r="F72" s="1">
        <v>86882.25</v>
      </c>
      <c r="G72" s="25">
        <v>0</v>
      </c>
      <c r="H72" s="25">
        <v>0</v>
      </c>
      <c r="I72" s="25">
        <v>0</v>
      </c>
    </row>
    <row r="73" spans="1:9" x14ac:dyDescent="0.25">
      <c r="A73" s="45">
        <f t="shared" si="1"/>
        <v>72</v>
      </c>
      <c r="D73" s="2" t="s">
        <v>27</v>
      </c>
      <c r="E73" s="2"/>
      <c r="F73" s="1">
        <v>53997.58</v>
      </c>
      <c r="G73" s="25">
        <v>0</v>
      </c>
      <c r="H73" s="25">
        <v>0</v>
      </c>
      <c r="I73" s="25">
        <v>0</v>
      </c>
    </row>
    <row r="74" spans="1:9" x14ac:dyDescent="0.25">
      <c r="A74" s="45">
        <f t="shared" si="1"/>
        <v>73</v>
      </c>
      <c r="C74" s="2" t="s">
        <v>27</v>
      </c>
      <c r="D74" s="2" t="s">
        <v>27</v>
      </c>
      <c r="E74" s="2"/>
      <c r="F74" s="66">
        <v>182700.05</v>
      </c>
      <c r="G74" s="25">
        <v>0</v>
      </c>
      <c r="H74" s="25">
        <v>0</v>
      </c>
      <c r="I74" s="25">
        <v>0</v>
      </c>
    </row>
    <row r="75" spans="1:9" x14ac:dyDescent="0.25">
      <c r="A75" s="45">
        <f t="shared" si="1"/>
        <v>74</v>
      </c>
      <c r="E75" s="2" t="s">
        <v>27</v>
      </c>
      <c r="F75" s="1">
        <v>75461.3</v>
      </c>
      <c r="G75" s="25">
        <v>0</v>
      </c>
      <c r="H75" s="25">
        <v>0</v>
      </c>
      <c r="I75" s="25">
        <v>0</v>
      </c>
    </row>
    <row r="76" spans="1:9" x14ac:dyDescent="0.25">
      <c r="A76" s="45">
        <f t="shared" si="1"/>
        <v>75</v>
      </c>
      <c r="E76" s="2" t="s">
        <v>27</v>
      </c>
      <c r="F76" s="1">
        <v>3894.9</v>
      </c>
      <c r="G76" s="25">
        <v>0</v>
      </c>
      <c r="H76" s="25">
        <v>0</v>
      </c>
      <c r="I76" s="25">
        <v>0</v>
      </c>
    </row>
    <row r="77" spans="1:9" x14ac:dyDescent="0.25">
      <c r="A77" s="45">
        <f t="shared" si="1"/>
        <v>76</v>
      </c>
      <c r="E77" s="2" t="s">
        <v>27</v>
      </c>
      <c r="F77" s="1">
        <v>57732.42</v>
      </c>
      <c r="G77" s="25">
        <v>0</v>
      </c>
      <c r="H77" s="25">
        <v>0</v>
      </c>
      <c r="I77" s="25">
        <v>0</v>
      </c>
    </row>
    <row r="78" spans="1:9" x14ac:dyDescent="0.25">
      <c r="A78" s="45">
        <f t="shared" si="1"/>
        <v>77</v>
      </c>
      <c r="E78" s="2" t="s">
        <v>27</v>
      </c>
      <c r="F78" s="1">
        <v>51288.03</v>
      </c>
      <c r="G78" s="25">
        <v>0</v>
      </c>
      <c r="H78" s="25">
        <v>0</v>
      </c>
      <c r="I78" s="25">
        <v>0</v>
      </c>
    </row>
    <row r="79" spans="1:9" x14ac:dyDescent="0.25">
      <c r="A79" s="45">
        <f t="shared" si="1"/>
        <v>78</v>
      </c>
      <c r="E79" s="2" t="s">
        <v>27</v>
      </c>
      <c r="F79" s="1">
        <v>44723.8</v>
      </c>
      <c r="G79" s="25">
        <v>0</v>
      </c>
      <c r="H79" s="25">
        <v>0</v>
      </c>
      <c r="I79" s="25">
        <v>0</v>
      </c>
    </row>
    <row r="80" spans="1:9" x14ac:dyDescent="0.25">
      <c r="A80" s="45">
        <f t="shared" si="1"/>
        <v>79</v>
      </c>
      <c r="E80" s="2" t="s">
        <v>27</v>
      </c>
      <c r="F80" s="1">
        <v>107762.23</v>
      </c>
      <c r="G80" s="25">
        <v>0</v>
      </c>
      <c r="H80" s="25">
        <v>0</v>
      </c>
      <c r="I80" s="25">
        <v>0</v>
      </c>
    </row>
    <row r="81" spans="1:9" x14ac:dyDescent="0.25">
      <c r="A81" s="45">
        <f t="shared" si="1"/>
        <v>80</v>
      </c>
      <c r="E81" s="2" t="s">
        <v>27</v>
      </c>
      <c r="F81" s="1">
        <v>59086.59</v>
      </c>
      <c r="G81" s="25">
        <v>0</v>
      </c>
      <c r="H81" s="25">
        <v>0</v>
      </c>
      <c r="I81" s="25">
        <v>0</v>
      </c>
    </row>
    <row r="82" spans="1:9" x14ac:dyDescent="0.25">
      <c r="A82" s="45">
        <f t="shared" si="1"/>
        <v>81</v>
      </c>
      <c r="E82" s="2" t="s">
        <v>27</v>
      </c>
      <c r="F82" s="1">
        <v>57209.64</v>
      </c>
      <c r="G82" s="25">
        <v>0</v>
      </c>
      <c r="H82" s="25">
        <v>0</v>
      </c>
      <c r="I82" s="25">
        <v>0</v>
      </c>
    </row>
    <row r="83" spans="1:9" x14ac:dyDescent="0.25">
      <c r="A83" s="45">
        <f t="shared" si="1"/>
        <v>82</v>
      </c>
      <c r="E83" s="2" t="s">
        <v>27</v>
      </c>
      <c r="F83" s="1">
        <v>44753.66</v>
      </c>
      <c r="G83" s="25">
        <v>0</v>
      </c>
      <c r="H83" s="25">
        <v>0</v>
      </c>
      <c r="I83" s="25">
        <v>0</v>
      </c>
    </row>
    <row r="84" spans="1:9" x14ac:dyDescent="0.25">
      <c r="A84" s="45">
        <f t="shared" si="1"/>
        <v>83</v>
      </c>
      <c r="E84" s="2" t="s">
        <v>27</v>
      </c>
      <c r="F84" s="1">
        <v>86052.08</v>
      </c>
      <c r="G84" s="25">
        <v>0</v>
      </c>
      <c r="H84" s="25">
        <v>0</v>
      </c>
      <c r="I84" s="25">
        <v>0</v>
      </c>
    </row>
    <row r="85" spans="1:9" x14ac:dyDescent="0.25">
      <c r="A85" s="45">
        <f t="shared" si="1"/>
        <v>84</v>
      </c>
      <c r="E85" s="2" t="s">
        <v>27</v>
      </c>
      <c r="F85" s="1">
        <v>40537.79</v>
      </c>
      <c r="G85" s="25">
        <v>0</v>
      </c>
      <c r="H85" s="25">
        <v>0</v>
      </c>
      <c r="I85" s="25">
        <v>0</v>
      </c>
    </row>
    <row r="86" spans="1:9" x14ac:dyDescent="0.25">
      <c r="A86" s="45">
        <f t="shared" si="1"/>
        <v>85</v>
      </c>
      <c r="E86" s="2" t="s">
        <v>27</v>
      </c>
      <c r="F86" s="1">
        <v>40848.11</v>
      </c>
      <c r="G86" s="25">
        <v>0</v>
      </c>
      <c r="H86" s="25">
        <v>0</v>
      </c>
      <c r="I86" s="25">
        <v>0</v>
      </c>
    </row>
    <row r="87" spans="1:9" x14ac:dyDescent="0.25">
      <c r="A87" s="45">
        <f t="shared" si="1"/>
        <v>86</v>
      </c>
      <c r="E87" s="2" t="s">
        <v>27</v>
      </c>
      <c r="F87" s="1">
        <v>65343.21</v>
      </c>
      <c r="G87" s="25">
        <v>0</v>
      </c>
      <c r="H87" s="25">
        <v>0</v>
      </c>
      <c r="I87" s="25">
        <v>0</v>
      </c>
    </row>
    <row r="88" spans="1:9" x14ac:dyDescent="0.25">
      <c r="A88" s="45">
        <f t="shared" si="1"/>
        <v>87</v>
      </c>
      <c r="D88" s="2" t="s">
        <v>27</v>
      </c>
      <c r="E88" s="2"/>
      <c r="F88" s="1">
        <v>59266.29</v>
      </c>
      <c r="G88" s="25">
        <v>0</v>
      </c>
      <c r="H88" s="25">
        <v>0</v>
      </c>
      <c r="I88" s="25">
        <v>0</v>
      </c>
    </row>
    <row r="89" spans="1:9" x14ac:dyDescent="0.25">
      <c r="A89" s="45">
        <f t="shared" si="1"/>
        <v>88</v>
      </c>
      <c r="E89" s="2" t="s">
        <v>27</v>
      </c>
      <c r="F89" s="1">
        <v>41197.730000000003</v>
      </c>
      <c r="G89" s="25">
        <v>0</v>
      </c>
      <c r="H89" s="25">
        <v>0</v>
      </c>
      <c r="I89" s="25">
        <v>0</v>
      </c>
    </row>
    <row r="90" spans="1:9" x14ac:dyDescent="0.25">
      <c r="A90" s="45">
        <f t="shared" si="1"/>
        <v>89</v>
      </c>
      <c r="E90" s="2" t="s">
        <v>27</v>
      </c>
      <c r="F90" s="1">
        <v>77467.570000000007</v>
      </c>
      <c r="G90" s="25">
        <v>0</v>
      </c>
      <c r="H90" s="25">
        <v>0</v>
      </c>
      <c r="I90" s="25">
        <v>0</v>
      </c>
    </row>
    <row r="91" spans="1:9" x14ac:dyDescent="0.25">
      <c r="A91" s="45">
        <f t="shared" si="1"/>
        <v>90</v>
      </c>
      <c r="E91" s="2" t="s">
        <v>27</v>
      </c>
      <c r="F91" s="1">
        <v>68138.37</v>
      </c>
      <c r="G91" s="25">
        <v>0</v>
      </c>
      <c r="H91" s="25">
        <v>0</v>
      </c>
      <c r="I91" s="25">
        <v>0</v>
      </c>
    </row>
    <row r="92" spans="1:9" x14ac:dyDescent="0.25">
      <c r="A92" s="45">
        <f t="shared" si="1"/>
        <v>91</v>
      </c>
      <c r="E92" s="2" t="s">
        <v>27</v>
      </c>
      <c r="F92" s="1">
        <v>84964.19</v>
      </c>
      <c r="G92" s="25">
        <v>0</v>
      </c>
      <c r="H92" s="25">
        <v>0</v>
      </c>
      <c r="I92" s="25">
        <v>0</v>
      </c>
    </row>
    <row r="93" spans="1:9" x14ac:dyDescent="0.25">
      <c r="A93" s="45">
        <f t="shared" si="1"/>
        <v>92</v>
      </c>
      <c r="E93" s="2" t="s">
        <v>27</v>
      </c>
      <c r="F93" s="1">
        <v>83734.91</v>
      </c>
      <c r="G93" s="25">
        <v>0</v>
      </c>
      <c r="H93" s="25">
        <v>0</v>
      </c>
      <c r="I93" s="25">
        <v>0</v>
      </c>
    </row>
    <row r="94" spans="1:9" x14ac:dyDescent="0.25">
      <c r="A94" s="45">
        <f t="shared" si="1"/>
        <v>93</v>
      </c>
      <c r="E94" s="2" t="s">
        <v>27</v>
      </c>
      <c r="F94" s="1">
        <v>47004.92</v>
      </c>
      <c r="G94" s="25">
        <v>0</v>
      </c>
      <c r="H94" s="25">
        <v>0</v>
      </c>
      <c r="I94" s="25">
        <v>0</v>
      </c>
    </row>
    <row r="95" spans="1:9" x14ac:dyDescent="0.25">
      <c r="A95" s="45">
        <f t="shared" si="1"/>
        <v>94</v>
      </c>
      <c r="E95" s="2" t="s">
        <v>27</v>
      </c>
      <c r="F95" s="1">
        <v>88577.14</v>
      </c>
      <c r="G95" s="25">
        <v>0</v>
      </c>
      <c r="H95" s="25">
        <v>0</v>
      </c>
      <c r="I95" s="25">
        <v>0</v>
      </c>
    </row>
    <row r="96" spans="1:9" x14ac:dyDescent="0.25">
      <c r="A96" s="45">
        <f t="shared" si="1"/>
        <v>95</v>
      </c>
      <c r="D96" s="2" t="s">
        <v>27</v>
      </c>
      <c r="E96" s="2"/>
      <c r="F96" s="1">
        <v>59879.95</v>
      </c>
      <c r="G96" s="25">
        <v>0</v>
      </c>
      <c r="H96" s="25">
        <v>0</v>
      </c>
      <c r="I96" s="25">
        <v>0</v>
      </c>
    </row>
    <row r="97" spans="1:9" x14ac:dyDescent="0.25">
      <c r="A97" s="45">
        <f t="shared" si="1"/>
        <v>96</v>
      </c>
      <c r="E97" s="2" t="s">
        <v>27</v>
      </c>
      <c r="F97" s="1">
        <v>101759.58</v>
      </c>
      <c r="G97" s="25">
        <v>0</v>
      </c>
      <c r="H97" s="25">
        <v>0</v>
      </c>
      <c r="I97" s="25">
        <v>0</v>
      </c>
    </row>
    <row r="98" spans="1:9" x14ac:dyDescent="0.25">
      <c r="A98" s="45">
        <f t="shared" si="1"/>
        <v>97</v>
      </c>
      <c r="E98" s="2" t="s">
        <v>27</v>
      </c>
      <c r="F98" s="1">
        <v>85801.82</v>
      </c>
      <c r="G98" s="25">
        <v>0</v>
      </c>
      <c r="H98" s="25">
        <v>381</v>
      </c>
      <c r="I98" s="25">
        <v>0</v>
      </c>
    </row>
    <row r="99" spans="1:9" x14ac:dyDescent="0.25">
      <c r="A99" s="45">
        <f t="shared" si="1"/>
        <v>98</v>
      </c>
      <c r="E99" s="2" t="s">
        <v>27</v>
      </c>
      <c r="F99" s="1">
        <v>57817.760000000002</v>
      </c>
      <c r="G99" s="25">
        <v>0</v>
      </c>
      <c r="H99" s="25">
        <v>0</v>
      </c>
      <c r="I99" s="25">
        <v>0</v>
      </c>
    </row>
    <row r="100" spans="1:9" x14ac:dyDescent="0.25">
      <c r="A100" s="45">
        <f t="shared" si="1"/>
        <v>99</v>
      </c>
      <c r="D100" s="2" t="s">
        <v>27</v>
      </c>
      <c r="E100" s="2"/>
      <c r="F100" s="1">
        <v>63459.37</v>
      </c>
      <c r="G100" s="25">
        <v>0</v>
      </c>
      <c r="H100" s="25">
        <v>0</v>
      </c>
      <c r="I100" s="25">
        <v>0</v>
      </c>
    </row>
    <row r="101" spans="1:9" x14ac:dyDescent="0.25">
      <c r="A101" s="45">
        <f t="shared" si="1"/>
        <v>100</v>
      </c>
      <c r="E101" s="2" t="s">
        <v>27</v>
      </c>
      <c r="F101" s="1">
        <v>53584.54</v>
      </c>
      <c r="G101" s="25">
        <v>0</v>
      </c>
      <c r="H101" s="25">
        <v>0</v>
      </c>
      <c r="I101" s="25">
        <v>0</v>
      </c>
    </row>
    <row r="102" spans="1:9" x14ac:dyDescent="0.25">
      <c r="A102" s="45">
        <f t="shared" si="1"/>
        <v>101</v>
      </c>
      <c r="C102" s="2" t="s">
        <v>27</v>
      </c>
      <c r="D102" s="2" t="s">
        <v>27</v>
      </c>
      <c r="E102" s="2"/>
      <c r="F102" s="1">
        <v>58195.02</v>
      </c>
      <c r="G102" s="25">
        <v>0</v>
      </c>
      <c r="H102" s="25">
        <v>0</v>
      </c>
      <c r="I102" s="25">
        <v>0</v>
      </c>
    </row>
    <row r="103" spans="1:9" x14ac:dyDescent="0.25">
      <c r="A103" s="45">
        <f t="shared" si="1"/>
        <v>102</v>
      </c>
      <c r="E103" s="2" t="s">
        <v>27</v>
      </c>
      <c r="F103" s="1">
        <v>76512.539999999994</v>
      </c>
      <c r="G103" s="25">
        <v>0</v>
      </c>
      <c r="H103" s="25">
        <v>0</v>
      </c>
      <c r="I103" s="25">
        <v>0</v>
      </c>
    </row>
    <row r="104" spans="1:9" x14ac:dyDescent="0.25">
      <c r="A104" s="45">
        <f t="shared" si="1"/>
        <v>103</v>
      </c>
      <c r="D104" s="2" t="s">
        <v>27</v>
      </c>
      <c r="E104" s="2"/>
      <c r="F104" s="1">
        <v>67209.22</v>
      </c>
      <c r="G104" s="25">
        <v>0</v>
      </c>
      <c r="H104" s="25">
        <v>0</v>
      </c>
      <c r="I104" s="25">
        <v>0</v>
      </c>
    </row>
    <row r="105" spans="1:9" x14ac:dyDescent="0.25">
      <c r="A105" s="45">
        <f t="shared" si="1"/>
        <v>104</v>
      </c>
      <c r="E105" s="2" t="s">
        <v>27</v>
      </c>
      <c r="F105" s="1">
        <v>53845.01</v>
      </c>
      <c r="G105" s="25">
        <v>0</v>
      </c>
      <c r="H105" s="25">
        <v>0</v>
      </c>
      <c r="I105" s="25">
        <v>0</v>
      </c>
    </row>
    <row r="106" spans="1:9" x14ac:dyDescent="0.25">
      <c r="A106" s="45">
        <f t="shared" si="1"/>
        <v>105</v>
      </c>
      <c r="E106" s="2" t="s">
        <v>27</v>
      </c>
      <c r="F106" s="1">
        <v>58877.51</v>
      </c>
      <c r="G106" s="25">
        <v>0</v>
      </c>
      <c r="H106" s="25">
        <v>0</v>
      </c>
      <c r="I106" s="25">
        <v>0</v>
      </c>
    </row>
    <row r="107" spans="1:9" x14ac:dyDescent="0.25">
      <c r="A107" s="45">
        <f t="shared" si="1"/>
        <v>106</v>
      </c>
      <c r="D107" s="2" t="s">
        <v>27</v>
      </c>
      <c r="E107" s="2"/>
      <c r="F107" s="1">
        <v>62727.99</v>
      </c>
      <c r="G107" s="25">
        <v>0</v>
      </c>
      <c r="H107" s="25">
        <v>0</v>
      </c>
      <c r="I107" s="25">
        <v>0</v>
      </c>
    </row>
    <row r="108" spans="1:9" x14ac:dyDescent="0.25">
      <c r="A108" s="45">
        <f t="shared" si="1"/>
        <v>107</v>
      </c>
      <c r="E108" s="2" t="s">
        <v>27</v>
      </c>
      <c r="F108" s="1">
        <v>40057.93</v>
      </c>
      <c r="G108" s="25">
        <v>0</v>
      </c>
      <c r="H108" s="25">
        <v>0</v>
      </c>
      <c r="I108" s="25">
        <v>0</v>
      </c>
    </row>
    <row r="109" spans="1:9" x14ac:dyDescent="0.25">
      <c r="A109" s="45">
        <f t="shared" si="1"/>
        <v>108</v>
      </c>
      <c r="E109" s="2" t="s">
        <v>27</v>
      </c>
      <c r="F109" s="1">
        <v>59874.07</v>
      </c>
      <c r="G109" s="25">
        <v>0</v>
      </c>
      <c r="H109" s="25">
        <v>0</v>
      </c>
      <c r="I109" s="25">
        <v>0</v>
      </c>
    </row>
    <row r="110" spans="1:9" x14ac:dyDescent="0.25">
      <c r="A110" s="45">
        <f t="shared" si="1"/>
        <v>109</v>
      </c>
      <c r="D110" s="2" t="s">
        <v>27</v>
      </c>
      <c r="E110" s="2"/>
      <c r="F110" s="1">
        <v>58923.54</v>
      </c>
      <c r="G110" s="25">
        <v>0</v>
      </c>
      <c r="H110" s="25">
        <v>0</v>
      </c>
      <c r="I110" s="25">
        <v>0</v>
      </c>
    </row>
    <row r="111" spans="1:9" x14ac:dyDescent="0.25">
      <c r="A111" s="45">
        <f t="shared" si="1"/>
        <v>110</v>
      </c>
      <c r="D111" s="2" t="s">
        <v>27</v>
      </c>
      <c r="E111" s="2"/>
      <c r="F111" s="1">
        <v>80925.649999999994</v>
      </c>
      <c r="G111" s="25">
        <v>0</v>
      </c>
      <c r="H111" s="25">
        <v>0</v>
      </c>
      <c r="I111" s="25">
        <v>0</v>
      </c>
    </row>
    <row r="112" spans="1:9" x14ac:dyDescent="0.25">
      <c r="A112" s="45">
        <f t="shared" si="1"/>
        <v>111</v>
      </c>
      <c r="E112" s="2" t="s">
        <v>27</v>
      </c>
      <c r="F112" s="1">
        <v>40309</v>
      </c>
      <c r="G112" s="25">
        <v>0</v>
      </c>
      <c r="H112" s="25">
        <v>0</v>
      </c>
      <c r="I112" s="25">
        <v>0</v>
      </c>
    </row>
    <row r="113" spans="1:9" x14ac:dyDescent="0.25">
      <c r="A113" s="45">
        <f t="shared" si="1"/>
        <v>112</v>
      </c>
      <c r="E113" s="2" t="s">
        <v>27</v>
      </c>
      <c r="F113" s="1">
        <v>83470.570000000007</v>
      </c>
      <c r="G113" s="25">
        <v>0</v>
      </c>
      <c r="H113" s="25">
        <v>0</v>
      </c>
      <c r="I113" s="25">
        <v>0</v>
      </c>
    </row>
    <row r="114" spans="1:9" x14ac:dyDescent="0.25">
      <c r="A114" s="45">
        <f t="shared" si="1"/>
        <v>113</v>
      </c>
      <c r="E114" s="2" t="s">
        <v>27</v>
      </c>
      <c r="F114" s="1">
        <v>82963.39</v>
      </c>
      <c r="G114" s="25">
        <v>0</v>
      </c>
      <c r="H114" s="25">
        <v>0</v>
      </c>
      <c r="I114" s="25">
        <v>0</v>
      </c>
    </row>
    <row r="115" spans="1:9" x14ac:dyDescent="0.25">
      <c r="A115" s="45">
        <f t="shared" si="1"/>
        <v>114</v>
      </c>
      <c r="E115" s="2" t="s">
        <v>27</v>
      </c>
      <c r="F115" s="1">
        <v>42401.24</v>
      </c>
      <c r="G115" s="25">
        <v>0</v>
      </c>
      <c r="H115" s="25">
        <v>0</v>
      </c>
      <c r="I115" s="25">
        <v>0</v>
      </c>
    </row>
    <row r="116" spans="1:9" x14ac:dyDescent="0.25">
      <c r="A116" s="45">
        <f t="shared" si="1"/>
        <v>115</v>
      </c>
      <c r="E116" s="2" t="s">
        <v>27</v>
      </c>
      <c r="F116" s="1">
        <v>79886.039999999994</v>
      </c>
      <c r="G116" s="25">
        <v>0</v>
      </c>
      <c r="H116" s="25">
        <v>0</v>
      </c>
      <c r="I116" s="25">
        <v>0</v>
      </c>
    </row>
    <row r="117" spans="1:9" x14ac:dyDescent="0.25">
      <c r="A117" s="45">
        <f t="shared" si="1"/>
        <v>116</v>
      </c>
      <c r="C117" s="2" t="s">
        <v>27</v>
      </c>
      <c r="D117" s="2" t="s">
        <v>27</v>
      </c>
      <c r="E117" s="2"/>
      <c r="F117" s="1">
        <v>81807.289999999994</v>
      </c>
      <c r="G117" s="25">
        <v>0</v>
      </c>
      <c r="H117" s="25">
        <v>0</v>
      </c>
      <c r="I117" s="25">
        <v>0</v>
      </c>
    </row>
    <row r="118" spans="1:9" x14ac:dyDescent="0.25">
      <c r="A118" s="45">
        <f t="shared" si="1"/>
        <v>117</v>
      </c>
      <c r="E118" s="2" t="s">
        <v>27</v>
      </c>
      <c r="F118" s="1">
        <v>40342.68</v>
      </c>
      <c r="G118" s="25">
        <v>0</v>
      </c>
      <c r="H118" s="25">
        <v>0</v>
      </c>
      <c r="I118" s="25">
        <v>0</v>
      </c>
    </row>
    <row r="119" spans="1:9" x14ac:dyDescent="0.25">
      <c r="A119" s="45">
        <f t="shared" si="1"/>
        <v>118</v>
      </c>
      <c r="E119" s="2" t="s">
        <v>27</v>
      </c>
      <c r="F119" s="1">
        <v>79800.210000000006</v>
      </c>
      <c r="G119" s="25">
        <v>0</v>
      </c>
      <c r="H119" s="25">
        <v>0</v>
      </c>
      <c r="I119" s="25">
        <v>0</v>
      </c>
    </row>
    <row r="120" spans="1:9" x14ac:dyDescent="0.25">
      <c r="A120" s="45">
        <f t="shared" si="1"/>
        <v>119</v>
      </c>
      <c r="E120" s="2" t="s">
        <v>27</v>
      </c>
      <c r="F120" s="1">
        <v>88598.75</v>
      </c>
      <c r="G120" s="25">
        <v>0</v>
      </c>
      <c r="H120" s="25">
        <v>0</v>
      </c>
      <c r="I120" s="25">
        <v>0</v>
      </c>
    </row>
    <row r="121" spans="1:9" x14ac:dyDescent="0.25">
      <c r="A121" s="45">
        <f t="shared" si="1"/>
        <v>120</v>
      </c>
      <c r="E121" s="2" t="s">
        <v>27</v>
      </c>
      <c r="F121" s="1">
        <v>38017.01</v>
      </c>
      <c r="G121" s="25">
        <v>0</v>
      </c>
      <c r="H121" s="25">
        <v>0</v>
      </c>
      <c r="I121" s="25">
        <v>0</v>
      </c>
    </row>
    <row r="122" spans="1:9" x14ac:dyDescent="0.25">
      <c r="A122" s="45">
        <f t="shared" si="1"/>
        <v>121</v>
      </c>
      <c r="D122" s="2" t="s">
        <v>27</v>
      </c>
      <c r="E122" s="2"/>
      <c r="F122" s="1">
        <v>55838.64</v>
      </c>
      <c r="G122" s="25">
        <v>0</v>
      </c>
      <c r="H122" s="25">
        <v>0</v>
      </c>
      <c r="I122" s="25">
        <v>0</v>
      </c>
    </row>
    <row r="123" spans="1:9" x14ac:dyDescent="0.25">
      <c r="A123" s="45">
        <f t="shared" si="1"/>
        <v>122</v>
      </c>
      <c r="E123" s="2" t="s">
        <v>27</v>
      </c>
      <c r="F123" s="1">
        <v>76831.19</v>
      </c>
      <c r="G123" s="25">
        <v>0</v>
      </c>
      <c r="H123" s="25">
        <v>0</v>
      </c>
      <c r="I123" s="25">
        <v>0</v>
      </c>
    </row>
    <row r="124" spans="1:9" x14ac:dyDescent="0.25">
      <c r="A124" s="45">
        <f t="shared" si="1"/>
        <v>123</v>
      </c>
      <c r="E124" s="2" t="s">
        <v>27</v>
      </c>
      <c r="F124" s="1">
        <v>86691.74</v>
      </c>
      <c r="G124" s="25">
        <v>0</v>
      </c>
      <c r="H124" s="25">
        <v>0</v>
      </c>
      <c r="I124" s="25">
        <v>0</v>
      </c>
    </row>
    <row r="125" spans="1:9" x14ac:dyDescent="0.25">
      <c r="A125" s="45">
        <f t="shared" si="1"/>
        <v>124</v>
      </c>
      <c r="E125" s="2" t="s">
        <v>27</v>
      </c>
      <c r="F125" s="1">
        <v>84692.26</v>
      </c>
      <c r="G125" s="25">
        <v>0</v>
      </c>
      <c r="H125" s="25">
        <v>0</v>
      </c>
      <c r="I125" s="25">
        <v>0</v>
      </c>
    </row>
    <row r="126" spans="1:9" x14ac:dyDescent="0.25">
      <c r="A126" s="45">
        <f t="shared" si="1"/>
        <v>125</v>
      </c>
      <c r="E126" s="2" t="s">
        <v>27</v>
      </c>
      <c r="F126" s="1">
        <v>65994.2</v>
      </c>
      <c r="G126" s="25">
        <v>0</v>
      </c>
      <c r="H126" s="25">
        <v>0</v>
      </c>
      <c r="I126" s="25">
        <v>0</v>
      </c>
    </row>
    <row r="127" spans="1:9" x14ac:dyDescent="0.25">
      <c r="A127" s="45">
        <f t="shared" si="1"/>
        <v>126</v>
      </c>
      <c r="E127" s="2" t="s">
        <v>27</v>
      </c>
      <c r="F127" s="1">
        <v>50831.26</v>
      </c>
      <c r="G127" s="25">
        <v>0</v>
      </c>
      <c r="H127" s="25">
        <v>0</v>
      </c>
      <c r="I127" s="25">
        <v>0</v>
      </c>
    </row>
    <row r="128" spans="1:9" x14ac:dyDescent="0.25">
      <c r="A128" s="45">
        <f t="shared" si="1"/>
        <v>127</v>
      </c>
      <c r="E128" s="2" t="s">
        <v>27</v>
      </c>
      <c r="F128" s="1">
        <v>64.680000000000007</v>
      </c>
      <c r="G128" s="25">
        <v>0</v>
      </c>
      <c r="H128" s="25">
        <v>0</v>
      </c>
      <c r="I128" s="25">
        <v>0</v>
      </c>
    </row>
    <row r="129" spans="1:9" x14ac:dyDescent="0.25">
      <c r="A129" s="45">
        <f t="shared" si="1"/>
        <v>128</v>
      </c>
      <c r="E129" s="2" t="s">
        <v>27</v>
      </c>
      <c r="F129" s="1">
        <v>7339.16</v>
      </c>
      <c r="G129" s="25">
        <v>0</v>
      </c>
      <c r="H129" s="25">
        <v>0</v>
      </c>
      <c r="I129" s="25">
        <v>0</v>
      </c>
    </row>
    <row r="130" spans="1:9" x14ac:dyDescent="0.25">
      <c r="A130" s="45">
        <f t="shared" si="1"/>
        <v>129</v>
      </c>
      <c r="C130" s="2" t="s">
        <v>27</v>
      </c>
      <c r="D130" s="2" t="s">
        <v>27</v>
      </c>
      <c r="E130" s="2"/>
      <c r="F130" s="1">
        <v>121292.47</v>
      </c>
      <c r="G130" s="25">
        <v>0</v>
      </c>
      <c r="H130" s="25">
        <v>579</v>
      </c>
      <c r="I130" s="25">
        <v>0</v>
      </c>
    </row>
    <row r="131" spans="1:9" x14ac:dyDescent="0.25">
      <c r="A131" s="45">
        <f t="shared" si="1"/>
        <v>130</v>
      </c>
      <c r="E131" s="2" t="s">
        <v>27</v>
      </c>
      <c r="F131" s="1">
        <v>16428.93</v>
      </c>
      <c r="G131" s="25">
        <v>0</v>
      </c>
      <c r="H131" s="25">
        <v>0</v>
      </c>
      <c r="I131" s="25">
        <v>0</v>
      </c>
    </row>
    <row r="132" spans="1:9" x14ac:dyDescent="0.25">
      <c r="A132" s="45">
        <f t="shared" ref="A132:A140" si="2">A131+1</f>
        <v>131</v>
      </c>
      <c r="E132" s="2" t="s">
        <v>27</v>
      </c>
      <c r="F132" s="1">
        <v>39807.58</v>
      </c>
      <c r="G132" s="25">
        <v>0</v>
      </c>
      <c r="H132" s="25">
        <v>0</v>
      </c>
      <c r="I132" s="25">
        <v>0</v>
      </c>
    </row>
    <row r="133" spans="1:9" x14ac:dyDescent="0.25">
      <c r="A133" s="45">
        <f t="shared" si="2"/>
        <v>132</v>
      </c>
      <c r="E133" s="2" t="s">
        <v>27</v>
      </c>
      <c r="F133" s="1">
        <v>10101.700000000001</v>
      </c>
      <c r="G133" s="25">
        <v>0</v>
      </c>
      <c r="H133" s="25">
        <v>0</v>
      </c>
      <c r="I133" s="25">
        <v>0</v>
      </c>
    </row>
    <row r="134" spans="1:9" x14ac:dyDescent="0.25">
      <c r="A134" s="45">
        <f t="shared" si="2"/>
        <v>133</v>
      </c>
      <c r="E134" s="2" t="s">
        <v>27</v>
      </c>
      <c r="F134" s="1">
        <v>6434.01</v>
      </c>
      <c r="G134" s="25">
        <v>0</v>
      </c>
      <c r="H134" s="25">
        <v>0</v>
      </c>
      <c r="I134" s="25">
        <v>0</v>
      </c>
    </row>
    <row r="135" spans="1:9" x14ac:dyDescent="0.25">
      <c r="A135" s="45">
        <f t="shared" si="2"/>
        <v>134</v>
      </c>
      <c r="E135" s="2" t="s">
        <v>27</v>
      </c>
      <c r="F135" s="1">
        <v>2768.71</v>
      </c>
      <c r="G135" s="25">
        <v>0</v>
      </c>
      <c r="H135" s="25">
        <v>0</v>
      </c>
      <c r="I135" s="25">
        <v>0</v>
      </c>
    </row>
    <row r="136" spans="1:9" x14ac:dyDescent="0.25">
      <c r="A136" s="45">
        <f t="shared" si="2"/>
        <v>135</v>
      </c>
      <c r="E136" s="2" t="s">
        <v>27</v>
      </c>
      <c r="F136" s="1">
        <v>3249.07</v>
      </c>
      <c r="G136" s="25">
        <v>0</v>
      </c>
      <c r="H136" s="25">
        <v>0</v>
      </c>
      <c r="I136" s="25">
        <v>0</v>
      </c>
    </row>
    <row r="137" spans="1:9" x14ac:dyDescent="0.25">
      <c r="A137" s="45">
        <f t="shared" si="2"/>
        <v>136</v>
      </c>
      <c r="E137" s="2" t="s">
        <v>27</v>
      </c>
      <c r="F137" s="1">
        <v>19498.59</v>
      </c>
      <c r="G137" s="25">
        <v>0</v>
      </c>
      <c r="H137" s="25">
        <v>0</v>
      </c>
      <c r="I137" s="25">
        <v>0</v>
      </c>
    </row>
    <row r="138" spans="1:9" x14ac:dyDescent="0.25">
      <c r="A138" s="45">
        <f t="shared" si="2"/>
        <v>137</v>
      </c>
      <c r="E138" s="2" t="s">
        <v>27</v>
      </c>
      <c r="F138" s="1">
        <v>14034.14</v>
      </c>
      <c r="G138" s="25">
        <v>0</v>
      </c>
      <c r="H138" s="25">
        <v>0</v>
      </c>
      <c r="I138" s="25">
        <v>0</v>
      </c>
    </row>
    <row r="139" spans="1:9" x14ac:dyDescent="0.25">
      <c r="A139" s="45">
        <f t="shared" si="2"/>
        <v>138</v>
      </c>
      <c r="E139" s="2" t="s">
        <v>27</v>
      </c>
      <c r="F139" s="1">
        <v>12131.85</v>
      </c>
      <c r="G139" s="25">
        <v>0</v>
      </c>
      <c r="H139" s="25">
        <v>0</v>
      </c>
      <c r="I139" s="25">
        <v>0</v>
      </c>
    </row>
    <row r="140" spans="1:9" x14ac:dyDescent="0.25">
      <c r="A140" s="45">
        <f t="shared" si="2"/>
        <v>139</v>
      </c>
      <c r="E140" s="2" t="s">
        <v>27</v>
      </c>
      <c r="F140" s="1">
        <v>8550</v>
      </c>
      <c r="G140" s="25">
        <v>0</v>
      </c>
      <c r="H140" s="25">
        <v>0</v>
      </c>
      <c r="I140" s="25">
        <v>0</v>
      </c>
    </row>
    <row r="141" spans="1:9" ht="15.75" thickBot="1" x14ac:dyDescent="0.3">
      <c r="B141" s="12"/>
      <c r="F141" s="25"/>
      <c r="G141" s="25"/>
      <c r="H141" s="25"/>
      <c r="I141" s="25"/>
    </row>
    <row r="142" spans="1:9" x14ac:dyDescent="0.25">
      <c r="A142" s="26" t="s">
        <v>9</v>
      </c>
      <c r="B142" s="27" t="s">
        <v>40</v>
      </c>
      <c r="C142" s="36">
        <v>0.03</v>
      </c>
      <c r="F142" s="25"/>
      <c r="G142" s="25"/>
      <c r="H142" s="25"/>
      <c r="I142" s="25"/>
    </row>
    <row r="143" spans="1:9" x14ac:dyDescent="0.25">
      <c r="A143" s="29" t="s">
        <v>28</v>
      </c>
      <c r="B143" s="13" t="s">
        <v>38</v>
      </c>
      <c r="C143" s="37">
        <v>0.03</v>
      </c>
      <c r="F143" s="4"/>
    </row>
    <row r="144" spans="1:9" x14ac:dyDescent="0.25">
      <c r="A144" s="29" t="s">
        <v>29</v>
      </c>
      <c r="B144" s="13" t="s">
        <v>39</v>
      </c>
      <c r="C144" s="37">
        <v>0.03</v>
      </c>
      <c r="F144" s="4"/>
    </row>
    <row r="145" spans="1:6" x14ac:dyDescent="0.25">
      <c r="A145" s="29" t="s">
        <v>10</v>
      </c>
      <c r="B145" s="13" t="s">
        <v>11</v>
      </c>
      <c r="C145" s="38">
        <v>2763.74</v>
      </c>
      <c r="F145" s="4"/>
    </row>
    <row r="146" spans="1:6" x14ac:dyDescent="0.25">
      <c r="A146" s="29" t="s">
        <v>30</v>
      </c>
      <c r="B146" s="13" t="s">
        <v>12</v>
      </c>
      <c r="C146" s="38">
        <v>1100.6099999999999</v>
      </c>
      <c r="F146" s="4"/>
    </row>
    <row r="147" spans="1:6" x14ac:dyDescent="0.25">
      <c r="A147" s="29" t="s">
        <v>31</v>
      </c>
      <c r="B147" s="13" t="s">
        <v>14</v>
      </c>
      <c r="C147" s="38">
        <v>76</v>
      </c>
      <c r="F147" s="4"/>
    </row>
    <row r="148" spans="1:6" x14ac:dyDescent="0.25">
      <c r="A148" s="29" t="s">
        <v>13</v>
      </c>
      <c r="B148" s="13" t="s">
        <v>15</v>
      </c>
      <c r="C148" s="38">
        <f>+SUMIF(C$2:C$140,"X",$G$2:$G$140)</f>
        <v>0</v>
      </c>
      <c r="F148" s="4"/>
    </row>
    <row r="149" spans="1:6" x14ac:dyDescent="0.25">
      <c r="A149" s="29" t="s">
        <v>32</v>
      </c>
      <c r="B149" s="13" t="s">
        <v>16</v>
      </c>
      <c r="C149" s="38">
        <f>+SUMIF(D$2:D$140,"X",$G$2:$G$140)</f>
        <v>0</v>
      </c>
      <c r="F149" s="4"/>
    </row>
    <row r="150" spans="1:6" x14ac:dyDescent="0.25">
      <c r="A150" s="29" t="s">
        <v>33</v>
      </c>
      <c r="B150" s="13" t="s">
        <v>17</v>
      </c>
      <c r="C150" s="38">
        <f>+SUMIF(E$2:E$140,"X",$G$2:$G$140)</f>
        <v>0</v>
      </c>
      <c r="F150" s="4"/>
    </row>
    <row r="151" spans="1:6" x14ac:dyDescent="0.25">
      <c r="A151" s="29" t="s">
        <v>18</v>
      </c>
      <c r="B151" s="13" t="s">
        <v>19</v>
      </c>
      <c r="C151" s="38">
        <f>+SUMIF(C$2:C$140,"X",$H$2:$H$140)</f>
        <v>579</v>
      </c>
      <c r="F151" s="4"/>
    </row>
    <row r="152" spans="1:6" x14ac:dyDescent="0.25">
      <c r="A152" s="29" t="s">
        <v>34</v>
      </c>
      <c r="B152" s="13" t="s">
        <v>20</v>
      </c>
      <c r="C152" s="38">
        <f>+SUMIF(D$2:D$140,"X",$H$2:$H$140)</f>
        <v>2014.5</v>
      </c>
      <c r="F152" s="4"/>
    </row>
    <row r="153" spans="1:6" x14ac:dyDescent="0.25">
      <c r="A153" s="29" t="s">
        <v>35</v>
      </c>
      <c r="B153" s="13" t="s">
        <v>21</v>
      </c>
      <c r="C153" s="38">
        <f>+SUMIF(E$2:E$140,"X",$H$2:$H$140)</f>
        <v>1633.5</v>
      </c>
      <c r="F153" s="4"/>
    </row>
    <row r="154" spans="1:6" x14ac:dyDescent="0.25">
      <c r="A154" s="29" t="s">
        <v>22</v>
      </c>
      <c r="B154" s="13" t="s">
        <v>23</v>
      </c>
      <c r="C154" s="38">
        <f>+SUMIF(C$2:C$140,"X",$I$2:$I$140)</f>
        <v>0</v>
      </c>
      <c r="F154" s="4"/>
    </row>
    <row r="155" spans="1:6" x14ac:dyDescent="0.25">
      <c r="A155" s="29" t="s">
        <v>36</v>
      </c>
      <c r="B155" s="13" t="s">
        <v>24</v>
      </c>
      <c r="C155" s="38">
        <f>+SUMIF(D$2:D$140,"X",$I$2:$I$140)</f>
        <v>0</v>
      </c>
      <c r="F155" s="4"/>
    </row>
    <row r="156" spans="1:6" x14ac:dyDescent="0.25">
      <c r="A156" s="29" t="s">
        <v>37</v>
      </c>
      <c r="B156" s="13" t="s">
        <v>25</v>
      </c>
      <c r="C156" s="38">
        <f>+SUMIF(E$2:E$140,"X",$I$2:$I$140)</f>
        <v>0</v>
      </c>
      <c r="F156" s="4"/>
    </row>
    <row r="157" spans="1:6" x14ac:dyDescent="0.25">
      <c r="A157" s="29"/>
      <c r="C157" s="32"/>
      <c r="F157" s="4"/>
    </row>
    <row r="158" spans="1:6" ht="15.75" thickBot="1" x14ac:dyDescent="0.3">
      <c r="A158" s="33"/>
      <c r="B158" s="34"/>
      <c r="C158" s="35"/>
      <c r="F158" s="4"/>
    </row>
    <row r="159" spans="1:6" x14ac:dyDescent="0.25">
      <c r="A159" t="s">
        <v>26</v>
      </c>
      <c r="F159" s="4"/>
    </row>
    <row r="160" spans="1:6" x14ac:dyDescent="0.25">
      <c r="A160" t="s">
        <v>42</v>
      </c>
      <c r="F160" s="4"/>
    </row>
    <row r="161" spans="1:6" x14ac:dyDescent="0.25">
      <c r="A161" t="s">
        <v>43</v>
      </c>
      <c r="F161" s="4"/>
    </row>
    <row r="162" spans="1:6" x14ac:dyDescent="0.25">
      <c r="F162" s="4"/>
    </row>
    <row r="163" spans="1:6" x14ac:dyDescent="0.25">
      <c r="F163" s="4"/>
    </row>
    <row r="164" spans="1:6" x14ac:dyDescent="0.25">
      <c r="F164" s="4"/>
    </row>
    <row r="165" spans="1:6" x14ac:dyDescent="0.25">
      <c r="F165" s="4"/>
    </row>
    <row r="166" spans="1:6" x14ac:dyDescent="0.25">
      <c r="F166" s="4"/>
    </row>
    <row r="167" spans="1:6" x14ac:dyDescent="0.25">
      <c r="F167" s="4"/>
    </row>
    <row r="168" spans="1:6" x14ac:dyDescent="0.25">
      <c r="F168" s="4"/>
    </row>
    <row r="169" spans="1:6" x14ac:dyDescent="0.25">
      <c r="F169" s="4"/>
    </row>
    <row r="170" spans="1:6" x14ac:dyDescent="0.25">
      <c r="F170" s="4"/>
    </row>
    <row r="171" spans="1:6" x14ac:dyDescent="0.25">
      <c r="F171" s="4"/>
    </row>
    <row r="172" spans="1:6" x14ac:dyDescent="0.25">
      <c r="F172" s="4"/>
    </row>
    <row r="173" spans="1:6" x14ac:dyDescent="0.25">
      <c r="F173" s="4"/>
    </row>
    <row r="174" spans="1:6" x14ac:dyDescent="0.25">
      <c r="F174" s="4"/>
    </row>
    <row r="175" spans="1:6" x14ac:dyDescent="0.25">
      <c r="F175" s="4"/>
    </row>
    <row r="176" spans="1:6" x14ac:dyDescent="0.25">
      <c r="F176" s="4"/>
    </row>
    <row r="177" spans="6:6" x14ac:dyDescent="0.25">
      <c r="F177" s="4"/>
    </row>
    <row r="178" spans="6:6" x14ac:dyDescent="0.25">
      <c r="F178" s="4"/>
    </row>
    <row r="179" spans="6:6" x14ac:dyDescent="0.25">
      <c r="F179" s="4"/>
    </row>
    <row r="180" spans="6:6" x14ac:dyDescent="0.25">
      <c r="F180" s="4"/>
    </row>
    <row r="181" spans="6:6" x14ac:dyDescent="0.25">
      <c r="F181" s="4"/>
    </row>
    <row r="182" spans="6:6" x14ac:dyDescent="0.25">
      <c r="F182" s="4"/>
    </row>
    <row r="183" spans="6:6" x14ac:dyDescent="0.25">
      <c r="F183" s="4"/>
    </row>
    <row r="184" spans="6:6" x14ac:dyDescent="0.25">
      <c r="F184" s="4"/>
    </row>
  </sheetData>
  <autoFilter ref="A1:I184" xr:uid="{5C367B44-0304-4A90-A828-DCF7E7FEE03B}"/>
  <sortState xmlns:xlrd2="http://schemas.microsoft.com/office/spreadsheetml/2017/richdata2" ref="A2:I140">
    <sortCondition ref="A2:A14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35896-FE97-4D72-A75F-1DFC010FF9BF}">
  <dimension ref="A1:L154"/>
  <sheetViews>
    <sheetView zoomScaleNormal="100" workbookViewId="0">
      <pane ySplit="1" topLeftCell="A116" activePane="bottomLeft" state="frozen"/>
      <selection activeCell="L1" sqref="L1:L1048576"/>
      <selection pane="bottomLeft"/>
    </sheetView>
  </sheetViews>
  <sheetFormatPr defaultRowHeight="15" x14ac:dyDescent="0.25"/>
  <cols>
    <col min="1" max="1" width="9.42578125" customWidth="1"/>
    <col min="2" max="2" width="57.85546875" bestFit="1" customWidth="1"/>
    <col min="3" max="3" width="11.5703125" style="2" bestFit="1" customWidth="1"/>
    <col min="4" max="4" width="8.140625" style="2" bestFit="1" customWidth="1"/>
    <col min="5" max="5" width="12.5703125" style="2" bestFit="1" customWidth="1"/>
    <col min="6" max="6" width="15.28515625" bestFit="1" customWidth="1"/>
    <col min="7" max="7" width="10.5703125" bestFit="1" customWidth="1"/>
    <col min="8" max="8" width="10.85546875" customWidth="1"/>
    <col min="9" max="9" width="14" bestFit="1" customWidth="1"/>
  </cols>
  <sheetData>
    <row r="1" spans="1:12" ht="45" x14ac:dyDescent="0.25">
      <c r="A1" s="7" t="s">
        <v>7</v>
      </c>
      <c r="B1" s="8" t="s">
        <v>3</v>
      </c>
      <c r="C1" s="9" t="s">
        <v>0</v>
      </c>
      <c r="D1" s="9" t="s">
        <v>1</v>
      </c>
      <c r="E1" s="9" t="s">
        <v>2</v>
      </c>
      <c r="F1" s="10" t="s">
        <v>41</v>
      </c>
      <c r="G1" s="7" t="s">
        <v>6</v>
      </c>
      <c r="H1" s="10" t="s">
        <v>4</v>
      </c>
      <c r="I1" s="10" t="s">
        <v>5</v>
      </c>
      <c r="J1" s="11"/>
      <c r="K1" s="11"/>
      <c r="L1" s="11"/>
    </row>
    <row r="2" spans="1:12" x14ac:dyDescent="0.25">
      <c r="A2" s="45">
        <v>1</v>
      </c>
      <c r="E2" s="2" t="s">
        <v>27</v>
      </c>
      <c r="F2" s="49">
        <v>85420.62</v>
      </c>
      <c r="G2" s="52">
        <v>600</v>
      </c>
      <c r="H2" s="58">
        <v>0</v>
      </c>
      <c r="I2" s="1">
        <v>0</v>
      </c>
    </row>
    <row r="3" spans="1:12" x14ac:dyDescent="0.25">
      <c r="A3" s="45">
        <f>A2+1</f>
        <v>2</v>
      </c>
      <c r="E3" s="2" t="s">
        <v>27</v>
      </c>
      <c r="F3" s="49">
        <v>111421.96</v>
      </c>
      <c r="G3" s="52">
        <v>0</v>
      </c>
      <c r="H3" s="58">
        <v>0</v>
      </c>
      <c r="I3" s="1">
        <v>0</v>
      </c>
    </row>
    <row r="4" spans="1:12" x14ac:dyDescent="0.25">
      <c r="A4" s="45">
        <f t="shared" ref="A4:A67" si="0">A3+1</f>
        <v>3</v>
      </c>
      <c r="E4" s="2" t="s">
        <v>27</v>
      </c>
      <c r="F4" s="49">
        <v>122823.9</v>
      </c>
      <c r="G4" s="52">
        <v>0</v>
      </c>
      <c r="H4" s="58">
        <v>0</v>
      </c>
      <c r="I4" s="1">
        <v>0</v>
      </c>
    </row>
    <row r="5" spans="1:12" x14ac:dyDescent="0.25">
      <c r="A5" s="45">
        <f t="shared" si="0"/>
        <v>4</v>
      </c>
      <c r="E5" s="2" t="s">
        <v>27</v>
      </c>
      <c r="F5" s="49">
        <v>128561.91</v>
      </c>
      <c r="G5" s="52">
        <v>600</v>
      </c>
      <c r="H5" s="58">
        <v>0</v>
      </c>
      <c r="I5" s="1">
        <v>0</v>
      </c>
    </row>
    <row r="6" spans="1:12" x14ac:dyDescent="0.25">
      <c r="A6" s="45">
        <f t="shared" si="0"/>
        <v>5</v>
      </c>
      <c r="E6" s="2" t="s">
        <v>27</v>
      </c>
      <c r="F6" s="49">
        <v>117475.65</v>
      </c>
      <c r="G6" s="52">
        <v>0</v>
      </c>
      <c r="H6" s="58">
        <v>0</v>
      </c>
      <c r="I6" s="1">
        <v>0</v>
      </c>
    </row>
    <row r="7" spans="1:12" x14ac:dyDescent="0.25">
      <c r="A7" s="45">
        <f t="shared" si="0"/>
        <v>6</v>
      </c>
      <c r="D7" s="2" t="s">
        <v>27</v>
      </c>
      <c r="F7" s="49">
        <v>106106.8</v>
      </c>
      <c r="G7" s="52">
        <v>0</v>
      </c>
      <c r="H7" s="58">
        <v>651</v>
      </c>
      <c r="I7" s="1">
        <v>0</v>
      </c>
    </row>
    <row r="8" spans="1:12" x14ac:dyDescent="0.25">
      <c r="A8" s="45">
        <f t="shared" si="0"/>
        <v>7</v>
      </c>
      <c r="E8" s="2" t="s">
        <v>27</v>
      </c>
      <c r="F8" s="49">
        <v>80138.320000000007</v>
      </c>
      <c r="G8" s="52">
        <v>0</v>
      </c>
      <c r="H8" s="58">
        <v>0</v>
      </c>
      <c r="I8" s="1">
        <v>0</v>
      </c>
    </row>
    <row r="9" spans="1:12" x14ac:dyDescent="0.25">
      <c r="A9" s="45">
        <f t="shared" si="0"/>
        <v>8</v>
      </c>
      <c r="E9" s="2" t="s">
        <v>27</v>
      </c>
      <c r="F9" s="49">
        <v>115757.82</v>
      </c>
      <c r="G9" s="52">
        <v>0</v>
      </c>
      <c r="H9" s="58">
        <v>0</v>
      </c>
      <c r="I9" s="1">
        <v>0</v>
      </c>
    </row>
    <row r="10" spans="1:12" x14ac:dyDescent="0.25">
      <c r="A10" s="45">
        <f t="shared" si="0"/>
        <v>9</v>
      </c>
      <c r="D10" s="2" t="s">
        <v>27</v>
      </c>
      <c r="F10" s="47">
        <v>100911.77</v>
      </c>
      <c r="G10" s="52">
        <v>0</v>
      </c>
      <c r="H10" s="58">
        <v>555</v>
      </c>
      <c r="I10" s="1">
        <v>0</v>
      </c>
    </row>
    <row r="11" spans="1:12" x14ac:dyDescent="0.25">
      <c r="A11" s="45">
        <f t="shared" si="0"/>
        <v>10</v>
      </c>
      <c r="E11" s="2" t="s">
        <v>27</v>
      </c>
      <c r="F11" s="49">
        <v>95405.24</v>
      </c>
      <c r="G11" s="52">
        <v>0</v>
      </c>
      <c r="H11" s="58">
        <v>0</v>
      </c>
      <c r="I11" s="1">
        <v>0</v>
      </c>
    </row>
    <row r="12" spans="1:12" x14ac:dyDescent="0.25">
      <c r="A12" s="45">
        <f t="shared" si="0"/>
        <v>11</v>
      </c>
      <c r="E12" s="2" t="s">
        <v>27</v>
      </c>
      <c r="F12" s="49">
        <v>115544.63</v>
      </c>
      <c r="G12" s="52">
        <v>600</v>
      </c>
      <c r="H12" s="58">
        <v>0</v>
      </c>
      <c r="I12" s="1">
        <v>0</v>
      </c>
    </row>
    <row r="13" spans="1:12" x14ac:dyDescent="0.25">
      <c r="A13" s="45">
        <f t="shared" si="0"/>
        <v>12</v>
      </c>
      <c r="E13" s="2" t="s">
        <v>27</v>
      </c>
      <c r="F13" s="49">
        <v>90784.19</v>
      </c>
      <c r="G13" s="52">
        <v>0</v>
      </c>
      <c r="H13" s="58">
        <v>0</v>
      </c>
      <c r="I13" s="1">
        <v>0</v>
      </c>
    </row>
    <row r="14" spans="1:12" x14ac:dyDescent="0.25">
      <c r="A14" s="45">
        <f t="shared" si="0"/>
        <v>13</v>
      </c>
      <c r="E14" s="2" t="s">
        <v>27</v>
      </c>
      <c r="F14" s="49">
        <v>60034.68</v>
      </c>
      <c r="G14" s="52">
        <v>0</v>
      </c>
      <c r="H14" s="58">
        <v>0</v>
      </c>
      <c r="I14" s="1">
        <v>0</v>
      </c>
    </row>
    <row r="15" spans="1:12" x14ac:dyDescent="0.25">
      <c r="A15" s="45">
        <f t="shared" si="0"/>
        <v>14</v>
      </c>
      <c r="E15" s="2" t="s">
        <v>27</v>
      </c>
      <c r="F15" s="49">
        <v>116381.65</v>
      </c>
      <c r="G15" s="52">
        <v>0</v>
      </c>
      <c r="H15" s="58">
        <v>0</v>
      </c>
      <c r="I15" s="1">
        <v>0</v>
      </c>
    </row>
    <row r="16" spans="1:12" x14ac:dyDescent="0.25">
      <c r="A16" s="45">
        <f t="shared" si="0"/>
        <v>15</v>
      </c>
      <c r="E16" s="2" t="s">
        <v>27</v>
      </c>
      <c r="F16" s="49">
        <v>126854.99</v>
      </c>
      <c r="G16" s="52">
        <v>0</v>
      </c>
      <c r="H16" s="58">
        <v>483</v>
      </c>
      <c r="I16" s="1">
        <v>0</v>
      </c>
    </row>
    <row r="17" spans="1:9" x14ac:dyDescent="0.25">
      <c r="A17" s="45">
        <f t="shared" si="0"/>
        <v>16</v>
      </c>
      <c r="E17" s="2" t="s">
        <v>27</v>
      </c>
      <c r="F17" s="49">
        <v>112922.81</v>
      </c>
      <c r="G17" s="52">
        <v>0</v>
      </c>
      <c r="H17" s="58">
        <v>0</v>
      </c>
      <c r="I17" s="1">
        <v>0</v>
      </c>
    </row>
    <row r="18" spans="1:9" x14ac:dyDescent="0.25">
      <c r="A18" s="45">
        <f t="shared" si="0"/>
        <v>17</v>
      </c>
      <c r="E18" s="2" t="s">
        <v>27</v>
      </c>
      <c r="F18" s="49">
        <v>80849.02</v>
      </c>
      <c r="G18" s="52">
        <v>0</v>
      </c>
      <c r="H18" s="58">
        <v>0</v>
      </c>
      <c r="I18" s="1">
        <v>0</v>
      </c>
    </row>
    <row r="19" spans="1:9" x14ac:dyDescent="0.25">
      <c r="A19" s="45">
        <f t="shared" si="0"/>
        <v>18</v>
      </c>
      <c r="E19" s="2" t="s">
        <v>27</v>
      </c>
      <c r="F19" s="49">
        <v>115172.65</v>
      </c>
      <c r="G19" s="52">
        <v>0</v>
      </c>
      <c r="H19" s="58">
        <v>0</v>
      </c>
      <c r="I19" s="1">
        <v>0</v>
      </c>
    </row>
    <row r="20" spans="1:9" x14ac:dyDescent="0.25">
      <c r="A20" s="45">
        <f t="shared" si="0"/>
        <v>19</v>
      </c>
      <c r="E20" s="2" t="s">
        <v>27</v>
      </c>
      <c r="F20" s="49">
        <v>104236.62</v>
      </c>
      <c r="G20" s="52">
        <v>0</v>
      </c>
      <c r="H20" s="58">
        <v>0</v>
      </c>
      <c r="I20" s="1">
        <v>0</v>
      </c>
    </row>
    <row r="21" spans="1:9" x14ac:dyDescent="0.25">
      <c r="A21" s="45">
        <f t="shared" si="0"/>
        <v>20</v>
      </c>
      <c r="D21" s="2" t="s">
        <v>27</v>
      </c>
      <c r="F21" s="49">
        <v>120936.66</v>
      </c>
      <c r="G21" s="52">
        <v>0</v>
      </c>
      <c r="H21" s="58">
        <v>0</v>
      </c>
      <c r="I21" s="1">
        <v>0</v>
      </c>
    </row>
    <row r="22" spans="1:9" x14ac:dyDescent="0.25">
      <c r="A22" s="45">
        <f t="shared" si="0"/>
        <v>21</v>
      </c>
      <c r="C22" s="2" t="s">
        <v>27</v>
      </c>
      <c r="D22" s="2" t="s">
        <v>27</v>
      </c>
      <c r="F22" s="46">
        <v>322750.09000000003</v>
      </c>
      <c r="G22" s="52">
        <v>0</v>
      </c>
      <c r="H22" s="58">
        <v>0</v>
      </c>
      <c r="I22" s="1">
        <v>0</v>
      </c>
    </row>
    <row r="23" spans="1:9" x14ac:dyDescent="0.25">
      <c r="A23" s="45">
        <f t="shared" si="0"/>
        <v>22</v>
      </c>
      <c r="E23" s="2" t="s">
        <v>27</v>
      </c>
      <c r="F23" s="49">
        <v>104876.11</v>
      </c>
      <c r="G23" s="52">
        <v>0</v>
      </c>
      <c r="H23" s="58">
        <v>0</v>
      </c>
      <c r="I23" s="1">
        <v>0</v>
      </c>
    </row>
    <row r="24" spans="1:9" x14ac:dyDescent="0.25">
      <c r="A24" s="45">
        <f t="shared" si="0"/>
        <v>23</v>
      </c>
      <c r="E24" s="2" t="s">
        <v>27</v>
      </c>
      <c r="F24" s="49">
        <v>1931.11</v>
      </c>
      <c r="G24" s="52">
        <v>2100</v>
      </c>
      <c r="H24" s="58">
        <v>0</v>
      </c>
      <c r="I24" s="1">
        <v>0</v>
      </c>
    </row>
    <row r="25" spans="1:9" x14ac:dyDescent="0.25">
      <c r="A25" s="45">
        <f t="shared" si="0"/>
        <v>24</v>
      </c>
      <c r="E25" s="2" t="s">
        <v>27</v>
      </c>
      <c r="F25" s="49">
        <v>111247.24</v>
      </c>
      <c r="G25" s="52">
        <v>0</v>
      </c>
      <c r="H25" s="58">
        <v>0</v>
      </c>
      <c r="I25" s="1">
        <v>0</v>
      </c>
    </row>
    <row r="26" spans="1:9" x14ac:dyDescent="0.25">
      <c r="A26" s="45">
        <f t="shared" si="0"/>
        <v>25</v>
      </c>
      <c r="E26" s="2" t="s">
        <v>27</v>
      </c>
      <c r="F26" s="49">
        <v>96197.440000000002</v>
      </c>
      <c r="G26" s="52">
        <v>0</v>
      </c>
      <c r="H26" s="58">
        <v>0</v>
      </c>
      <c r="I26" s="1">
        <v>0</v>
      </c>
    </row>
    <row r="27" spans="1:9" x14ac:dyDescent="0.25">
      <c r="A27" s="45">
        <f t="shared" si="0"/>
        <v>26</v>
      </c>
      <c r="E27" s="2" t="s">
        <v>27</v>
      </c>
      <c r="F27" s="49">
        <v>59369.08</v>
      </c>
      <c r="G27" s="52">
        <v>0</v>
      </c>
      <c r="H27" s="58">
        <v>0</v>
      </c>
      <c r="I27" s="1">
        <v>0</v>
      </c>
    </row>
    <row r="28" spans="1:9" x14ac:dyDescent="0.25">
      <c r="A28" s="45">
        <f t="shared" si="0"/>
        <v>27</v>
      </c>
      <c r="E28" s="2" t="s">
        <v>27</v>
      </c>
      <c r="F28" s="49">
        <v>110992.85</v>
      </c>
      <c r="G28" s="52">
        <v>0</v>
      </c>
      <c r="H28" s="58">
        <v>0</v>
      </c>
      <c r="I28" s="1">
        <v>0</v>
      </c>
    </row>
    <row r="29" spans="1:9" x14ac:dyDescent="0.25">
      <c r="A29" s="45">
        <f t="shared" si="0"/>
        <v>28</v>
      </c>
      <c r="D29" s="2" t="s">
        <v>27</v>
      </c>
      <c r="F29" s="49">
        <v>80195.960000000006</v>
      </c>
      <c r="G29" s="52">
        <v>400</v>
      </c>
      <c r="H29" s="58">
        <v>0</v>
      </c>
      <c r="I29" s="1">
        <v>0</v>
      </c>
    </row>
    <row r="30" spans="1:9" x14ac:dyDescent="0.25">
      <c r="A30" s="45">
        <f t="shared" si="0"/>
        <v>29</v>
      </c>
      <c r="C30" s="2" t="s">
        <v>27</v>
      </c>
      <c r="D30" s="2" t="s">
        <v>27</v>
      </c>
      <c r="F30" s="49">
        <v>152289.79999999999</v>
      </c>
      <c r="G30" s="52">
        <v>0</v>
      </c>
      <c r="H30" s="58">
        <v>0</v>
      </c>
      <c r="I30" s="1">
        <v>0</v>
      </c>
    </row>
    <row r="31" spans="1:9" x14ac:dyDescent="0.25">
      <c r="A31" s="45">
        <f t="shared" si="0"/>
        <v>30</v>
      </c>
      <c r="D31" s="2" t="s">
        <v>27</v>
      </c>
      <c r="F31" s="49">
        <v>61990.17</v>
      </c>
      <c r="G31" s="52">
        <v>1900</v>
      </c>
      <c r="H31" s="58">
        <v>0</v>
      </c>
      <c r="I31" s="1">
        <v>0</v>
      </c>
    </row>
    <row r="32" spans="1:9" x14ac:dyDescent="0.25">
      <c r="A32" s="45">
        <f t="shared" si="0"/>
        <v>31</v>
      </c>
      <c r="E32" s="2" t="s">
        <v>27</v>
      </c>
      <c r="F32" s="49">
        <v>75024.3</v>
      </c>
      <c r="G32" s="52">
        <v>0</v>
      </c>
      <c r="H32" s="58">
        <v>0</v>
      </c>
      <c r="I32" s="1">
        <v>0</v>
      </c>
    </row>
    <row r="33" spans="1:9" x14ac:dyDescent="0.25">
      <c r="A33" s="45">
        <f t="shared" si="0"/>
        <v>32</v>
      </c>
      <c r="C33" s="2" t="s">
        <v>27</v>
      </c>
      <c r="D33" s="2" t="s">
        <v>27</v>
      </c>
      <c r="F33" s="49">
        <v>96727.93</v>
      </c>
      <c r="G33" s="52">
        <v>0</v>
      </c>
      <c r="H33" s="58">
        <v>0</v>
      </c>
      <c r="I33" s="1">
        <v>0</v>
      </c>
    </row>
    <row r="34" spans="1:9" x14ac:dyDescent="0.25">
      <c r="A34" s="45">
        <f t="shared" si="0"/>
        <v>33</v>
      </c>
      <c r="E34" s="2" t="s">
        <v>27</v>
      </c>
      <c r="F34" s="49">
        <v>113243.16</v>
      </c>
      <c r="G34" s="52">
        <v>0</v>
      </c>
      <c r="H34" s="58">
        <v>0</v>
      </c>
      <c r="I34" s="1">
        <v>0</v>
      </c>
    </row>
    <row r="35" spans="1:9" x14ac:dyDescent="0.25">
      <c r="A35" s="45">
        <f t="shared" si="0"/>
        <v>34</v>
      </c>
      <c r="E35" s="2" t="s">
        <v>27</v>
      </c>
      <c r="F35" s="49">
        <v>78300.97</v>
      </c>
      <c r="G35" s="52">
        <v>0</v>
      </c>
      <c r="H35" s="58">
        <v>0</v>
      </c>
      <c r="I35" s="1">
        <v>0</v>
      </c>
    </row>
    <row r="36" spans="1:9" x14ac:dyDescent="0.25">
      <c r="A36" s="45">
        <f t="shared" si="0"/>
        <v>35</v>
      </c>
      <c r="E36" s="2" t="s">
        <v>27</v>
      </c>
      <c r="F36" s="49">
        <v>122224.78</v>
      </c>
      <c r="G36" s="52">
        <v>0</v>
      </c>
      <c r="H36" s="58">
        <v>0</v>
      </c>
      <c r="I36" s="1">
        <v>0</v>
      </c>
    </row>
    <row r="37" spans="1:9" x14ac:dyDescent="0.25">
      <c r="A37" s="45">
        <f t="shared" si="0"/>
        <v>36</v>
      </c>
      <c r="E37" s="2" t="s">
        <v>27</v>
      </c>
      <c r="F37" s="49">
        <v>112911.67</v>
      </c>
      <c r="G37" s="52">
        <v>0</v>
      </c>
      <c r="H37" s="58">
        <v>0</v>
      </c>
      <c r="I37" s="1">
        <v>0</v>
      </c>
    </row>
    <row r="38" spans="1:9" x14ac:dyDescent="0.25">
      <c r="A38" s="45">
        <f t="shared" si="0"/>
        <v>37</v>
      </c>
      <c r="E38" s="2" t="s">
        <v>27</v>
      </c>
      <c r="F38" s="49">
        <v>77754.399999999994</v>
      </c>
      <c r="G38" s="52">
        <v>0</v>
      </c>
      <c r="H38" s="58">
        <v>0</v>
      </c>
      <c r="I38" s="1">
        <v>0</v>
      </c>
    </row>
    <row r="39" spans="1:9" x14ac:dyDescent="0.25">
      <c r="A39" s="45">
        <f t="shared" si="0"/>
        <v>38</v>
      </c>
      <c r="E39" s="2" t="s">
        <v>27</v>
      </c>
      <c r="F39" s="49">
        <v>68157.679999999993</v>
      </c>
      <c r="G39" s="52">
        <v>0</v>
      </c>
      <c r="H39" s="58">
        <v>0</v>
      </c>
      <c r="I39" s="1">
        <v>0</v>
      </c>
    </row>
    <row r="40" spans="1:9" x14ac:dyDescent="0.25">
      <c r="A40" s="45">
        <f t="shared" si="0"/>
        <v>39</v>
      </c>
      <c r="C40" s="2" t="s">
        <v>27</v>
      </c>
      <c r="D40" s="2" t="s">
        <v>27</v>
      </c>
      <c r="F40" s="49">
        <v>76194.039999999994</v>
      </c>
      <c r="G40" s="52">
        <v>0</v>
      </c>
      <c r="H40" s="58">
        <v>0</v>
      </c>
      <c r="I40" s="1">
        <v>0</v>
      </c>
    </row>
    <row r="41" spans="1:9" x14ac:dyDescent="0.25">
      <c r="A41" s="45">
        <f t="shared" si="0"/>
        <v>40</v>
      </c>
      <c r="E41" s="2" t="s">
        <v>27</v>
      </c>
      <c r="F41" s="49">
        <v>111741.21</v>
      </c>
      <c r="G41" s="52">
        <v>0</v>
      </c>
      <c r="H41" s="58">
        <v>0</v>
      </c>
      <c r="I41" s="1">
        <v>0</v>
      </c>
    </row>
    <row r="42" spans="1:9" x14ac:dyDescent="0.25">
      <c r="A42" s="45">
        <f t="shared" si="0"/>
        <v>41</v>
      </c>
      <c r="D42" s="2" t="s">
        <v>27</v>
      </c>
      <c r="F42" s="49">
        <v>96727.93</v>
      </c>
      <c r="G42" s="52">
        <v>0</v>
      </c>
      <c r="H42" s="58">
        <v>0</v>
      </c>
      <c r="I42" s="1">
        <v>0</v>
      </c>
    </row>
    <row r="43" spans="1:9" x14ac:dyDescent="0.25">
      <c r="A43" s="45">
        <f t="shared" si="0"/>
        <v>42</v>
      </c>
      <c r="E43" s="2" t="s">
        <v>27</v>
      </c>
      <c r="F43" s="49">
        <v>78975.86</v>
      </c>
      <c r="G43" s="52">
        <v>0</v>
      </c>
      <c r="H43" s="58">
        <v>0</v>
      </c>
      <c r="I43" s="1">
        <v>0</v>
      </c>
    </row>
    <row r="44" spans="1:9" x14ac:dyDescent="0.25">
      <c r="A44" s="45">
        <f t="shared" si="0"/>
        <v>43</v>
      </c>
      <c r="E44" s="2" t="s">
        <v>27</v>
      </c>
      <c r="F44" s="49">
        <v>91552.29</v>
      </c>
      <c r="G44" s="52">
        <v>0</v>
      </c>
      <c r="H44" s="58">
        <v>0</v>
      </c>
      <c r="I44" s="1">
        <v>0</v>
      </c>
    </row>
    <row r="45" spans="1:9" x14ac:dyDescent="0.25">
      <c r="A45" s="45">
        <f t="shared" si="0"/>
        <v>44</v>
      </c>
      <c r="D45" s="2" t="s">
        <v>27</v>
      </c>
      <c r="F45" s="49">
        <v>84764.03</v>
      </c>
      <c r="G45" s="52">
        <v>0</v>
      </c>
      <c r="H45" s="58">
        <v>0</v>
      </c>
      <c r="I45" s="1">
        <v>0</v>
      </c>
    </row>
    <row r="46" spans="1:9" x14ac:dyDescent="0.25">
      <c r="A46" s="45">
        <f t="shared" si="0"/>
        <v>45</v>
      </c>
      <c r="E46" s="2" t="s">
        <v>27</v>
      </c>
      <c r="F46" s="49">
        <v>52370.22</v>
      </c>
      <c r="G46" s="52">
        <v>0</v>
      </c>
      <c r="H46" s="58">
        <v>0</v>
      </c>
      <c r="I46" s="1">
        <v>0</v>
      </c>
    </row>
    <row r="47" spans="1:9" x14ac:dyDescent="0.25">
      <c r="A47" s="45">
        <f t="shared" si="0"/>
        <v>46</v>
      </c>
      <c r="D47" s="2" t="s">
        <v>27</v>
      </c>
      <c r="F47" s="49">
        <v>81670.81</v>
      </c>
      <c r="G47" s="52">
        <v>0</v>
      </c>
      <c r="H47" s="58">
        <v>0</v>
      </c>
      <c r="I47" s="1">
        <v>0</v>
      </c>
    </row>
    <row r="48" spans="1:9" x14ac:dyDescent="0.25">
      <c r="A48" s="45">
        <f t="shared" si="0"/>
        <v>47</v>
      </c>
      <c r="D48" s="2" t="s">
        <v>27</v>
      </c>
      <c r="F48" s="49">
        <v>80302.559999999998</v>
      </c>
      <c r="G48" s="52">
        <v>300</v>
      </c>
      <c r="H48" s="58">
        <v>0</v>
      </c>
      <c r="I48" s="1">
        <v>0</v>
      </c>
    </row>
    <row r="49" spans="1:9" x14ac:dyDescent="0.25">
      <c r="A49" s="45">
        <f t="shared" si="0"/>
        <v>48</v>
      </c>
      <c r="D49" s="2" t="s">
        <v>27</v>
      </c>
      <c r="F49" s="49">
        <v>103851.93</v>
      </c>
      <c r="G49" s="52">
        <v>300</v>
      </c>
      <c r="H49" s="58">
        <v>0</v>
      </c>
      <c r="I49" s="1">
        <v>0</v>
      </c>
    </row>
    <row r="50" spans="1:9" x14ac:dyDescent="0.25">
      <c r="A50" s="45">
        <f t="shared" si="0"/>
        <v>49</v>
      </c>
      <c r="E50" s="2" t="s">
        <v>27</v>
      </c>
      <c r="F50" s="49">
        <v>60413.18</v>
      </c>
      <c r="G50" s="52">
        <v>300</v>
      </c>
      <c r="H50" s="58">
        <v>0</v>
      </c>
      <c r="I50" s="1">
        <v>0</v>
      </c>
    </row>
    <row r="51" spans="1:9" x14ac:dyDescent="0.25">
      <c r="A51" s="45">
        <f t="shared" si="0"/>
        <v>50</v>
      </c>
      <c r="E51" s="2" t="s">
        <v>27</v>
      </c>
      <c r="F51" s="49">
        <v>121994.26</v>
      </c>
      <c r="G51" s="52">
        <v>0</v>
      </c>
      <c r="H51" s="58">
        <v>0</v>
      </c>
      <c r="I51" s="1">
        <v>0</v>
      </c>
    </row>
    <row r="52" spans="1:9" x14ac:dyDescent="0.25">
      <c r="A52" s="45">
        <f t="shared" si="0"/>
        <v>51</v>
      </c>
      <c r="E52" s="2" t="s">
        <v>27</v>
      </c>
      <c r="F52" s="49">
        <v>113018.35</v>
      </c>
      <c r="G52" s="52">
        <v>0</v>
      </c>
      <c r="H52" s="58">
        <v>0</v>
      </c>
      <c r="I52" s="1">
        <v>0</v>
      </c>
    </row>
    <row r="53" spans="1:9" x14ac:dyDescent="0.25">
      <c r="A53" s="45">
        <f t="shared" si="0"/>
        <v>52</v>
      </c>
      <c r="C53" s="2" t="s">
        <v>27</v>
      </c>
      <c r="D53" s="2" t="s">
        <v>27</v>
      </c>
      <c r="F53" s="49">
        <v>120350.75</v>
      </c>
      <c r="G53" s="52">
        <v>0</v>
      </c>
      <c r="H53" s="58">
        <v>0</v>
      </c>
      <c r="I53" s="1">
        <v>0</v>
      </c>
    </row>
    <row r="54" spans="1:9" x14ac:dyDescent="0.25">
      <c r="A54" s="45">
        <f t="shared" si="0"/>
        <v>53</v>
      </c>
      <c r="E54" s="2" t="s">
        <v>27</v>
      </c>
      <c r="F54" s="49">
        <v>54825.72</v>
      </c>
      <c r="G54" s="52">
        <v>0</v>
      </c>
      <c r="H54" s="58">
        <v>0</v>
      </c>
      <c r="I54" s="1">
        <v>0</v>
      </c>
    </row>
    <row r="55" spans="1:9" x14ac:dyDescent="0.25">
      <c r="A55" s="45">
        <f t="shared" si="0"/>
        <v>54</v>
      </c>
      <c r="E55" s="2" t="s">
        <v>27</v>
      </c>
      <c r="F55" s="49">
        <v>87288.02</v>
      </c>
      <c r="G55" s="52">
        <v>0</v>
      </c>
      <c r="H55" s="58">
        <v>0</v>
      </c>
      <c r="I55" s="1">
        <v>0</v>
      </c>
    </row>
    <row r="56" spans="1:9" x14ac:dyDescent="0.25">
      <c r="A56" s="45">
        <f t="shared" si="0"/>
        <v>55</v>
      </c>
      <c r="E56" s="2" t="s">
        <v>27</v>
      </c>
      <c r="F56" s="49">
        <v>126758.11</v>
      </c>
      <c r="G56" s="52">
        <v>0</v>
      </c>
      <c r="H56" s="58">
        <v>0</v>
      </c>
      <c r="I56" s="1">
        <v>0</v>
      </c>
    </row>
    <row r="57" spans="1:9" x14ac:dyDescent="0.25">
      <c r="A57" s="45">
        <f t="shared" si="0"/>
        <v>56</v>
      </c>
      <c r="E57" s="2" t="s">
        <v>27</v>
      </c>
      <c r="F57" s="49">
        <v>107064.25</v>
      </c>
      <c r="G57" s="52">
        <v>0</v>
      </c>
      <c r="H57" s="58">
        <v>0</v>
      </c>
      <c r="I57" s="1">
        <v>0</v>
      </c>
    </row>
    <row r="58" spans="1:9" x14ac:dyDescent="0.25">
      <c r="A58" s="45">
        <f t="shared" si="0"/>
        <v>57</v>
      </c>
      <c r="E58" s="2" t="s">
        <v>27</v>
      </c>
      <c r="F58" s="49">
        <v>111776.93</v>
      </c>
      <c r="G58" s="52">
        <v>0</v>
      </c>
      <c r="H58" s="58">
        <v>0</v>
      </c>
      <c r="I58" s="1">
        <v>0</v>
      </c>
    </row>
    <row r="59" spans="1:9" x14ac:dyDescent="0.25">
      <c r="A59" s="45">
        <f t="shared" si="0"/>
        <v>58</v>
      </c>
      <c r="E59" s="2" t="s">
        <v>27</v>
      </c>
      <c r="F59" s="49">
        <v>104059.76</v>
      </c>
      <c r="G59" s="52">
        <v>0</v>
      </c>
      <c r="H59" s="58">
        <v>0</v>
      </c>
      <c r="I59" s="1">
        <v>0</v>
      </c>
    </row>
    <row r="60" spans="1:9" x14ac:dyDescent="0.25">
      <c r="A60" s="45">
        <f t="shared" si="0"/>
        <v>59</v>
      </c>
      <c r="E60" s="2" t="s">
        <v>27</v>
      </c>
      <c r="F60" s="49">
        <v>109608.25</v>
      </c>
      <c r="G60" s="52">
        <v>0</v>
      </c>
      <c r="H60" s="58">
        <v>0</v>
      </c>
      <c r="I60" s="1">
        <v>0</v>
      </c>
    </row>
    <row r="61" spans="1:9" x14ac:dyDescent="0.25">
      <c r="A61" s="45">
        <f t="shared" si="0"/>
        <v>60</v>
      </c>
      <c r="E61" s="2" t="s">
        <v>27</v>
      </c>
      <c r="F61" s="49">
        <v>46316.959999999999</v>
      </c>
      <c r="G61" s="52">
        <v>0</v>
      </c>
      <c r="H61" s="58">
        <v>0</v>
      </c>
      <c r="I61" s="1">
        <v>0</v>
      </c>
    </row>
    <row r="62" spans="1:9" x14ac:dyDescent="0.25">
      <c r="A62" s="45">
        <f t="shared" si="0"/>
        <v>61</v>
      </c>
      <c r="C62" s="2" t="s">
        <v>27</v>
      </c>
      <c r="D62" s="2" t="s">
        <v>27</v>
      </c>
      <c r="F62" s="49">
        <v>25403.88</v>
      </c>
      <c r="G62" s="52">
        <v>1000</v>
      </c>
      <c r="H62" s="58">
        <v>0</v>
      </c>
      <c r="I62" s="1">
        <v>0</v>
      </c>
    </row>
    <row r="63" spans="1:9" x14ac:dyDescent="0.25">
      <c r="A63" s="45">
        <f t="shared" si="0"/>
        <v>62</v>
      </c>
      <c r="E63" s="2" t="s">
        <v>27</v>
      </c>
      <c r="F63" s="49">
        <v>69322.740000000005</v>
      </c>
      <c r="G63" s="52">
        <v>200</v>
      </c>
      <c r="H63" s="58">
        <v>0</v>
      </c>
      <c r="I63" s="1">
        <v>0</v>
      </c>
    </row>
    <row r="64" spans="1:9" x14ac:dyDescent="0.25">
      <c r="A64" s="45">
        <f t="shared" si="0"/>
        <v>63</v>
      </c>
      <c r="E64" s="2" t="s">
        <v>27</v>
      </c>
      <c r="F64" s="49">
        <v>69111.17</v>
      </c>
      <c r="G64" s="52">
        <v>0</v>
      </c>
      <c r="H64" s="58">
        <v>0</v>
      </c>
      <c r="I64" s="1">
        <v>0</v>
      </c>
    </row>
    <row r="65" spans="1:9" x14ac:dyDescent="0.25">
      <c r="A65" s="45">
        <f t="shared" si="0"/>
        <v>64</v>
      </c>
      <c r="E65" s="2" t="s">
        <v>27</v>
      </c>
      <c r="F65" s="49">
        <v>52905.47</v>
      </c>
      <c r="G65" s="52">
        <v>0</v>
      </c>
      <c r="H65" s="58">
        <v>0</v>
      </c>
      <c r="I65" s="1">
        <v>0</v>
      </c>
    </row>
    <row r="66" spans="1:9" x14ac:dyDescent="0.25">
      <c r="A66" s="45">
        <f t="shared" si="0"/>
        <v>65</v>
      </c>
      <c r="E66" s="2" t="s">
        <v>27</v>
      </c>
      <c r="F66" s="49">
        <v>52681.46</v>
      </c>
      <c r="G66" s="52">
        <v>0</v>
      </c>
      <c r="H66" s="58">
        <v>0</v>
      </c>
      <c r="I66" s="1">
        <v>0</v>
      </c>
    </row>
    <row r="67" spans="1:9" x14ac:dyDescent="0.25">
      <c r="A67" s="45">
        <f t="shared" si="0"/>
        <v>66</v>
      </c>
      <c r="D67" s="2" t="s">
        <v>27</v>
      </c>
      <c r="F67" s="49">
        <v>90813.41</v>
      </c>
      <c r="G67" s="52">
        <v>0</v>
      </c>
      <c r="H67" s="58">
        <v>0</v>
      </c>
      <c r="I67" s="1">
        <v>0</v>
      </c>
    </row>
    <row r="68" spans="1:9" x14ac:dyDescent="0.25">
      <c r="A68" s="45">
        <f t="shared" ref="A68:A131" si="1">A67+1</f>
        <v>67</v>
      </c>
      <c r="E68" s="2" t="s">
        <v>27</v>
      </c>
      <c r="F68" s="49">
        <v>54246.75</v>
      </c>
      <c r="G68" s="52">
        <v>0</v>
      </c>
      <c r="H68" s="58">
        <v>0</v>
      </c>
      <c r="I68" s="1">
        <v>0</v>
      </c>
    </row>
    <row r="69" spans="1:9" x14ac:dyDescent="0.25">
      <c r="A69" s="45">
        <f t="shared" si="1"/>
        <v>68</v>
      </c>
      <c r="E69" s="2" t="s">
        <v>27</v>
      </c>
      <c r="F69" s="49">
        <v>116425.67</v>
      </c>
      <c r="G69" s="52">
        <v>0</v>
      </c>
      <c r="H69" s="58">
        <v>0</v>
      </c>
      <c r="I69" s="1">
        <v>0</v>
      </c>
    </row>
    <row r="70" spans="1:9" x14ac:dyDescent="0.25">
      <c r="A70" s="45">
        <f t="shared" si="1"/>
        <v>69</v>
      </c>
      <c r="C70" s="2" t="s">
        <v>27</v>
      </c>
      <c r="D70" s="2" t="s">
        <v>27</v>
      </c>
      <c r="F70" s="49">
        <v>149711.76999999999</v>
      </c>
      <c r="G70" s="52">
        <v>0</v>
      </c>
      <c r="H70" s="58">
        <v>0</v>
      </c>
      <c r="I70" s="1">
        <v>0</v>
      </c>
    </row>
    <row r="71" spans="1:9" x14ac:dyDescent="0.25">
      <c r="A71" s="45">
        <f t="shared" si="1"/>
        <v>70</v>
      </c>
      <c r="E71" s="2" t="s">
        <v>27</v>
      </c>
      <c r="F71" s="49">
        <v>61001.84</v>
      </c>
      <c r="G71" s="52">
        <v>0</v>
      </c>
      <c r="H71" s="58">
        <v>0</v>
      </c>
      <c r="I71" s="1">
        <v>0</v>
      </c>
    </row>
    <row r="72" spans="1:9" x14ac:dyDescent="0.25">
      <c r="A72" s="45">
        <f t="shared" si="1"/>
        <v>71</v>
      </c>
      <c r="E72" s="2" t="s">
        <v>27</v>
      </c>
      <c r="F72" s="49">
        <v>50717.29</v>
      </c>
      <c r="G72" s="52">
        <v>0</v>
      </c>
      <c r="H72" s="58">
        <v>0</v>
      </c>
      <c r="I72" s="1">
        <v>0</v>
      </c>
    </row>
    <row r="73" spans="1:9" x14ac:dyDescent="0.25">
      <c r="A73" s="45">
        <f t="shared" si="1"/>
        <v>72</v>
      </c>
      <c r="E73" s="2" t="s">
        <v>27</v>
      </c>
      <c r="F73" s="49">
        <v>68278.17</v>
      </c>
      <c r="G73" s="52">
        <v>0</v>
      </c>
      <c r="H73" s="58">
        <v>0</v>
      </c>
      <c r="I73" s="1">
        <v>0</v>
      </c>
    </row>
    <row r="74" spans="1:9" x14ac:dyDescent="0.25">
      <c r="A74" s="45">
        <f t="shared" si="1"/>
        <v>73</v>
      </c>
      <c r="E74" s="2" t="s">
        <v>27</v>
      </c>
      <c r="F74" s="49">
        <v>118815.54</v>
      </c>
      <c r="G74" s="52">
        <v>0</v>
      </c>
      <c r="H74" s="58">
        <v>0</v>
      </c>
      <c r="I74" s="1">
        <v>0</v>
      </c>
    </row>
    <row r="75" spans="1:9" x14ac:dyDescent="0.25">
      <c r="A75" s="45">
        <f t="shared" si="1"/>
        <v>74</v>
      </c>
      <c r="E75" s="2" t="s">
        <v>27</v>
      </c>
      <c r="F75" s="49">
        <v>105493.43</v>
      </c>
      <c r="G75" s="52">
        <v>0</v>
      </c>
      <c r="H75" s="58">
        <v>0</v>
      </c>
      <c r="I75" s="1">
        <v>0</v>
      </c>
    </row>
    <row r="76" spans="1:9" x14ac:dyDescent="0.25">
      <c r="A76" s="45">
        <f t="shared" si="1"/>
        <v>75</v>
      </c>
      <c r="E76" s="2" t="s">
        <v>27</v>
      </c>
      <c r="F76" s="49">
        <v>111296.02</v>
      </c>
      <c r="G76" s="52">
        <v>0</v>
      </c>
      <c r="H76" s="58">
        <v>0</v>
      </c>
      <c r="I76" s="1">
        <v>0</v>
      </c>
    </row>
    <row r="77" spans="1:9" x14ac:dyDescent="0.25">
      <c r="A77" s="45">
        <f t="shared" si="1"/>
        <v>76</v>
      </c>
      <c r="E77" s="2" t="s">
        <v>27</v>
      </c>
      <c r="F77" s="49">
        <v>112040.1</v>
      </c>
      <c r="G77" s="52">
        <v>0</v>
      </c>
      <c r="H77" s="58">
        <v>0</v>
      </c>
      <c r="I77" s="1">
        <v>0</v>
      </c>
    </row>
    <row r="78" spans="1:9" x14ac:dyDescent="0.25">
      <c r="A78" s="45">
        <f t="shared" si="1"/>
        <v>77</v>
      </c>
      <c r="E78" s="2" t="s">
        <v>27</v>
      </c>
      <c r="F78" s="49">
        <v>115192.39</v>
      </c>
      <c r="G78" s="52">
        <v>0</v>
      </c>
      <c r="H78" s="58">
        <v>0</v>
      </c>
      <c r="I78" s="1">
        <v>0</v>
      </c>
    </row>
    <row r="79" spans="1:9" x14ac:dyDescent="0.25">
      <c r="A79" s="45">
        <f t="shared" si="1"/>
        <v>78</v>
      </c>
      <c r="E79" s="2" t="s">
        <v>27</v>
      </c>
      <c r="F79" s="49">
        <v>105659.24</v>
      </c>
      <c r="G79" s="52">
        <v>0</v>
      </c>
      <c r="H79" s="58">
        <v>0</v>
      </c>
      <c r="I79" s="1">
        <v>0</v>
      </c>
    </row>
    <row r="80" spans="1:9" x14ac:dyDescent="0.25">
      <c r="A80" s="45">
        <f t="shared" si="1"/>
        <v>79</v>
      </c>
      <c r="E80" s="2" t="s">
        <v>27</v>
      </c>
      <c r="F80" s="49">
        <v>51027.27</v>
      </c>
      <c r="G80" s="52">
        <v>0</v>
      </c>
      <c r="H80" s="58">
        <v>0</v>
      </c>
      <c r="I80" s="1">
        <v>0</v>
      </c>
    </row>
    <row r="81" spans="1:9" x14ac:dyDescent="0.25">
      <c r="A81" s="45">
        <f t="shared" si="1"/>
        <v>80</v>
      </c>
      <c r="E81" s="2" t="s">
        <v>27</v>
      </c>
      <c r="F81" s="49">
        <v>56582.45</v>
      </c>
      <c r="G81" s="52">
        <v>0</v>
      </c>
      <c r="H81" s="58">
        <v>0</v>
      </c>
      <c r="I81" s="1">
        <v>0</v>
      </c>
    </row>
    <row r="82" spans="1:9" x14ac:dyDescent="0.25">
      <c r="A82" s="45">
        <f t="shared" si="1"/>
        <v>81</v>
      </c>
      <c r="E82" s="2" t="s">
        <v>27</v>
      </c>
      <c r="F82" s="49">
        <v>107678.71</v>
      </c>
      <c r="G82" s="52">
        <v>0</v>
      </c>
      <c r="H82" s="58">
        <v>0</v>
      </c>
      <c r="I82" s="1">
        <v>0</v>
      </c>
    </row>
    <row r="83" spans="1:9" x14ac:dyDescent="0.25">
      <c r="A83" s="45">
        <f t="shared" si="1"/>
        <v>82</v>
      </c>
      <c r="E83" s="2" t="s">
        <v>27</v>
      </c>
      <c r="F83" s="49">
        <v>99379.6</v>
      </c>
      <c r="G83" s="52">
        <v>0</v>
      </c>
      <c r="H83" s="58">
        <v>0</v>
      </c>
      <c r="I83" s="1">
        <v>0</v>
      </c>
    </row>
    <row r="84" spans="1:9" x14ac:dyDescent="0.25">
      <c r="A84" s="45">
        <f t="shared" si="1"/>
        <v>83</v>
      </c>
      <c r="D84" s="2" t="s">
        <v>27</v>
      </c>
      <c r="F84" s="49">
        <v>70207.02</v>
      </c>
      <c r="G84" s="52">
        <v>0</v>
      </c>
      <c r="H84" s="58">
        <v>0</v>
      </c>
      <c r="I84" s="1">
        <v>0</v>
      </c>
    </row>
    <row r="85" spans="1:9" x14ac:dyDescent="0.25">
      <c r="A85" s="45">
        <f t="shared" si="1"/>
        <v>84</v>
      </c>
      <c r="E85" s="2" t="s">
        <v>27</v>
      </c>
      <c r="F85" s="49">
        <v>109743.28</v>
      </c>
      <c r="G85" s="52">
        <v>100</v>
      </c>
      <c r="H85" s="58">
        <v>0</v>
      </c>
      <c r="I85" s="1">
        <v>0</v>
      </c>
    </row>
    <row r="86" spans="1:9" x14ac:dyDescent="0.25">
      <c r="A86" s="45">
        <f t="shared" si="1"/>
        <v>85</v>
      </c>
      <c r="E86" s="2" t="s">
        <v>27</v>
      </c>
      <c r="F86" s="49">
        <v>113889.36</v>
      </c>
      <c r="G86" s="52">
        <v>100</v>
      </c>
      <c r="H86" s="58">
        <v>0</v>
      </c>
      <c r="I86" s="1">
        <v>0</v>
      </c>
    </row>
    <row r="87" spans="1:9" x14ac:dyDescent="0.25">
      <c r="A87" s="45">
        <f t="shared" si="1"/>
        <v>86</v>
      </c>
      <c r="E87" s="2" t="s">
        <v>27</v>
      </c>
      <c r="F87" s="49">
        <v>114028.5</v>
      </c>
      <c r="G87" s="52">
        <v>100</v>
      </c>
      <c r="H87" s="58">
        <v>0</v>
      </c>
      <c r="I87" s="1">
        <v>0</v>
      </c>
    </row>
    <row r="88" spans="1:9" x14ac:dyDescent="0.25">
      <c r="A88" s="45">
        <f t="shared" si="1"/>
        <v>87</v>
      </c>
      <c r="E88" s="2" t="s">
        <v>27</v>
      </c>
      <c r="F88" s="49">
        <v>50787.3</v>
      </c>
      <c r="G88" s="52">
        <v>0</v>
      </c>
      <c r="H88" s="58">
        <v>0</v>
      </c>
      <c r="I88" s="1">
        <v>0</v>
      </c>
    </row>
    <row r="89" spans="1:9" x14ac:dyDescent="0.25">
      <c r="A89" s="45">
        <f t="shared" si="1"/>
        <v>88</v>
      </c>
      <c r="E89" s="2" t="s">
        <v>27</v>
      </c>
      <c r="F89" s="49">
        <v>48818.85</v>
      </c>
      <c r="G89" s="52">
        <v>100</v>
      </c>
      <c r="H89" s="58">
        <v>0</v>
      </c>
      <c r="I89" s="1">
        <v>0</v>
      </c>
    </row>
    <row r="90" spans="1:9" x14ac:dyDescent="0.25">
      <c r="A90" s="45">
        <f t="shared" si="1"/>
        <v>89</v>
      </c>
      <c r="E90" s="2" t="s">
        <v>27</v>
      </c>
      <c r="F90" s="49">
        <v>107174.23</v>
      </c>
      <c r="G90" s="52">
        <v>0</v>
      </c>
      <c r="H90" s="58">
        <v>0</v>
      </c>
      <c r="I90" s="1">
        <v>0</v>
      </c>
    </row>
    <row r="91" spans="1:9" x14ac:dyDescent="0.25">
      <c r="A91" s="45">
        <f t="shared" si="1"/>
        <v>90</v>
      </c>
      <c r="E91" s="2" t="s">
        <v>27</v>
      </c>
      <c r="F91" s="49">
        <v>113233.91</v>
      </c>
      <c r="G91" s="52">
        <v>0</v>
      </c>
      <c r="H91" s="58">
        <v>0</v>
      </c>
      <c r="I91" s="1">
        <v>0</v>
      </c>
    </row>
    <row r="92" spans="1:9" x14ac:dyDescent="0.25">
      <c r="A92" s="45">
        <f t="shared" si="1"/>
        <v>91</v>
      </c>
      <c r="E92" s="2" t="s">
        <v>27</v>
      </c>
      <c r="F92" s="49">
        <v>84349.31</v>
      </c>
      <c r="G92" s="52">
        <v>0</v>
      </c>
      <c r="H92" s="58">
        <v>0</v>
      </c>
      <c r="I92" s="1">
        <v>0</v>
      </c>
    </row>
    <row r="93" spans="1:9" x14ac:dyDescent="0.25">
      <c r="A93" s="45">
        <f t="shared" si="1"/>
        <v>92</v>
      </c>
      <c r="E93" s="2" t="s">
        <v>27</v>
      </c>
      <c r="F93" s="49">
        <v>50527.040000000001</v>
      </c>
      <c r="G93" s="52">
        <v>0</v>
      </c>
      <c r="H93" s="58">
        <v>0</v>
      </c>
      <c r="I93" s="1">
        <v>0</v>
      </c>
    </row>
    <row r="94" spans="1:9" x14ac:dyDescent="0.25">
      <c r="A94" s="45">
        <f t="shared" si="1"/>
        <v>93</v>
      </c>
      <c r="E94" s="2" t="s">
        <v>27</v>
      </c>
      <c r="F94" s="49">
        <v>9763.1299999999992</v>
      </c>
      <c r="G94" s="52">
        <v>0</v>
      </c>
      <c r="H94" s="58">
        <v>0</v>
      </c>
      <c r="I94" s="1">
        <v>0</v>
      </c>
    </row>
    <row r="95" spans="1:9" x14ac:dyDescent="0.25">
      <c r="A95" s="45">
        <f t="shared" si="1"/>
        <v>94</v>
      </c>
      <c r="E95" s="2" t="s">
        <v>27</v>
      </c>
      <c r="F95" s="49">
        <v>116460.69</v>
      </c>
      <c r="G95" s="52">
        <v>0</v>
      </c>
      <c r="H95" s="58">
        <v>0</v>
      </c>
      <c r="I95" s="1">
        <v>0</v>
      </c>
    </row>
    <row r="96" spans="1:9" x14ac:dyDescent="0.25">
      <c r="A96" s="45">
        <f t="shared" si="1"/>
        <v>95</v>
      </c>
      <c r="E96" s="2" t="s">
        <v>27</v>
      </c>
      <c r="F96" s="49">
        <v>113009.71</v>
      </c>
      <c r="G96" s="52">
        <v>0</v>
      </c>
      <c r="H96" s="58">
        <v>0</v>
      </c>
      <c r="I96" s="1">
        <v>0</v>
      </c>
    </row>
    <row r="97" spans="1:9" x14ac:dyDescent="0.25">
      <c r="A97" s="45">
        <f t="shared" si="1"/>
        <v>96</v>
      </c>
      <c r="E97" s="2" t="s">
        <v>27</v>
      </c>
      <c r="F97" s="49">
        <v>9063.65</v>
      </c>
      <c r="G97" s="52">
        <v>0</v>
      </c>
      <c r="H97" s="58">
        <v>0</v>
      </c>
      <c r="I97" s="1">
        <v>0</v>
      </c>
    </row>
    <row r="98" spans="1:9" x14ac:dyDescent="0.25">
      <c r="A98" s="45">
        <f t="shared" si="1"/>
        <v>97</v>
      </c>
      <c r="E98" s="2" t="s">
        <v>27</v>
      </c>
      <c r="F98" s="49">
        <v>116639.94</v>
      </c>
      <c r="G98" s="52">
        <v>0</v>
      </c>
      <c r="H98" s="58">
        <v>0</v>
      </c>
      <c r="I98" s="1">
        <v>0</v>
      </c>
    </row>
    <row r="99" spans="1:9" x14ac:dyDescent="0.25">
      <c r="A99" s="45">
        <f t="shared" si="1"/>
        <v>98</v>
      </c>
      <c r="E99" s="2" t="s">
        <v>27</v>
      </c>
      <c r="F99" s="49">
        <v>54568.37</v>
      </c>
      <c r="G99" s="52">
        <v>0</v>
      </c>
      <c r="H99" s="58">
        <v>0</v>
      </c>
      <c r="I99" s="1">
        <v>0</v>
      </c>
    </row>
    <row r="100" spans="1:9" x14ac:dyDescent="0.25">
      <c r="A100" s="45">
        <f t="shared" si="1"/>
        <v>99</v>
      </c>
      <c r="E100" s="2" t="s">
        <v>27</v>
      </c>
      <c r="F100" s="49">
        <v>164.8</v>
      </c>
      <c r="G100" s="52">
        <v>0</v>
      </c>
      <c r="H100" s="58">
        <v>0</v>
      </c>
      <c r="I100" s="1">
        <v>0</v>
      </c>
    </row>
    <row r="101" spans="1:9" x14ac:dyDescent="0.25">
      <c r="A101" s="45">
        <f t="shared" si="1"/>
        <v>100</v>
      </c>
      <c r="E101" s="2" t="s">
        <v>27</v>
      </c>
      <c r="F101" s="49">
        <v>97124.07</v>
      </c>
      <c r="G101" s="52">
        <v>0</v>
      </c>
      <c r="H101" s="58">
        <v>0</v>
      </c>
      <c r="I101" s="1">
        <v>0</v>
      </c>
    </row>
    <row r="102" spans="1:9" x14ac:dyDescent="0.25">
      <c r="A102" s="45">
        <f t="shared" si="1"/>
        <v>101</v>
      </c>
      <c r="E102" s="2" t="s">
        <v>27</v>
      </c>
      <c r="F102" s="49">
        <v>103373.43</v>
      </c>
      <c r="G102" s="52">
        <v>0</v>
      </c>
      <c r="H102" s="58">
        <v>0</v>
      </c>
      <c r="I102" s="1">
        <v>0</v>
      </c>
    </row>
    <row r="103" spans="1:9" x14ac:dyDescent="0.25">
      <c r="A103" s="45">
        <f t="shared" si="1"/>
        <v>102</v>
      </c>
      <c r="E103" s="2" t="s">
        <v>27</v>
      </c>
      <c r="F103" s="49">
        <v>121090.72</v>
      </c>
      <c r="G103" s="52">
        <v>0</v>
      </c>
      <c r="H103" s="58">
        <v>0</v>
      </c>
      <c r="I103" s="1">
        <v>0</v>
      </c>
    </row>
    <row r="104" spans="1:9" x14ac:dyDescent="0.25">
      <c r="A104" s="45">
        <f t="shared" si="1"/>
        <v>103</v>
      </c>
      <c r="E104" s="2" t="s">
        <v>27</v>
      </c>
      <c r="F104" s="49">
        <v>90423.35</v>
      </c>
      <c r="G104" s="52">
        <v>0</v>
      </c>
      <c r="H104" s="58">
        <v>0</v>
      </c>
      <c r="I104" s="1">
        <v>0</v>
      </c>
    </row>
    <row r="105" spans="1:9" x14ac:dyDescent="0.25">
      <c r="A105" s="45">
        <f t="shared" si="1"/>
        <v>104</v>
      </c>
      <c r="E105" s="2" t="s">
        <v>27</v>
      </c>
      <c r="F105" s="49">
        <v>111468.03</v>
      </c>
      <c r="G105" s="52">
        <v>0</v>
      </c>
      <c r="H105" s="58">
        <v>0</v>
      </c>
      <c r="I105" s="1">
        <v>0</v>
      </c>
    </row>
    <row r="106" spans="1:9" x14ac:dyDescent="0.25">
      <c r="A106" s="45">
        <f t="shared" si="1"/>
        <v>105</v>
      </c>
      <c r="E106" s="2" t="s">
        <v>27</v>
      </c>
      <c r="F106" s="49">
        <v>115855.31</v>
      </c>
      <c r="G106" s="52">
        <v>0</v>
      </c>
      <c r="H106" s="58">
        <v>0</v>
      </c>
      <c r="I106" s="1">
        <v>0</v>
      </c>
    </row>
    <row r="107" spans="1:9" x14ac:dyDescent="0.25">
      <c r="A107" s="45">
        <f t="shared" si="1"/>
        <v>106</v>
      </c>
      <c r="E107" s="2" t="s">
        <v>27</v>
      </c>
      <c r="F107" s="49">
        <v>92225.45</v>
      </c>
      <c r="G107" s="52">
        <v>0</v>
      </c>
      <c r="H107" s="58">
        <v>0</v>
      </c>
      <c r="I107" s="1">
        <v>0</v>
      </c>
    </row>
    <row r="108" spans="1:9" x14ac:dyDescent="0.25">
      <c r="A108" s="45">
        <f t="shared" si="1"/>
        <v>107</v>
      </c>
      <c r="E108" s="2" t="s">
        <v>27</v>
      </c>
      <c r="F108" s="49">
        <v>57208.9</v>
      </c>
      <c r="G108" s="52">
        <v>0</v>
      </c>
      <c r="H108" s="58">
        <v>0</v>
      </c>
      <c r="I108" s="1">
        <v>0</v>
      </c>
    </row>
    <row r="109" spans="1:9" x14ac:dyDescent="0.25">
      <c r="A109" s="45">
        <f t="shared" si="1"/>
        <v>108</v>
      </c>
      <c r="B109" s="57"/>
      <c r="D109" s="2" t="s">
        <v>27</v>
      </c>
      <c r="F109" s="47">
        <v>99712.73</v>
      </c>
      <c r="G109" s="52">
        <v>0</v>
      </c>
      <c r="H109" s="58">
        <v>0</v>
      </c>
      <c r="I109" s="1">
        <v>0</v>
      </c>
    </row>
    <row r="110" spans="1:9" x14ac:dyDescent="0.25">
      <c r="A110" s="45">
        <f t="shared" si="1"/>
        <v>109</v>
      </c>
      <c r="E110" s="2" t="s">
        <v>27</v>
      </c>
      <c r="F110" s="49">
        <v>45950.33</v>
      </c>
      <c r="G110" s="52">
        <v>0</v>
      </c>
      <c r="H110" s="58">
        <v>0</v>
      </c>
      <c r="I110" s="1">
        <v>0</v>
      </c>
    </row>
    <row r="111" spans="1:9" x14ac:dyDescent="0.25">
      <c r="A111" s="45">
        <f t="shared" si="1"/>
        <v>110</v>
      </c>
      <c r="E111" s="2" t="s">
        <v>27</v>
      </c>
      <c r="F111" s="49">
        <v>47066.97</v>
      </c>
      <c r="G111" s="52">
        <v>0</v>
      </c>
      <c r="H111" s="58">
        <v>0</v>
      </c>
      <c r="I111" s="1">
        <v>0</v>
      </c>
    </row>
    <row r="112" spans="1:9" x14ac:dyDescent="0.25">
      <c r="A112" s="45">
        <f t="shared" si="1"/>
        <v>111</v>
      </c>
      <c r="E112" s="2" t="s">
        <v>27</v>
      </c>
      <c r="F112" s="49">
        <v>113704.13</v>
      </c>
      <c r="G112" s="52">
        <v>0</v>
      </c>
      <c r="H112" s="58">
        <v>0</v>
      </c>
      <c r="I112" s="1">
        <v>0</v>
      </c>
    </row>
    <row r="113" spans="1:9" x14ac:dyDescent="0.25">
      <c r="A113" s="45">
        <f t="shared" si="1"/>
        <v>112</v>
      </c>
      <c r="E113" s="2" t="s">
        <v>27</v>
      </c>
      <c r="F113" s="49">
        <v>70114.19</v>
      </c>
      <c r="G113" s="52">
        <v>0</v>
      </c>
      <c r="H113" s="58">
        <v>0</v>
      </c>
      <c r="I113" s="1">
        <v>0</v>
      </c>
    </row>
    <row r="114" spans="1:9" x14ac:dyDescent="0.25">
      <c r="A114" s="45">
        <f t="shared" si="1"/>
        <v>113</v>
      </c>
      <c r="E114" s="2" t="s">
        <v>27</v>
      </c>
      <c r="F114" s="49">
        <v>53520.32</v>
      </c>
      <c r="G114" s="52">
        <v>0</v>
      </c>
      <c r="H114" s="58">
        <v>0</v>
      </c>
      <c r="I114" s="1">
        <v>0</v>
      </c>
    </row>
    <row r="115" spans="1:9" x14ac:dyDescent="0.25">
      <c r="A115" s="45">
        <f t="shared" si="1"/>
        <v>114</v>
      </c>
      <c r="E115" s="2" t="s">
        <v>27</v>
      </c>
      <c r="F115" s="49">
        <v>41653.279999999999</v>
      </c>
      <c r="G115" s="52">
        <v>0</v>
      </c>
      <c r="H115" s="58">
        <v>0</v>
      </c>
      <c r="I115" s="1">
        <v>0</v>
      </c>
    </row>
    <row r="116" spans="1:9" x14ac:dyDescent="0.25">
      <c r="A116" s="45">
        <f t="shared" si="1"/>
        <v>115</v>
      </c>
      <c r="E116" s="2" t="s">
        <v>27</v>
      </c>
      <c r="F116" s="49">
        <v>108936.17</v>
      </c>
      <c r="G116" s="52">
        <v>0</v>
      </c>
      <c r="H116" s="58">
        <v>0</v>
      </c>
      <c r="I116" s="1">
        <v>0</v>
      </c>
    </row>
    <row r="117" spans="1:9" x14ac:dyDescent="0.25">
      <c r="A117" s="45">
        <f t="shared" si="1"/>
        <v>116</v>
      </c>
      <c r="E117" s="2" t="s">
        <v>27</v>
      </c>
      <c r="F117" s="49">
        <v>36521.5</v>
      </c>
      <c r="G117" s="52">
        <v>0</v>
      </c>
      <c r="H117" s="58">
        <v>0</v>
      </c>
      <c r="I117" s="1">
        <v>0</v>
      </c>
    </row>
    <row r="118" spans="1:9" x14ac:dyDescent="0.25">
      <c r="A118" s="45">
        <f t="shared" si="1"/>
        <v>117</v>
      </c>
      <c r="E118" s="2" t="s">
        <v>27</v>
      </c>
      <c r="F118" s="49">
        <v>3870</v>
      </c>
      <c r="G118" s="52">
        <v>0</v>
      </c>
      <c r="H118" s="58">
        <v>0</v>
      </c>
      <c r="I118" s="1">
        <v>0</v>
      </c>
    </row>
    <row r="119" spans="1:9" x14ac:dyDescent="0.25">
      <c r="A119" s="45">
        <f t="shared" si="1"/>
        <v>118</v>
      </c>
      <c r="E119" s="2" t="s">
        <v>27</v>
      </c>
      <c r="F119" s="49">
        <v>10668.96</v>
      </c>
      <c r="G119" s="52">
        <v>0</v>
      </c>
      <c r="H119" s="58">
        <v>0</v>
      </c>
      <c r="I119" s="1">
        <v>0</v>
      </c>
    </row>
    <row r="120" spans="1:9" x14ac:dyDescent="0.25">
      <c r="A120" s="45">
        <f t="shared" si="1"/>
        <v>119</v>
      </c>
      <c r="E120" s="2" t="s">
        <v>27</v>
      </c>
      <c r="F120" s="49">
        <v>71915.91</v>
      </c>
      <c r="G120" s="52">
        <v>0</v>
      </c>
      <c r="H120" s="58">
        <v>0</v>
      </c>
      <c r="I120" s="1">
        <v>0</v>
      </c>
    </row>
    <row r="121" spans="1:9" x14ac:dyDescent="0.25">
      <c r="A121" s="45">
        <f t="shared" si="1"/>
        <v>120</v>
      </c>
      <c r="E121" s="2" t="s">
        <v>27</v>
      </c>
      <c r="F121" s="49">
        <v>70548.58</v>
      </c>
      <c r="G121" s="52">
        <v>0</v>
      </c>
      <c r="H121" s="58">
        <v>0</v>
      </c>
      <c r="I121" s="1">
        <v>0</v>
      </c>
    </row>
    <row r="122" spans="1:9" x14ac:dyDescent="0.25">
      <c r="A122" s="45">
        <f t="shared" si="1"/>
        <v>121</v>
      </c>
      <c r="E122" s="2" t="s">
        <v>27</v>
      </c>
      <c r="F122" s="49">
        <v>81844.25</v>
      </c>
      <c r="G122" s="52">
        <v>0</v>
      </c>
      <c r="H122" s="58">
        <v>0</v>
      </c>
      <c r="I122" s="1">
        <v>0</v>
      </c>
    </row>
    <row r="123" spans="1:9" x14ac:dyDescent="0.25">
      <c r="A123" s="45">
        <f t="shared" si="1"/>
        <v>122</v>
      </c>
      <c r="E123" s="2" t="s">
        <v>27</v>
      </c>
      <c r="F123" s="49">
        <v>3515.4</v>
      </c>
      <c r="G123" s="52">
        <v>0</v>
      </c>
      <c r="H123" s="58">
        <v>0</v>
      </c>
      <c r="I123" s="1">
        <v>0</v>
      </c>
    </row>
    <row r="124" spans="1:9" x14ac:dyDescent="0.25">
      <c r="A124" s="45">
        <f t="shared" si="1"/>
        <v>123</v>
      </c>
      <c r="E124" s="2" t="s">
        <v>27</v>
      </c>
      <c r="F124" s="49">
        <v>4220</v>
      </c>
      <c r="G124" s="52">
        <v>0</v>
      </c>
      <c r="H124" s="58">
        <v>0</v>
      </c>
      <c r="I124" s="1">
        <v>0</v>
      </c>
    </row>
    <row r="125" spans="1:9" x14ac:dyDescent="0.25">
      <c r="A125" s="45">
        <f t="shared" si="1"/>
        <v>124</v>
      </c>
      <c r="E125" s="2" t="s">
        <v>27</v>
      </c>
      <c r="F125" s="49">
        <v>18565.22</v>
      </c>
      <c r="G125" s="52">
        <v>0</v>
      </c>
      <c r="H125" s="58">
        <v>0</v>
      </c>
      <c r="I125" s="1">
        <v>0</v>
      </c>
    </row>
    <row r="126" spans="1:9" x14ac:dyDescent="0.25">
      <c r="A126" s="45">
        <f t="shared" si="1"/>
        <v>125</v>
      </c>
      <c r="E126" s="2" t="s">
        <v>27</v>
      </c>
      <c r="F126" s="49">
        <v>17700.43</v>
      </c>
      <c r="G126" s="52">
        <v>0</v>
      </c>
      <c r="H126" s="58">
        <v>0</v>
      </c>
      <c r="I126" s="1">
        <v>0</v>
      </c>
    </row>
    <row r="127" spans="1:9" x14ac:dyDescent="0.25">
      <c r="A127" s="45">
        <f t="shared" si="1"/>
        <v>126</v>
      </c>
      <c r="E127" s="2" t="s">
        <v>27</v>
      </c>
      <c r="F127" s="49">
        <v>3040</v>
      </c>
      <c r="G127" s="52">
        <v>0</v>
      </c>
      <c r="H127" s="58">
        <v>0</v>
      </c>
      <c r="I127" s="1">
        <v>0</v>
      </c>
    </row>
    <row r="128" spans="1:9" x14ac:dyDescent="0.25">
      <c r="A128" s="45">
        <f t="shared" si="1"/>
        <v>127</v>
      </c>
      <c r="E128" s="2" t="s">
        <v>27</v>
      </c>
      <c r="F128" s="49">
        <v>2511</v>
      </c>
      <c r="G128" s="52">
        <v>0</v>
      </c>
      <c r="H128" s="58">
        <v>0</v>
      </c>
      <c r="I128" s="1">
        <v>0</v>
      </c>
    </row>
    <row r="129" spans="1:9" x14ac:dyDescent="0.25">
      <c r="A129" s="45">
        <f t="shared" si="1"/>
        <v>128</v>
      </c>
      <c r="E129" s="2" t="s">
        <v>27</v>
      </c>
      <c r="F129" s="49">
        <v>20847.34</v>
      </c>
      <c r="G129" s="52">
        <v>0</v>
      </c>
      <c r="H129" s="58">
        <v>0</v>
      </c>
      <c r="I129" s="1">
        <v>0</v>
      </c>
    </row>
    <row r="130" spans="1:9" x14ac:dyDescent="0.25">
      <c r="A130" s="45">
        <f t="shared" si="1"/>
        <v>129</v>
      </c>
      <c r="E130" s="2" t="s">
        <v>27</v>
      </c>
      <c r="F130" s="49">
        <v>7364.95</v>
      </c>
      <c r="G130" s="52">
        <v>0</v>
      </c>
      <c r="H130" s="58">
        <v>0</v>
      </c>
      <c r="I130" s="1">
        <v>0</v>
      </c>
    </row>
    <row r="131" spans="1:9" x14ac:dyDescent="0.25">
      <c r="A131" s="45">
        <f t="shared" si="1"/>
        <v>130</v>
      </c>
      <c r="E131" s="2" t="s">
        <v>27</v>
      </c>
      <c r="F131" s="49">
        <v>6747.78</v>
      </c>
      <c r="G131" s="52">
        <v>0</v>
      </c>
      <c r="H131" s="58">
        <v>0</v>
      </c>
      <c r="I131" s="1">
        <v>0</v>
      </c>
    </row>
    <row r="132" spans="1:9" x14ac:dyDescent="0.25">
      <c r="A132" s="45">
        <f t="shared" ref="A132" si="2">A131+1</f>
        <v>131</v>
      </c>
      <c r="E132" s="2" t="s">
        <v>27</v>
      </c>
      <c r="F132" s="49">
        <v>495</v>
      </c>
      <c r="G132" s="52">
        <v>0</v>
      </c>
      <c r="H132" s="58">
        <v>0</v>
      </c>
      <c r="I132" s="1">
        <v>0</v>
      </c>
    </row>
    <row r="133" spans="1:9" x14ac:dyDescent="0.25">
      <c r="F133" s="1"/>
      <c r="G133" s="1"/>
      <c r="H133" s="1"/>
      <c r="I133" s="1"/>
    </row>
    <row r="134" spans="1:9" ht="15.75" thickBot="1" x14ac:dyDescent="0.3">
      <c r="F134" s="1"/>
      <c r="G134" s="1"/>
      <c r="H134" s="1"/>
      <c r="I134" s="1"/>
    </row>
    <row r="135" spans="1:9" x14ac:dyDescent="0.25">
      <c r="A135" s="26" t="s">
        <v>9</v>
      </c>
      <c r="B135" s="27" t="s">
        <v>40</v>
      </c>
      <c r="C135" s="28">
        <v>7.8200000000000006E-2</v>
      </c>
      <c r="F135" s="1"/>
      <c r="G135" s="1"/>
      <c r="H135" s="1"/>
      <c r="I135" s="1"/>
    </row>
    <row r="136" spans="1:9" x14ac:dyDescent="0.25">
      <c r="A136" s="29" t="s">
        <v>28</v>
      </c>
      <c r="B136" s="13" t="s">
        <v>38</v>
      </c>
      <c r="C136" s="30">
        <v>0.04</v>
      </c>
      <c r="F136" s="1"/>
      <c r="G136" s="1"/>
      <c r="H136" s="1"/>
      <c r="I136" s="1"/>
    </row>
    <row r="137" spans="1:9" x14ac:dyDescent="0.25">
      <c r="A137" s="29" t="s">
        <v>29</v>
      </c>
      <c r="B137" s="13" t="s">
        <v>39</v>
      </c>
      <c r="C137" s="30">
        <v>0.04</v>
      </c>
      <c r="F137" s="1"/>
      <c r="G137" s="1"/>
      <c r="H137" s="1"/>
    </row>
    <row r="138" spans="1:9" x14ac:dyDescent="0.25">
      <c r="A138" s="29" t="s">
        <v>10</v>
      </c>
      <c r="B138" s="13" t="s">
        <v>44</v>
      </c>
      <c r="C138" s="31">
        <v>1928.57</v>
      </c>
    </row>
    <row r="139" spans="1:9" x14ac:dyDescent="0.25">
      <c r="A139" s="29" t="s">
        <v>30</v>
      </c>
      <c r="B139" s="13" t="s">
        <v>45</v>
      </c>
      <c r="C139" s="31">
        <v>1560</v>
      </c>
    </row>
    <row r="140" spans="1:9" x14ac:dyDescent="0.25">
      <c r="A140" s="29" t="s">
        <v>31</v>
      </c>
      <c r="B140" s="13" t="s">
        <v>46</v>
      </c>
      <c r="C140" s="31">
        <v>32.479999999999997</v>
      </c>
    </row>
    <row r="141" spans="1:9" x14ac:dyDescent="0.25">
      <c r="A141" s="29" t="s">
        <v>13</v>
      </c>
      <c r="B141" s="13" t="s">
        <v>47</v>
      </c>
      <c r="C141" s="31">
        <f>+SUMIF(C$2:C$132,"X",$G$2:$G$132)</f>
        <v>1000</v>
      </c>
    </row>
    <row r="142" spans="1:9" x14ac:dyDescent="0.25">
      <c r="A142" s="29" t="s">
        <v>32</v>
      </c>
      <c r="B142" s="13" t="s">
        <v>48</v>
      </c>
      <c r="C142" s="31">
        <f>+SUMIF(D$2:D$132,"X",$G$2:$G$132)</f>
        <v>3900</v>
      </c>
    </row>
    <row r="143" spans="1:9" x14ac:dyDescent="0.25">
      <c r="A143" s="29" t="s">
        <v>33</v>
      </c>
      <c r="B143" s="13" t="s">
        <v>49</v>
      </c>
      <c r="C143" s="31">
        <f>+SUMIF(E$2:E$132,"X",$G$2:$G$132)</f>
        <v>4800</v>
      </c>
    </row>
    <row r="144" spans="1:9" x14ac:dyDescent="0.25">
      <c r="A144" s="29" t="s">
        <v>18</v>
      </c>
      <c r="B144" s="13" t="s">
        <v>19</v>
      </c>
      <c r="C144" s="31">
        <f>+SUMIF(C$2:C$132,"X",$H$2:$H$132)</f>
        <v>0</v>
      </c>
    </row>
    <row r="145" spans="1:3" x14ac:dyDescent="0.25">
      <c r="A145" s="29" t="s">
        <v>34</v>
      </c>
      <c r="B145" s="13" t="s">
        <v>20</v>
      </c>
      <c r="C145" s="31">
        <f>+SUMIF(D$2:D$132,"X",$H$2:$H$132)</f>
        <v>1206</v>
      </c>
    </row>
    <row r="146" spans="1:3" x14ac:dyDescent="0.25">
      <c r="A146" s="29" t="s">
        <v>35</v>
      </c>
      <c r="B146" s="13" t="s">
        <v>21</v>
      </c>
      <c r="C146" s="31">
        <f>+SUMIF(E$2:E$132,"X",$H$2:$H$132)</f>
        <v>483</v>
      </c>
    </row>
    <row r="147" spans="1:3" x14ac:dyDescent="0.25">
      <c r="A147" s="29" t="s">
        <v>22</v>
      </c>
      <c r="B147" s="13" t="s">
        <v>23</v>
      </c>
      <c r="C147" s="31">
        <v>0</v>
      </c>
    </row>
    <row r="148" spans="1:3" x14ac:dyDescent="0.25">
      <c r="A148" s="29" t="s">
        <v>36</v>
      </c>
      <c r="B148" s="13" t="s">
        <v>24</v>
      </c>
      <c r="C148" s="31">
        <v>0</v>
      </c>
    </row>
    <row r="149" spans="1:3" x14ac:dyDescent="0.25">
      <c r="A149" s="29" t="s">
        <v>37</v>
      </c>
      <c r="B149" s="13" t="s">
        <v>25</v>
      </c>
      <c r="C149" s="31">
        <v>0</v>
      </c>
    </row>
    <row r="150" spans="1:3" x14ac:dyDescent="0.25">
      <c r="A150" s="29"/>
      <c r="C150" s="32"/>
    </row>
    <row r="151" spans="1:3" ht="15.75" thickBot="1" x14ac:dyDescent="0.3">
      <c r="A151" s="33"/>
      <c r="B151" s="34"/>
      <c r="C151" s="35"/>
    </row>
    <row r="152" spans="1:3" x14ac:dyDescent="0.25">
      <c r="A152" t="s">
        <v>26</v>
      </c>
    </row>
    <row r="153" spans="1:3" x14ac:dyDescent="0.25">
      <c r="A153" t="s">
        <v>42</v>
      </c>
    </row>
    <row r="154" spans="1:3" x14ac:dyDescent="0.25">
      <c r="A154" t="s">
        <v>43</v>
      </c>
    </row>
  </sheetData>
  <autoFilter ref="A1:I132" xr:uid="{50435896-FE97-4D72-A75F-1DFC010FF9BF}"/>
  <sortState xmlns:xlrd2="http://schemas.microsoft.com/office/spreadsheetml/2017/richdata2" ref="A2:I132">
    <sortCondition ref="A2:A13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C88BB-20BD-4884-BB6A-4258CA08AA7E}">
  <dimension ref="A1:L146"/>
  <sheetViews>
    <sheetView tabSelected="1" zoomScaleNormal="100" workbookViewId="0">
      <pane ySplit="1" topLeftCell="A2" activePane="bottomLeft" state="frozen"/>
      <selection activeCell="L1" sqref="L1:L1048576"/>
      <selection pane="bottomLeft" activeCell="I22" sqref="I22"/>
    </sheetView>
  </sheetViews>
  <sheetFormatPr defaultRowHeight="15" x14ac:dyDescent="0.25"/>
  <cols>
    <col min="1" max="1" width="7" customWidth="1"/>
    <col min="2" max="2" width="59.140625" bestFit="1" customWidth="1"/>
    <col min="3" max="3" width="11.5703125" style="2" bestFit="1" customWidth="1"/>
    <col min="4" max="4" width="8.140625" style="2" bestFit="1" customWidth="1"/>
    <col min="5" max="5" width="12.5703125" style="2" customWidth="1"/>
    <col min="6" max="6" width="14.28515625" bestFit="1" customWidth="1"/>
    <col min="7" max="8" width="10.5703125" bestFit="1" customWidth="1"/>
    <col min="9" max="9" width="14" bestFit="1" customWidth="1"/>
  </cols>
  <sheetData>
    <row r="1" spans="1:12" ht="45" x14ac:dyDescent="0.25">
      <c r="A1" s="7" t="s">
        <v>7</v>
      </c>
      <c r="B1" s="8" t="s">
        <v>3</v>
      </c>
      <c r="C1" s="9" t="s">
        <v>0</v>
      </c>
      <c r="D1" s="9" t="s">
        <v>1</v>
      </c>
      <c r="E1" s="9" t="s">
        <v>2</v>
      </c>
      <c r="F1" s="10" t="s">
        <v>41</v>
      </c>
      <c r="G1" s="7" t="s">
        <v>6</v>
      </c>
      <c r="H1" s="10" t="s">
        <v>4</v>
      </c>
      <c r="I1" s="10" t="s">
        <v>5</v>
      </c>
      <c r="J1" s="11"/>
      <c r="K1" s="11"/>
      <c r="L1" s="11"/>
    </row>
    <row r="2" spans="1:12" x14ac:dyDescent="0.25">
      <c r="A2" s="45">
        <v>1</v>
      </c>
      <c r="E2" s="2" t="s">
        <v>27</v>
      </c>
      <c r="F2" s="49">
        <v>91775.39</v>
      </c>
      <c r="G2" s="58">
        <v>0</v>
      </c>
      <c r="H2" s="58">
        <v>0</v>
      </c>
      <c r="I2" s="1">
        <v>0</v>
      </c>
    </row>
    <row r="3" spans="1:12" x14ac:dyDescent="0.25">
      <c r="A3" s="45">
        <f>A2+1</f>
        <v>2</v>
      </c>
      <c r="E3" s="2" t="s">
        <v>27</v>
      </c>
      <c r="F3" s="49">
        <v>112641.24</v>
      </c>
      <c r="G3" s="58">
        <v>0</v>
      </c>
      <c r="H3" s="58">
        <v>0</v>
      </c>
      <c r="I3" s="1">
        <v>0</v>
      </c>
    </row>
    <row r="4" spans="1:12" x14ac:dyDescent="0.25">
      <c r="A4" s="45">
        <f t="shared" ref="A4:A67" si="0">A3+1</f>
        <v>3</v>
      </c>
      <c r="E4" s="2" t="s">
        <v>27</v>
      </c>
      <c r="F4" s="49">
        <v>127611.82</v>
      </c>
      <c r="G4" s="58">
        <v>600</v>
      </c>
      <c r="H4" s="58">
        <v>0</v>
      </c>
      <c r="I4" s="1">
        <v>0</v>
      </c>
    </row>
    <row r="5" spans="1:12" x14ac:dyDescent="0.25">
      <c r="A5" s="45">
        <f t="shared" si="0"/>
        <v>4</v>
      </c>
      <c r="E5" s="2" t="s">
        <v>27</v>
      </c>
      <c r="F5" s="49">
        <v>121312.76</v>
      </c>
      <c r="G5" s="58">
        <v>0</v>
      </c>
      <c r="H5" s="58">
        <v>0</v>
      </c>
      <c r="I5" s="1">
        <v>0</v>
      </c>
    </row>
    <row r="6" spans="1:12" x14ac:dyDescent="0.25">
      <c r="A6" s="45">
        <f t="shared" si="0"/>
        <v>5</v>
      </c>
      <c r="E6" s="2" t="s">
        <v>27</v>
      </c>
      <c r="F6" s="49">
        <v>109041.31</v>
      </c>
      <c r="G6" s="58">
        <v>0</v>
      </c>
      <c r="H6" s="58">
        <v>0</v>
      </c>
      <c r="I6" s="1">
        <v>0</v>
      </c>
    </row>
    <row r="7" spans="1:12" x14ac:dyDescent="0.25">
      <c r="A7" s="45">
        <f t="shared" si="0"/>
        <v>6</v>
      </c>
      <c r="D7" s="2" t="s">
        <v>27</v>
      </c>
      <c r="F7" s="49">
        <v>109426.46</v>
      </c>
      <c r="G7" s="58">
        <v>0</v>
      </c>
      <c r="H7" s="58">
        <v>702</v>
      </c>
      <c r="I7" s="1">
        <v>0</v>
      </c>
    </row>
    <row r="8" spans="1:12" x14ac:dyDescent="0.25">
      <c r="A8" s="45">
        <f t="shared" si="0"/>
        <v>7</v>
      </c>
      <c r="E8" s="2" t="s">
        <v>27</v>
      </c>
      <c r="F8" s="49">
        <v>21130.74</v>
      </c>
      <c r="G8" s="58">
        <v>0</v>
      </c>
      <c r="H8" s="58">
        <v>0</v>
      </c>
      <c r="I8" s="1">
        <v>0</v>
      </c>
    </row>
    <row r="9" spans="1:12" x14ac:dyDescent="0.25">
      <c r="A9" s="45">
        <f t="shared" si="0"/>
        <v>8</v>
      </c>
      <c r="E9" s="2" t="s">
        <v>27</v>
      </c>
      <c r="F9" s="49">
        <v>116347.45</v>
      </c>
      <c r="G9" s="58">
        <v>0</v>
      </c>
      <c r="H9" s="58">
        <v>0</v>
      </c>
      <c r="I9" s="1">
        <v>0</v>
      </c>
    </row>
    <row r="10" spans="1:12" x14ac:dyDescent="0.25">
      <c r="A10" s="45">
        <f t="shared" si="0"/>
        <v>9</v>
      </c>
      <c r="D10" s="2" t="s">
        <v>27</v>
      </c>
      <c r="F10" s="47">
        <v>102492.36</v>
      </c>
      <c r="G10" s="58">
        <v>0</v>
      </c>
      <c r="H10" s="58">
        <v>540</v>
      </c>
      <c r="I10" s="1">
        <v>0</v>
      </c>
    </row>
    <row r="11" spans="1:12" x14ac:dyDescent="0.25">
      <c r="A11" s="45">
        <f t="shared" si="0"/>
        <v>10</v>
      </c>
      <c r="E11" s="2" t="s">
        <v>27</v>
      </c>
      <c r="F11" s="49">
        <v>100042.26</v>
      </c>
      <c r="G11" s="58">
        <v>0</v>
      </c>
      <c r="H11" s="58">
        <v>0</v>
      </c>
      <c r="I11" s="1">
        <v>0</v>
      </c>
    </row>
    <row r="12" spans="1:12" x14ac:dyDescent="0.25">
      <c r="A12" s="45">
        <f t="shared" si="0"/>
        <v>11</v>
      </c>
      <c r="E12" s="2" t="s">
        <v>27</v>
      </c>
      <c r="F12" s="49">
        <v>110780.59</v>
      </c>
      <c r="G12" s="58">
        <v>0</v>
      </c>
      <c r="H12" s="58">
        <v>0</v>
      </c>
      <c r="I12" s="1">
        <v>0</v>
      </c>
    </row>
    <row r="13" spans="1:12" x14ac:dyDescent="0.25">
      <c r="A13" s="45">
        <f t="shared" si="0"/>
        <v>12</v>
      </c>
      <c r="E13" s="2" t="s">
        <v>27</v>
      </c>
      <c r="F13" s="49">
        <v>91599.75</v>
      </c>
      <c r="G13" s="58">
        <v>700</v>
      </c>
      <c r="H13" s="58">
        <v>0</v>
      </c>
      <c r="I13" s="1">
        <v>0</v>
      </c>
    </row>
    <row r="14" spans="1:12" x14ac:dyDescent="0.25">
      <c r="A14" s="45">
        <f t="shared" si="0"/>
        <v>13</v>
      </c>
      <c r="E14" s="2" t="s">
        <v>27</v>
      </c>
      <c r="F14" s="49">
        <v>61274.12</v>
      </c>
      <c r="G14" s="58">
        <v>0</v>
      </c>
      <c r="H14" s="58">
        <v>0</v>
      </c>
      <c r="I14" s="1">
        <v>0</v>
      </c>
    </row>
    <row r="15" spans="1:12" x14ac:dyDescent="0.25">
      <c r="A15" s="45">
        <f t="shared" si="0"/>
        <v>14</v>
      </c>
      <c r="E15" s="2" t="s">
        <v>27</v>
      </c>
      <c r="F15" s="49">
        <v>121210.71</v>
      </c>
      <c r="G15" s="58">
        <v>0</v>
      </c>
      <c r="H15" s="58">
        <v>0</v>
      </c>
      <c r="I15" s="1">
        <v>0</v>
      </c>
    </row>
    <row r="16" spans="1:12" x14ac:dyDescent="0.25">
      <c r="A16" s="45">
        <f t="shared" si="0"/>
        <v>15</v>
      </c>
      <c r="E16" s="2" t="s">
        <v>27</v>
      </c>
      <c r="F16" s="49">
        <v>128161.95</v>
      </c>
      <c r="G16" s="58">
        <v>0</v>
      </c>
      <c r="H16" s="58">
        <v>546</v>
      </c>
      <c r="I16" s="1">
        <v>0</v>
      </c>
    </row>
    <row r="17" spans="1:9" x14ac:dyDescent="0.25">
      <c r="A17" s="45">
        <f t="shared" si="0"/>
        <v>16</v>
      </c>
      <c r="E17" s="2" t="s">
        <v>27</v>
      </c>
      <c r="F17" s="49">
        <v>113382.47</v>
      </c>
      <c r="G17" s="58">
        <v>0</v>
      </c>
      <c r="H17" s="58">
        <v>0</v>
      </c>
      <c r="I17" s="1">
        <v>0</v>
      </c>
    </row>
    <row r="18" spans="1:9" x14ac:dyDescent="0.25">
      <c r="A18" s="45">
        <f t="shared" si="0"/>
        <v>17</v>
      </c>
      <c r="E18" s="2" t="s">
        <v>27</v>
      </c>
      <c r="F18" s="49">
        <v>81779.350000000006</v>
      </c>
      <c r="G18" s="58">
        <v>0</v>
      </c>
      <c r="H18" s="58">
        <v>0</v>
      </c>
      <c r="I18" s="1">
        <v>0</v>
      </c>
    </row>
    <row r="19" spans="1:9" x14ac:dyDescent="0.25">
      <c r="A19" s="45">
        <f t="shared" si="0"/>
        <v>18</v>
      </c>
      <c r="E19" s="2" t="s">
        <v>27</v>
      </c>
      <c r="F19" s="49">
        <v>116428.61</v>
      </c>
      <c r="G19" s="58">
        <v>500</v>
      </c>
      <c r="H19" s="58">
        <v>0</v>
      </c>
      <c r="I19" s="1">
        <v>0</v>
      </c>
    </row>
    <row r="20" spans="1:9" x14ac:dyDescent="0.25">
      <c r="A20" s="45">
        <f t="shared" si="0"/>
        <v>19</v>
      </c>
      <c r="E20" s="2" t="s">
        <v>27</v>
      </c>
      <c r="F20" s="49">
        <v>99931.3</v>
      </c>
      <c r="G20" s="58">
        <v>500</v>
      </c>
      <c r="H20" s="58">
        <v>0</v>
      </c>
      <c r="I20" s="1">
        <v>0</v>
      </c>
    </row>
    <row r="21" spans="1:9" x14ac:dyDescent="0.25">
      <c r="A21" s="45">
        <f t="shared" si="0"/>
        <v>20</v>
      </c>
      <c r="D21" s="2" t="s">
        <v>27</v>
      </c>
      <c r="F21" s="49">
        <v>125774.09</v>
      </c>
      <c r="G21" s="58">
        <v>500</v>
      </c>
      <c r="H21" s="58">
        <v>0</v>
      </c>
      <c r="I21" s="1">
        <v>0</v>
      </c>
    </row>
    <row r="22" spans="1:9" x14ac:dyDescent="0.25">
      <c r="A22" s="45">
        <f t="shared" si="0"/>
        <v>21</v>
      </c>
      <c r="C22" s="2" t="s">
        <v>27</v>
      </c>
      <c r="D22" s="2" t="s">
        <v>27</v>
      </c>
      <c r="F22" s="46">
        <v>338750.1</v>
      </c>
      <c r="G22" s="58">
        <v>0</v>
      </c>
      <c r="H22" s="58">
        <v>0</v>
      </c>
      <c r="I22" s="1">
        <v>0</v>
      </c>
    </row>
    <row r="23" spans="1:9" x14ac:dyDescent="0.25">
      <c r="A23" s="45">
        <f t="shared" si="0"/>
        <v>22</v>
      </c>
      <c r="E23" s="2" t="s">
        <v>27</v>
      </c>
      <c r="F23" s="49">
        <v>108534.83</v>
      </c>
      <c r="G23" s="58">
        <v>0</v>
      </c>
      <c r="H23" s="58">
        <v>0</v>
      </c>
      <c r="I23" s="1">
        <v>0</v>
      </c>
    </row>
    <row r="24" spans="1:9" x14ac:dyDescent="0.25">
      <c r="A24" s="45">
        <f t="shared" si="0"/>
        <v>23</v>
      </c>
      <c r="E24" s="2" t="s">
        <v>27</v>
      </c>
      <c r="F24" s="49">
        <v>112560.86</v>
      </c>
      <c r="G24" s="58">
        <v>0</v>
      </c>
      <c r="H24" s="58">
        <v>0</v>
      </c>
      <c r="I24" s="1">
        <v>0</v>
      </c>
    </row>
    <row r="25" spans="1:9" x14ac:dyDescent="0.25">
      <c r="A25" s="45">
        <f t="shared" si="0"/>
        <v>24</v>
      </c>
      <c r="E25" s="2" t="s">
        <v>27</v>
      </c>
      <c r="F25" s="49">
        <v>99043.13</v>
      </c>
      <c r="G25" s="58">
        <v>0</v>
      </c>
      <c r="H25" s="58">
        <v>0</v>
      </c>
      <c r="I25" s="1">
        <v>0</v>
      </c>
    </row>
    <row r="26" spans="1:9" x14ac:dyDescent="0.25">
      <c r="A26" s="45">
        <f t="shared" si="0"/>
        <v>25</v>
      </c>
      <c r="E26" s="2" t="s">
        <v>27</v>
      </c>
      <c r="F26" s="49">
        <v>61103.9</v>
      </c>
      <c r="G26" s="58">
        <v>0</v>
      </c>
      <c r="H26" s="58">
        <v>0</v>
      </c>
      <c r="I26" s="1">
        <v>0</v>
      </c>
    </row>
    <row r="27" spans="1:9" x14ac:dyDescent="0.25">
      <c r="A27" s="45">
        <f t="shared" si="0"/>
        <v>26</v>
      </c>
      <c r="E27" s="2" t="s">
        <v>27</v>
      </c>
      <c r="F27" s="49">
        <v>116773.91</v>
      </c>
      <c r="G27" s="58">
        <v>0</v>
      </c>
      <c r="H27" s="58">
        <v>0</v>
      </c>
      <c r="I27" s="1">
        <v>0</v>
      </c>
    </row>
    <row r="28" spans="1:9" x14ac:dyDescent="0.25">
      <c r="A28" s="45">
        <f t="shared" si="0"/>
        <v>27</v>
      </c>
      <c r="D28" s="2" t="s">
        <v>27</v>
      </c>
      <c r="F28" s="49">
        <v>83403.839999999997</v>
      </c>
      <c r="G28" s="58">
        <v>0</v>
      </c>
      <c r="H28" s="58">
        <v>0</v>
      </c>
      <c r="I28" s="1">
        <v>0</v>
      </c>
    </row>
    <row r="29" spans="1:9" x14ac:dyDescent="0.25">
      <c r="A29" s="45">
        <f t="shared" si="0"/>
        <v>28</v>
      </c>
      <c r="C29" s="2" t="s">
        <v>27</v>
      </c>
      <c r="D29" s="2" t="s">
        <v>27</v>
      </c>
      <c r="F29" s="49">
        <v>159620.89000000001</v>
      </c>
      <c r="G29" s="58">
        <v>0</v>
      </c>
      <c r="H29" s="58">
        <v>0</v>
      </c>
      <c r="I29" s="1">
        <v>0</v>
      </c>
    </row>
    <row r="30" spans="1:9" x14ac:dyDescent="0.25">
      <c r="A30" s="45">
        <f t="shared" si="0"/>
        <v>29</v>
      </c>
      <c r="E30" s="2" t="s">
        <v>27</v>
      </c>
      <c r="F30" s="49">
        <v>77121.02</v>
      </c>
      <c r="G30" s="58">
        <v>400</v>
      </c>
      <c r="H30" s="58">
        <v>0</v>
      </c>
      <c r="I30" s="1">
        <v>0</v>
      </c>
    </row>
    <row r="31" spans="1:9" x14ac:dyDescent="0.25">
      <c r="A31" s="45">
        <f t="shared" si="0"/>
        <v>30</v>
      </c>
      <c r="C31" s="2" t="s">
        <v>27</v>
      </c>
      <c r="D31" s="2" t="s">
        <v>27</v>
      </c>
      <c r="F31" s="49">
        <v>104034.45</v>
      </c>
      <c r="G31" s="58">
        <v>400</v>
      </c>
      <c r="H31" s="58">
        <v>0</v>
      </c>
      <c r="I31" s="1">
        <v>0</v>
      </c>
    </row>
    <row r="32" spans="1:9" x14ac:dyDescent="0.25">
      <c r="A32" s="45">
        <f t="shared" si="0"/>
        <v>31</v>
      </c>
      <c r="E32" s="2" t="s">
        <v>27</v>
      </c>
      <c r="F32" s="49">
        <v>116837.43</v>
      </c>
      <c r="G32" s="58">
        <v>400</v>
      </c>
      <c r="H32" s="58">
        <v>0</v>
      </c>
      <c r="I32" s="1">
        <v>0</v>
      </c>
    </row>
    <row r="33" spans="1:9" x14ac:dyDescent="0.25">
      <c r="A33" s="45">
        <f t="shared" si="0"/>
        <v>32</v>
      </c>
      <c r="E33" s="2" t="s">
        <v>27</v>
      </c>
      <c r="F33" s="49">
        <v>80925.8</v>
      </c>
      <c r="G33" s="58">
        <v>400</v>
      </c>
      <c r="H33" s="58">
        <v>0</v>
      </c>
      <c r="I33" s="1">
        <v>0</v>
      </c>
    </row>
    <row r="34" spans="1:9" x14ac:dyDescent="0.25">
      <c r="A34" s="45">
        <f t="shared" si="0"/>
        <v>33</v>
      </c>
      <c r="E34" s="2" t="s">
        <v>27</v>
      </c>
      <c r="F34" s="49">
        <v>133400.06</v>
      </c>
      <c r="G34" s="58">
        <v>400</v>
      </c>
      <c r="H34" s="58">
        <v>0</v>
      </c>
      <c r="I34" s="1">
        <v>0</v>
      </c>
    </row>
    <row r="35" spans="1:9" x14ac:dyDescent="0.25">
      <c r="A35" s="45">
        <f t="shared" si="0"/>
        <v>34</v>
      </c>
      <c r="E35" s="2" t="s">
        <v>27</v>
      </c>
      <c r="F35" s="49">
        <v>124445.85</v>
      </c>
      <c r="G35" s="58">
        <v>0</v>
      </c>
      <c r="H35" s="58">
        <v>0</v>
      </c>
      <c r="I35" s="1">
        <v>0</v>
      </c>
    </row>
    <row r="36" spans="1:9" x14ac:dyDescent="0.25">
      <c r="A36" s="45">
        <f t="shared" si="0"/>
        <v>35</v>
      </c>
      <c r="E36" s="2" t="s">
        <v>27</v>
      </c>
      <c r="F36" s="49">
        <v>80386.740000000005</v>
      </c>
      <c r="G36" s="58">
        <v>0</v>
      </c>
      <c r="H36" s="58">
        <v>0</v>
      </c>
      <c r="I36" s="1">
        <v>0</v>
      </c>
    </row>
    <row r="37" spans="1:9" x14ac:dyDescent="0.25">
      <c r="A37" s="45">
        <f t="shared" si="0"/>
        <v>36</v>
      </c>
      <c r="E37" s="2" t="s">
        <v>27</v>
      </c>
      <c r="F37" s="49">
        <v>69402.75</v>
      </c>
      <c r="G37" s="58">
        <v>0</v>
      </c>
      <c r="H37" s="58">
        <v>0</v>
      </c>
      <c r="I37" s="1">
        <v>0</v>
      </c>
    </row>
    <row r="38" spans="1:9" x14ac:dyDescent="0.25">
      <c r="A38" s="45">
        <f t="shared" si="0"/>
        <v>37</v>
      </c>
      <c r="C38" s="2" t="s">
        <v>27</v>
      </c>
      <c r="D38" s="2" t="s">
        <v>27</v>
      </c>
      <c r="F38" s="49">
        <v>79144.649999999994</v>
      </c>
      <c r="G38" s="58">
        <v>0</v>
      </c>
      <c r="H38" s="58">
        <v>0</v>
      </c>
      <c r="I38" s="1">
        <v>0</v>
      </c>
    </row>
    <row r="39" spans="1:9" x14ac:dyDescent="0.25">
      <c r="A39" s="45">
        <f t="shared" si="0"/>
        <v>38</v>
      </c>
      <c r="E39" s="2" t="s">
        <v>27</v>
      </c>
      <c r="F39" s="49">
        <v>109421.92</v>
      </c>
      <c r="G39" s="58">
        <v>0</v>
      </c>
      <c r="H39" s="58">
        <v>0</v>
      </c>
      <c r="I39" s="1">
        <v>0</v>
      </c>
    </row>
    <row r="40" spans="1:9" x14ac:dyDescent="0.25">
      <c r="A40" s="45">
        <f t="shared" si="0"/>
        <v>39</v>
      </c>
      <c r="D40" s="2" t="s">
        <v>27</v>
      </c>
      <c r="F40" s="49">
        <v>104034.45</v>
      </c>
      <c r="G40" s="58">
        <v>0</v>
      </c>
      <c r="H40" s="58">
        <v>0</v>
      </c>
      <c r="I40" s="1">
        <v>0</v>
      </c>
    </row>
    <row r="41" spans="1:9" x14ac:dyDescent="0.25">
      <c r="A41" s="45">
        <f t="shared" si="0"/>
        <v>40</v>
      </c>
      <c r="E41" s="2" t="s">
        <v>27</v>
      </c>
      <c r="F41" s="49">
        <v>73581.42</v>
      </c>
      <c r="G41" s="58">
        <v>0</v>
      </c>
      <c r="H41" s="58">
        <v>0</v>
      </c>
      <c r="I41" s="1">
        <v>0</v>
      </c>
    </row>
    <row r="42" spans="1:9" x14ac:dyDescent="0.25">
      <c r="A42" s="45">
        <f t="shared" si="0"/>
        <v>41</v>
      </c>
      <c r="E42" s="2" t="s">
        <v>27</v>
      </c>
      <c r="F42" s="49">
        <v>92491.34</v>
      </c>
      <c r="G42" s="58">
        <v>0</v>
      </c>
      <c r="H42" s="58">
        <v>0</v>
      </c>
      <c r="I42" s="1">
        <v>0</v>
      </c>
    </row>
    <row r="43" spans="1:9" x14ac:dyDescent="0.25">
      <c r="A43" s="45">
        <f t="shared" si="0"/>
        <v>42</v>
      </c>
      <c r="D43" s="2" t="s">
        <v>27</v>
      </c>
      <c r="F43" s="49">
        <v>88154.69</v>
      </c>
      <c r="G43" s="58">
        <v>0</v>
      </c>
      <c r="H43" s="58">
        <v>0</v>
      </c>
      <c r="I43" s="1">
        <v>0</v>
      </c>
    </row>
    <row r="44" spans="1:9" x14ac:dyDescent="0.25">
      <c r="A44" s="45">
        <f t="shared" si="0"/>
        <v>43</v>
      </c>
      <c r="E44" s="2" t="s">
        <v>27</v>
      </c>
      <c r="F44" s="49">
        <v>54427.39</v>
      </c>
      <c r="G44" s="58">
        <v>0</v>
      </c>
      <c r="H44" s="58">
        <v>0</v>
      </c>
      <c r="I44" s="1">
        <v>0</v>
      </c>
    </row>
    <row r="45" spans="1:9" x14ac:dyDescent="0.25">
      <c r="A45" s="45">
        <f t="shared" si="0"/>
        <v>44</v>
      </c>
      <c r="D45" s="2" t="s">
        <v>27</v>
      </c>
      <c r="F45" s="49">
        <v>84937.71</v>
      </c>
      <c r="G45" s="58">
        <v>0</v>
      </c>
      <c r="H45" s="58">
        <v>0</v>
      </c>
      <c r="I45" s="1">
        <v>0</v>
      </c>
    </row>
    <row r="46" spans="1:9" x14ac:dyDescent="0.25">
      <c r="A46" s="45">
        <f t="shared" si="0"/>
        <v>45</v>
      </c>
      <c r="D46" s="2" t="s">
        <v>27</v>
      </c>
      <c r="F46" s="49">
        <v>83514.73</v>
      </c>
      <c r="G46" s="58">
        <v>0</v>
      </c>
      <c r="H46" s="58">
        <v>0</v>
      </c>
      <c r="I46" s="1">
        <v>0</v>
      </c>
    </row>
    <row r="47" spans="1:9" x14ac:dyDescent="0.25">
      <c r="A47" s="45">
        <f t="shared" si="0"/>
        <v>46</v>
      </c>
      <c r="D47" s="2" t="s">
        <v>27</v>
      </c>
      <c r="F47" s="49">
        <v>108005.95</v>
      </c>
      <c r="G47" s="58">
        <v>0</v>
      </c>
      <c r="H47" s="58">
        <v>0</v>
      </c>
      <c r="I47" s="1">
        <v>0</v>
      </c>
    </row>
    <row r="48" spans="1:9" x14ac:dyDescent="0.25">
      <c r="A48" s="45">
        <f t="shared" si="0"/>
        <v>47</v>
      </c>
      <c r="E48" s="2" t="s">
        <v>27</v>
      </c>
      <c r="F48" s="49">
        <v>62762.96</v>
      </c>
      <c r="G48" s="58">
        <v>0</v>
      </c>
      <c r="H48" s="58">
        <v>0</v>
      </c>
      <c r="I48" s="1">
        <v>0</v>
      </c>
    </row>
    <row r="49" spans="1:9" x14ac:dyDescent="0.25">
      <c r="A49" s="45">
        <f t="shared" si="0"/>
        <v>48</v>
      </c>
      <c r="E49" s="2" t="s">
        <v>27</v>
      </c>
      <c r="F49" s="49">
        <v>117996.48</v>
      </c>
      <c r="G49" s="58">
        <v>300</v>
      </c>
      <c r="H49" s="58">
        <v>0</v>
      </c>
      <c r="I49" s="1">
        <v>0</v>
      </c>
    </row>
    <row r="50" spans="1:9" x14ac:dyDescent="0.25">
      <c r="A50" s="45">
        <f t="shared" si="0"/>
        <v>49</v>
      </c>
      <c r="E50" s="2" t="s">
        <v>27</v>
      </c>
      <c r="F50" s="49">
        <v>111483.25</v>
      </c>
      <c r="G50" s="58">
        <v>0</v>
      </c>
      <c r="H50" s="58">
        <v>0</v>
      </c>
      <c r="I50" s="1">
        <v>0</v>
      </c>
    </row>
    <row r="51" spans="1:9" x14ac:dyDescent="0.25">
      <c r="A51" s="45">
        <f t="shared" si="0"/>
        <v>50</v>
      </c>
      <c r="C51" s="2" t="s">
        <v>27</v>
      </c>
      <c r="D51" s="2" t="s">
        <v>27</v>
      </c>
      <c r="F51" s="49">
        <v>125011.51</v>
      </c>
      <c r="G51" s="58">
        <v>0</v>
      </c>
      <c r="H51" s="58">
        <v>0</v>
      </c>
      <c r="I51" s="1">
        <v>0</v>
      </c>
    </row>
    <row r="52" spans="1:9" x14ac:dyDescent="0.25">
      <c r="A52" s="45">
        <f t="shared" si="0"/>
        <v>51</v>
      </c>
      <c r="E52" s="2" t="s">
        <v>27</v>
      </c>
      <c r="F52" s="49">
        <v>6137.86</v>
      </c>
      <c r="G52" s="58">
        <v>1200</v>
      </c>
      <c r="H52" s="58">
        <v>0</v>
      </c>
      <c r="I52" s="1">
        <v>0</v>
      </c>
    </row>
    <row r="53" spans="1:9" x14ac:dyDescent="0.25">
      <c r="A53" s="45">
        <f t="shared" si="0"/>
        <v>52</v>
      </c>
      <c r="E53" s="2" t="s">
        <v>27</v>
      </c>
      <c r="F53" s="49">
        <v>137942.85</v>
      </c>
      <c r="G53" s="58">
        <v>0</v>
      </c>
      <c r="H53" s="58">
        <v>0</v>
      </c>
      <c r="I53" s="1">
        <v>0</v>
      </c>
    </row>
    <row r="54" spans="1:9" x14ac:dyDescent="0.25">
      <c r="A54" s="45">
        <f t="shared" si="0"/>
        <v>53</v>
      </c>
      <c r="E54" s="2" t="s">
        <v>27</v>
      </c>
      <c r="F54" s="49">
        <v>112805.46</v>
      </c>
      <c r="G54" s="58">
        <v>0</v>
      </c>
      <c r="H54" s="58">
        <v>0</v>
      </c>
      <c r="I54" s="1">
        <v>0</v>
      </c>
    </row>
    <row r="55" spans="1:9" x14ac:dyDescent="0.25">
      <c r="A55" s="45">
        <f t="shared" si="0"/>
        <v>54</v>
      </c>
      <c r="E55" s="2" t="s">
        <v>27</v>
      </c>
      <c r="F55" s="49">
        <v>118975.99</v>
      </c>
      <c r="G55" s="58">
        <v>0</v>
      </c>
      <c r="H55" s="58">
        <v>0</v>
      </c>
      <c r="I55" s="1">
        <v>0</v>
      </c>
    </row>
    <row r="56" spans="1:9" x14ac:dyDescent="0.25">
      <c r="A56" s="45">
        <f t="shared" si="0"/>
        <v>55</v>
      </c>
      <c r="E56" s="2" t="s">
        <v>27</v>
      </c>
      <c r="F56" s="49">
        <v>111249.19</v>
      </c>
      <c r="G56" s="58">
        <v>0</v>
      </c>
      <c r="H56" s="58">
        <v>0</v>
      </c>
      <c r="I56" s="1">
        <v>0</v>
      </c>
    </row>
    <row r="57" spans="1:9" x14ac:dyDescent="0.25">
      <c r="A57" s="45">
        <f t="shared" si="0"/>
        <v>56</v>
      </c>
      <c r="E57" s="2" t="s">
        <v>27</v>
      </c>
      <c r="F57" s="49">
        <v>118731.18</v>
      </c>
      <c r="G57" s="58">
        <v>0</v>
      </c>
      <c r="H57" s="58">
        <v>0</v>
      </c>
      <c r="I57" s="1">
        <v>0</v>
      </c>
    </row>
    <row r="58" spans="1:9" x14ac:dyDescent="0.25">
      <c r="A58" s="45">
        <f t="shared" si="0"/>
        <v>57</v>
      </c>
      <c r="E58" s="2" t="s">
        <v>27</v>
      </c>
      <c r="F58" s="49">
        <v>69795.210000000006</v>
      </c>
      <c r="G58" s="58">
        <v>0</v>
      </c>
      <c r="H58" s="58">
        <v>0</v>
      </c>
      <c r="I58" s="1">
        <v>0</v>
      </c>
    </row>
    <row r="59" spans="1:9" x14ac:dyDescent="0.25">
      <c r="A59" s="45">
        <f t="shared" si="0"/>
        <v>58</v>
      </c>
      <c r="E59" s="2" t="s">
        <v>27</v>
      </c>
      <c r="F59" s="49">
        <v>71807.69</v>
      </c>
      <c r="G59" s="58">
        <v>200</v>
      </c>
      <c r="H59" s="58">
        <v>0</v>
      </c>
      <c r="I59" s="1">
        <v>0</v>
      </c>
    </row>
    <row r="60" spans="1:9" x14ac:dyDescent="0.25">
      <c r="A60" s="45">
        <f t="shared" si="0"/>
        <v>59</v>
      </c>
      <c r="E60" s="2" t="s">
        <v>27</v>
      </c>
      <c r="F60" s="49">
        <v>54952.24</v>
      </c>
      <c r="G60" s="58">
        <v>200</v>
      </c>
      <c r="H60" s="58">
        <v>0</v>
      </c>
      <c r="I60" s="1">
        <v>0</v>
      </c>
    </row>
    <row r="61" spans="1:9" x14ac:dyDescent="0.25">
      <c r="A61" s="45">
        <f t="shared" si="0"/>
        <v>60</v>
      </c>
      <c r="E61" s="2" t="s">
        <v>27</v>
      </c>
      <c r="F61" s="49">
        <v>29819.43</v>
      </c>
      <c r="G61" s="58">
        <v>0</v>
      </c>
      <c r="H61" s="58">
        <v>0</v>
      </c>
      <c r="I61" s="1">
        <v>0</v>
      </c>
    </row>
    <row r="62" spans="1:9" x14ac:dyDescent="0.25">
      <c r="A62" s="45">
        <f t="shared" si="0"/>
        <v>61</v>
      </c>
      <c r="D62" s="2" t="s">
        <v>27</v>
      </c>
      <c r="F62" s="49">
        <v>98651.41</v>
      </c>
      <c r="G62" s="58">
        <v>0</v>
      </c>
      <c r="H62" s="58">
        <v>0</v>
      </c>
      <c r="I62" s="1">
        <v>0</v>
      </c>
    </row>
    <row r="63" spans="1:9" x14ac:dyDescent="0.25">
      <c r="A63" s="45">
        <f t="shared" si="0"/>
        <v>62</v>
      </c>
      <c r="E63" s="2" t="s">
        <v>27</v>
      </c>
      <c r="F63" s="49">
        <v>56260.29</v>
      </c>
      <c r="G63" s="58">
        <v>0</v>
      </c>
      <c r="H63" s="58">
        <v>0</v>
      </c>
      <c r="I63" s="1">
        <v>0</v>
      </c>
    </row>
    <row r="64" spans="1:9" x14ac:dyDescent="0.25">
      <c r="A64" s="45">
        <f t="shared" si="0"/>
        <v>63</v>
      </c>
      <c r="E64" s="2" t="s">
        <v>27</v>
      </c>
      <c r="F64" s="49">
        <v>116759.03999999999</v>
      </c>
      <c r="G64" s="58">
        <v>0</v>
      </c>
      <c r="H64" s="58">
        <v>0</v>
      </c>
      <c r="I64" s="1">
        <v>0</v>
      </c>
    </row>
    <row r="65" spans="1:9" x14ac:dyDescent="0.25">
      <c r="A65" s="45">
        <f t="shared" si="0"/>
        <v>64</v>
      </c>
      <c r="C65" s="2" t="s">
        <v>27</v>
      </c>
      <c r="D65" s="2" t="s">
        <v>27</v>
      </c>
      <c r="F65" s="49">
        <v>159620.89000000001</v>
      </c>
      <c r="G65" s="58">
        <v>0</v>
      </c>
      <c r="H65" s="58">
        <v>0</v>
      </c>
      <c r="I65" s="1">
        <v>0</v>
      </c>
    </row>
    <row r="66" spans="1:9" x14ac:dyDescent="0.25">
      <c r="A66" s="45">
        <f t="shared" si="0"/>
        <v>65</v>
      </c>
      <c r="E66" s="2" t="s">
        <v>27</v>
      </c>
      <c r="F66" s="49">
        <v>62635.35</v>
      </c>
      <c r="G66" s="58">
        <v>0</v>
      </c>
      <c r="H66" s="58">
        <v>0</v>
      </c>
      <c r="I66" s="1">
        <v>0</v>
      </c>
    </row>
    <row r="67" spans="1:9" x14ac:dyDescent="0.25">
      <c r="A67" s="45">
        <f t="shared" si="0"/>
        <v>66</v>
      </c>
      <c r="E67" s="2" t="s">
        <v>27</v>
      </c>
      <c r="F67" s="49">
        <v>53800.55</v>
      </c>
      <c r="G67" s="58">
        <v>0</v>
      </c>
      <c r="H67" s="58">
        <v>0</v>
      </c>
      <c r="I67" s="1">
        <v>0</v>
      </c>
    </row>
    <row r="68" spans="1:9" x14ac:dyDescent="0.25">
      <c r="A68" s="45">
        <f t="shared" ref="A68:A123" si="1">A67+1</f>
        <v>67</v>
      </c>
      <c r="E68" s="2" t="s">
        <v>27</v>
      </c>
      <c r="F68" s="49">
        <v>69953.210000000006</v>
      </c>
      <c r="G68" s="58">
        <v>0</v>
      </c>
      <c r="H68" s="58">
        <v>0</v>
      </c>
      <c r="I68" s="1">
        <v>0</v>
      </c>
    </row>
    <row r="69" spans="1:9" x14ac:dyDescent="0.25">
      <c r="A69" s="45">
        <f t="shared" si="1"/>
        <v>68</v>
      </c>
      <c r="E69" s="2" t="s">
        <v>27</v>
      </c>
      <c r="F69" s="49">
        <v>113905.77</v>
      </c>
      <c r="G69" s="58">
        <v>0</v>
      </c>
      <c r="H69" s="58">
        <v>0</v>
      </c>
      <c r="I69" s="1">
        <v>0</v>
      </c>
    </row>
    <row r="70" spans="1:9" x14ac:dyDescent="0.25">
      <c r="A70" s="45">
        <f t="shared" si="1"/>
        <v>69</v>
      </c>
      <c r="E70" s="2" t="s">
        <v>27</v>
      </c>
      <c r="F70" s="49">
        <v>112969.01</v>
      </c>
      <c r="G70" s="58">
        <v>0</v>
      </c>
      <c r="H70" s="58">
        <v>0</v>
      </c>
      <c r="I70" s="1">
        <v>0</v>
      </c>
    </row>
    <row r="71" spans="1:9" x14ac:dyDescent="0.25">
      <c r="A71" s="45">
        <f t="shared" si="1"/>
        <v>70</v>
      </c>
      <c r="E71" s="2" t="s">
        <v>27</v>
      </c>
      <c r="F71" s="49">
        <v>114116.68</v>
      </c>
      <c r="G71" s="58">
        <v>0</v>
      </c>
      <c r="H71" s="58">
        <v>0</v>
      </c>
      <c r="I71" s="1">
        <v>0</v>
      </c>
    </row>
    <row r="72" spans="1:9" x14ac:dyDescent="0.25">
      <c r="A72" s="45">
        <f t="shared" si="1"/>
        <v>71</v>
      </c>
      <c r="E72" s="2" t="s">
        <v>27</v>
      </c>
      <c r="F72" s="49">
        <v>111608.87</v>
      </c>
      <c r="G72" s="58">
        <v>0</v>
      </c>
      <c r="H72" s="58">
        <v>0</v>
      </c>
      <c r="I72" s="1">
        <v>0</v>
      </c>
    </row>
    <row r="73" spans="1:9" x14ac:dyDescent="0.25">
      <c r="A73" s="45">
        <f t="shared" si="1"/>
        <v>72</v>
      </c>
      <c r="E73" s="2" t="s">
        <v>27</v>
      </c>
      <c r="F73" s="49">
        <v>114299.62</v>
      </c>
      <c r="G73" s="58">
        <v>0</v>
      </c>
      <c r="H73" s="58">
        <v>0</v>
      </c>
      <c r="I73" s="1">
        <v>0</v>
      </c>
    </row>
    <row r="74" spans="1:9" x14ac:dyDescent="0.25">
      <c r="A74" s="45">
        <f t="shared" si="1"/>
        <v>73</v>
      </c>
      <c r="E74" s="2" t="s">
        <v>27</v>
      </c>
      <c r="F74" s="49">
        <v>108294.7</v>
      </c>
      <c r="G74" s="58">
        <v>0</v>
      </c>
      <c r="H74" s="58">
        <v>0</v>
      </c>
      <c r="I74" s="1">
        <v>0</v>
      </c>
    </row>
    <row r="75" spans="1:9" x14ac:dyDescent="0.25">
      <c r="A75" s="45">
        <f t="shared" si="1"/>
        <v>74</v>
      </c>
      <c r="E75" s="2" t="s">
        <v>27</v>
      </c>
      <c r="F75" s="49">
        <v>45332.95</v>
      </c>
      <c r="G75" s="58">
        <v>0</v>
      </c>
      <c r="H75" s="58">
        <v>0</v>
      </c>
      <c r="I75" s="1">
        <v>0</v>
      </c>
    </row>
    <row r="76" spans="1:9" x14ac:dyDescent="0.25">
      <c r="A76" s="45">
        <f t="shared" si="1"/>
        <v>75</v>
      </c>
      <c r="E76" s="2" t="s">
        <v>27</v>
      </c>
      <c r="F76" s="49">
        <v>57966.49</v>
      </c>
      <c r="G76" s="58">
        <v>0</v>
      </c>
      <c r="H76" s="58">
        <v>0</v>
      </c>
      <c r="I76" s="1">
        <v>0</v>
      </c>
    </row>
    <row r="77" spans="1:9" x14ac:dyDescent="0.25">
      <c r="A77" s="45">
        <f t="shared" si="1"/>
        <v>76</v>
      </c>
      <c r="E77" s="2" t="s">
        <v>27</v>
      </c>
      <c r="F77" s="49">
        <v>112737.81</v>
      </c>
      <c r="G77" s="58">
        <v>0</v>
      </c>
      <c r="H77" s="58">
        <v>0</v>
      </c>
      <c r="I77" s="1">
        <v>0</v>
      </c>
    </row>
    <row r="78" spans="1:9" x14ac:dyDescent="0.25">
      <c r="A78" s="45">
        <f t="shared" si="1"/>
        <v>77</v>
      </c>
      <c r="E78" s="2" t="s">
        <v>27</v>
      </c>
      <c r="F78" s="49">
        <v>98061.03</v>
      </c>
      <c r="G78" s="58">
        <v>0</v>
      </c>
      <c r="H78" s="58">
        <v>0</v>
      </c>
      <c r="I78" s="1">
        <v>0</v>
      </c>
    </row>
    <row r="79" spans="1:9" x14ac:dyDescent="0.25">
      <c r="A79" s="45">
        <f t="shared" si="1"/>
        <v>78</v>
      </c>
      <c r="D79" s="2" t="s">
        <v>27</v>
      </c>
      <c r="F79" s="49">
        <v>73015.28</v>
      </c>
      <c r="G79" s="58">
        <v>0</v>
      </c>
      <c r="H79" s="58">
        <v>0</v>
      </c>
      <c r="I79" s="1">
        <v>0</v>
      </c>
    </row>
    <row r="80" spans="1:9" x14ac:dyDescent="0.25">
      <c r="A80" s="45">
        <f t="shared" si="1"/>
        <v>79</v>
      </c>
      <c r="E80" s="2" t="s">
        <v>27</v>
      </c>
      <c r="F80" s="49">
        <v>111291.86</v>
      </c>
      <c r="G80" s="58">
        <v>0</v>
      </c>
      <c r="H80" s="58">
        <v>0</v>
      </c>
      <c r="I80" s="1">
        <v>0</v>
      </c>
    </row>
    <row r="81" spans="1:9" x14ac:dyDescent="0.25">
      <c r="A81" s="45">
        <f t="shared" si="1"/>
        <v>80</v>
      </c>
      <c r="E81" s="2" t="s">
        <v>27</v>
      </c>
      <c r="F81" s="49">
        <v>123281.66</v>
      </c>
      <c r="G81" s="58">
        <v>0</v>
      </c>
      <c r="H81" s="58">
        <v>0</v>
      </c>
      <c r="I81" s="1">
        <v>0</v>
      </c>
    </row>
    <row r="82" spans="1:9" x14ac:dyDescent="0.25">
      <c r="A82" s="45">
        <f t="shared" si="1"/>
        <v>81</v>
      </c>
      <c r="E82" s="2" t="s">
        <v>27</v>
      </c>
      <c r="F82" s="49">
        <v>118895.82</v>
      </c>
      <c r="G82" s="58">
        <v>0</v>
      </c>
      <c r="H82" s="58">
        <v>0</v>
      </c>
      <c r="I82" s="1">
        <v>0</v>
      </c>
    </row>
    <row r="83" spans="1:9" x14ac:dyDescent="0.25">
      <c r="A83" s="45">
        <f t="shared" si="1"/>
        <v>82</v>
      </c>
      <c r="E83" s="2" t="s">
        <v>27</v>
      </c>
      <c r="F83" s="49">
        <v>52799.85</v>
      </c>
      <c r="G83" s="58">
        <v>0</v>
      </c>
      <c r="H83" s="58">
        <v>0</v>
      </c>
      <c r="I83" s="1">
        <v>0</v>
      </c>
    </row>
    <row r="84" spans="1:9" x14ac:dyDescent="0.25">
      <c r="A84" s="45">
        <f t="shared" si="1"/>
        <v>83</v>
      </c>
      <c r="E84" s="2" t="s">
        <v>27</v>
      </c>
      <c r="F84" s="49">
        <v>62031.839999999997</v>
      </c>
      <c r="G84" s="58">
        <v>0</v>
      </c>
      <c r="H84" s="58">
        <v>0</v>
      </c>
      <c r="I84" s="1">
        <v>0</v>
      </c>
    </row>
    <row r="85" spans="1:9" x14ac:dyDescent="0.25">
      <c r="A85" s="45">
        <f t="shared" si="1"/>
        <v>84</v>
      </c>
      <c r="E85" s="2" t="s">
        <v>27</v>
      </c>
      <c r="F85" s="49">
        <v>108681.01</v>
      </c>
      <c r="G85" s="58">
        <v>100</v>
      </c>
      <c r="H85" s="58">
        <v>0</v>
      </c>
      <c r="I85" s="1">
        <v>0</v>
      </c>
    </row>
    <row r="86" spans="1:9" x14ac:dyDescent="0.25">
      <c r="A86" s="45">
        <f t="shared" si="1"/>
        <v>85</v>
      </c>
      <c r="E86" s="2" t="s">
        <v>27</v>
      </c>
      <c r="F86" s="49">
        <v>107525.92</v>
      </c>
      <c r="G86" s="58">
        <v>100</v>
      </c>
      <c r="H86" s="58">
        <v>0</v>
      </c>
      <c r="I86" s="1">
        <v>0</v>
      </c>
    </row>
    <row r="87" spans="1:9" x14ac:dyDescent="0.25">
      <c r="A87" s="45">
        <f t="shared" si="1"/>
        <v>86</v>
      </c>
      <c r="E87" s="2" t="s">
        <v>27</v>
      </c>
      <c r="F87" s="49">
        <v>72392.25</v>
      </c>
      <c r="G87" s="58">
        <v>100</v>
      </c>
      <c r="H87" s="58">
        <v>0</v>
      </c>
      <c r="I87" s="1">
        <v>0</v>
      </c>
    </row>
    <row r="88" spans="1:9" x14ac:dyDescent="0.25">
      <c r="A88" s="45">
        <f t="shared" si="1"/>
        <v>87</v>
      </c>
      <c r="E88" s="2" t="s">
        <v>27</v>
      </c>
      <c r="F88" s="49">
        <v>53236.32</v>
      </c>
      <c r="G88" s="58">
        <v>100</v>
      </c>
      <c r="H88" s="58">
        <v>0</v>
      </c>
      <c r="I88" s="1">
        <v>0</v>
      </c>
    </row>
    <row r="89" spans="1:9" x14ac:dyDescent="0.25">
      <c r="A89" s="45">
        <f t="shared" si="1"/>
        <v>88</v>
      </c>
      <c r="E89" s="2" t="s">
        <v>27</v>
      </c>
      <c r="F89" s="49">
        <v>118700.52</v>
      </c>
      <c r="G89" s="58">
        <v>100</v>
      </c>
      <c r="H89" s="58">
        <v>0</v>
      </c>
      <c r="I89" s="1">
        <v>0</v>
      </c>
    </row>
    <row r="90" spans="1:9" x14ac:dyDescent="0.25">
      <c r="A90" s="45">
        <f t="shared" si="1"/>
        <v>89</v>
      </c>
      <c r="E90" s="2" t="s">
        <v>27</v>
      </c>
      <c r="F90" s="49">
        <v>111862.72</v>
      </c>
      <c r="G90" s="58">
        <v>100</v>
      </c>
      <c r="H90" s="58">
        <v>0</v>
      </c>
      <c r="I90" s="1">
        <v>0</v>
      </c>
    </row>
    <row r="91" spans="1:9" x14ac:dyDescent="0.25">
      <c r="A91" s="45">
        <f t="shared" si="1"/>
        <v>90</v>
      </c>
      <c r="E91" s="2" t="s">
        <v>27</v>
      </c>
      <c r="F91" s="49">
        <v>119378.28</v>
      </c>
      <c r="G91" s="58">
        <v>0</v>
      </c>
      <c r="H91" s="58">
        <v>0</v>
      </c>
      <c r="I91" s="1">
        <v>0</v>
      </c>
    </row>
    <row r="92" spans="1:9" x14ac:dyDescent="0.25">
      <c r="A92" s="45">
        <f t="shared" si="1"/>
        <v>91</v>
      </c>
      <c r="E92" s="2" t="s">
        <v>27</v>
      </c>
      <c r="F92" s="49">
        <v>51691.49</v>
      </c>
      <c r="G92" s="58">
        <v>0</v>
      </c>
      <c r="H92" s="58">
        <v>0</v>
      </c>
      <c r="I92" s="1">
        <v>0</v>
      </c>
    </row>
    <row r="93" spans="1:9" x14ac:dyDescent="0.25">
      <c r="A93" s="45">
        <f t="shared" si="1"/>
        <v>92</v>
      </c>
      <c r="E93" s="2" t="s">
        <v>27</v>
      </c>
      <c r="F93" s="49">
        <v>99849.71</v>
      </c>
      <c r="G93" s="58">
        <v>0</v>
      </c>
      <c r="H93" s="58">
        <v>0</v>
      </c>
      <c r="I93" s="1">
        <v>0</v>
      </c>
    </row>
    <row r="94" spans="1:9" x14ac:dyDescent="0.25">
      <c r="A94" s="45">
        <f t="shared" si="1"/>
        <v>93</v>
      </c>
      <c r="E94" s="2" t="s">
        <v>27</v>
      </c>
      <c r="F94" s="49">
        <v>108416.59</v>
      </c>
      <c r="G94" s="58">
        <v>0</v>
      </c>
      <c r="H94" s="58">
        <v>0</v>
      </c>
      <c r="I94" s="1">
        <v>0</v>
      </c>
    </row>
    <row r="95" spans="1:9" x14ac:dyDescent="0.25">
      <c r="A95" s="45">
        <f t="shared" si="1"/>
        <v>94</v>
      </c>
      <c r="E95" s="2" t="s">
        <v>27</v>
      </c>
      <c r="F95" s="49">
        <v>120103.41</v>
      </c>
      <c r="G95" s="58">
        <v>0</v>
      </c>
      <c r="H95" s="58">
        <v>0</v>
      </c>
      <c r="I95" s="1">
        <v>0</v>
      </c>
    </row>
    <row r="96" spans="1:9" x14ac:dyDescent="0.25">
      <c r="A96" s="45">
        <f t="shared" si="1"/>
        <v>95</v>
      </c>
      <c r="E96" s="2" t="s">
        <v>27</v>
      </c>
      <c r="F96" s="49">
        <v>95948.51</v>
      </c>
      <c r="G96" s="58">
        <v>0</v>
      </c>
      <c r="H96" s="58">
        <v>0</v>
      </c>
      <c r="I96" s="1">
        <v>0</v>
      </c>
    </row>
    <row r="97" spans="1:9" x14ac:dyDescent="0.25">
      <c r="A97" s="45">
        <f t="shared" si="1"/>
        <v>96</v>
      </c>
      <c r="E97" s="2" t="s">
        <v>27</v>
      </c>
      <c r="F97" s="49">
        <v>113266.1</v>
      </c>
      <c r="G97" s="58">
        <v>0</v>
      </c>
      <c r="H97" s="58">
        <v>0</v>
      </c>
      <c r="I97" s="1">
        <v>0</v>
      </c>
    </row>
    <row r="98" spans="1:9" x14ac:dyDescent="0.25">
      <c r="A98" s="45">
        <f t="shared" si="1"/>
        <v>97</v>
      </c>
      <c r="E98" s="2" t="s">
        <v>27</v>
      </c>
      <c r="F98" s="49">
        <v>115855.57</v>
      </c>
      <c r="G98" s="58">
        <v>0</v>
      </c>
      <c r="H98" s="58">
        <v>0</v>
      </c>
      <c r="I98" s="1">
        <v>0</v>
      </c>
    </row>
    <row r="99" spans="1:9" x14ac:dyDescent="0.25">
      <c r="A99" s="45">
        <f t="shared" si="1"/>
        <v>98</v>
      </c>
      <c r="E99" s="2" t="s">
        <v>27</v>
      </c>
      <c r="F99" s="49">
        <v>97156.160000000003</v>
      </c>
      <c r="G99" s="58">
        <v>0</v>
      </c>
      <c r="H99" s="58">
        <v>0</v>
      </c>
      <c r="I99" s="1">
        <v>0</v>
      </c>
    </row>
    <row r="100" spans="1:9" x14ac:dyDescent="0.25">
      <c r="A100" s="45">
        <f t="shared" si="1"/>
        <v>99</v>
      </c>
      <c r="E100" s="2" t="s">
        <v>27</v>
      </c>
      <c r="F100" s="49">
        <v>51142.8</v>
      </c>
      <c r="G100" s="58">
        <v>0</v>
      </c>
      <c r="H100" s="58">
        <v>0</v>
      </c>
      <c r="I100" s="1">
        <v>0</v>
      </c>
    </row>
    <row r="101" spans="1:9" x14ac:dyDescent="0.25">
      <c r="A101" s="45">
        <f t="shared" si="1"/>
        <v>100</v>
      </c>
      <c r="B101" s="57"/>
      <c r="D101" s="2" t="s">
        <v>27</v>
      </c>
      <c r="F101" s="47">
        <v>104034.45</v>
      </c>
      <c r="G101" s="58">
        <v>0</v>
      </c>
      <c r="H101" s="58">
        <v>0</v>
      </c>
      <c r="I101" s="1">
        <v>0</v>
      </c>
    </row>
    <row r="102" spans="1:9" x14ac:dyDescent="0.25">
      <c r="A102" s="45">
        <f t="shared" si="1"/>
        <v>101</v>
      </c>
      <c r="E102" s="2" t="s">
        <v>27</v>
      </c>
      <c r="F102" s="49">
        <v>47689.56</v>
      </c>
      <c r="G102" s="58">
        <v>0</v>
      </c>
      <c r="H102" s="58">
        <v>0</v>
      </c>
      <c r="I102" s="1">
        <v>0</v>
      </c>
    </row>
    <row r="103" spans="1:9" x14ac:dyDescent="0.25">
      <c r="A103" s="45">
        <f t="shared" si="1"/>
        <v>102</v>
      </c>
      <c r="E103" s="2" t="s">
        <v>27</v>
      </c>
      <c r="F103" s="49">
        <v>48049.86</v>
      </c>
      <c r="G103" s="58">
        <v>0</v>
      </c>
      <c r="H103" s="58">
        <v>0</v>
      </c>
      <c r="I103" s="1">
        <v>0</v>
      </c>
    </row>
    <row r="104" spans="1:9" x14ac:dyDescent="0.25">
      <c r="A104" s="45">
        <f t="shared" si="1"/>
        <v>103</v>
      </c>
      <c r="E104" s="2" t="s">
        <v>27</v>
      </c>
      <c r="F104" s="49">
        <v>110754.42</v>
      </c>
      <c r="G104" s="58">
        <v>0</v>
      </c>
      <c r="H104" s="58">
        <v>0</v>
      </c>
      <c r="I104" s="1">
        <v>0</v>
      </c>
    </row>
    <row r="105" spans="1:9" x14ac:dyDescent="0.25">
      <c r="A105" s="45">
        <f t="shared" si="1"/>
        <v>104</v>
      </c>
      <c r="E105" s="2" t="s">
        <v>27</v>
      </c>
      <c r="F105" s="49">
        <v>75705.820000000007</v>
      </c>
      <c r="G105" s="58">
        <v>0</v>
      </c>
      <c r="H105" s="58">
        <v>0</v>
      </c>
      <c r="I105" s="1">
        <v>0</v>
      </c>
    </row>
    <row r="106" spans="1:9" x14ac:dyDescent="0.25">
      <c r="A106" s="45">
        <f t="shared" si="1"/>
        <v>105</v>
      </c>
      <c r="E106" s="2" t="s">
        <v>27</v>
      </c>
      <c r="F106" s="49">
        <v>48723.41</v>
      </c>
      <c r="G106" s="58">
        <v>0</v>
      </c>
      <c r="H106" s="58">
        <v>0</v>
      </c>
      <c r="I106" s="1">
        <v>0</v>
      </c>
    </row>
    <row r="107" spans="1:9" x14ac:dyDescent="0.25">
      <c r="A107" s="45">
        <f t="shared" si="1"/>
        <v>106</v>
      </c>
      <c r="E107" s="2" t="s">
        <v>27</v>
      </c>
      <c r="F107" s="49">
        <v>46985.45</v>
      </c>
      <c r="G107" s="58">
        <v>0</v>
      </c>
      <c r="H107" s="58">
        <v>0</v>
      </c>
      <c r="I107" s="1">
        <v>0</v>
      </c>
    </row>
    <row r="108" spans="1:9" x14ac:dyDescent="0.25">
      <c r="A108" s="45">
        <f t="shared" si="1"/>
        <v>107</v>
      </c>
      <c r="E108" s="2" t="s">
        <v>27</v>
      </c>
      <c r="F108" s="49">
        <v>114589.27</v>
      </c>
      <c r="G108" s="58">
        <v>0</v>
      </c>
      <c r="H108" s="58">
        <v>0</v>
      </c>
      <c r="I108" s="1">
        <v>0</v>
      </c>
    </row>
    <row r="109" spans="1:9" x14ac:dyDescent="0.25">
      <c r="A109" s="45">
        <f t="shared" si="1"/>
        <v>108</v>
      </c>
      <c r="E109" s="2" t="s">
        <v>27</v>
      </c>
      <c r="F109" s="49">
        <v>50591.519999999997</v>
      </c>
      <c r="G109" s="58">
        <v>0</v>
      </c>
      <c r="H109" s="58">
        <v>0</v>
      </c>
      <c r="I109" s="1">
        <v>0</v>
      </c>
    </row>
    <row r="110" spans="1:9" x14ac:dyDescent="0.25">
      <c r="A110" s="45">
        <f t="shared" si="1"/>
        <v>109</v>
      </c>
      <c r="E110" s="2" t="s">
        <v>27</v>
      </c>
      <c r="F110" s="49">
        <v>12121.34</v>
      </c>
      <c r="G110" s="58">
        <v>0</v>
      </c>
      <c r="H110" s="58">
        <v>0</v>
      </c>
      <c r="I110" s="1">
        <v>0</v>
      </c>
    </row>
    <row r="111" spans="1:9" x14ac:dyDescent="0.25">
      <c r="A111" s="45">
        <f t="shared" si="1"/>
        <v>110</v>
      </c>
      <c r="E111" s="2" t="s">
        <v>27</v>
      </c>
      <c r="F111" s="49">
        <v>101720.17</v>
      </c>
      <c r="G111" s="58">
        <v>0</v>
      </c>
      <c r="H111" s="58">
        <v>0</v>
      </c>
      <c r="I111" s="1">
        <v>0</v>
      </c>
    </row>
    <row r="112" spans="1:9" x14ac:dyDescent="0.25">
      <c r="A112" s="45">
        <f t="shared" si="1"/>
        <v>111</v>
      </c>
      <c r="E112" s="2" t="s">
        <v>27</v>
      </c>
      <c r="F112" s="49">
        <v>98066.07</v>
      </c>
      <c r="G112" s="58">
        <v>0</v>
      </c>
      <c r="H112" s="58">
        <v>0</v>
      </c>
      <c r="I112" s="1">
        <v>0</v>
      </c>
    </row>
    <row r="113" spans="1:9" x14ac:dyDescent="0.25">
      <c r="A113" s="45">
        <f t="shared" si="1"/>
        <v>112</v>
      </c>
      <c r="E113" s="2" t="s">
        <v>27</v>
      </c>
      <c r="F113" s="49">
        <v>119295.82</v>
      </c>
      <c r="G113" s="58">
        <v>0</v>
      </c>
      <c r="H113" s="58">
        <v>0</v>
      </c>
      <c r="I113" s="1">
        <v>0</v>
      </c>
    </row>
    <row r="114" spans="1:9" x14ac:dyDescent="0.25">
      <c r="A114" s="45">
        <f t="shared" si="1"/>
        <v>113</v>
      </c>
      <c r="E114" s="2" t="s">
        <v>27</v>
      </c>
      <c r="F114" s="49">
        <v>8745</v>
      </c>
      <c r="G114" s="58">
        <v>0</v>
      </c>
      <c r="H114" s="58">
        <v>0</v>
      </c>
      <c r="I114" s="1">
        <v>0</v>
      </c>
    </row>
    <row r="115" spans="1:9" x14ac:dyDescent="0.25">
      <c r="A115" s="45">
        <f t="shared" si="1"/>
        <v>114</v>
      </c>
      <c r="E115" s="2" t="s">
        <v>27</v>
      </c>
      <c r="F115" s="49">
        <v>45557.96</v>
      </c>
      <c r="G115" s="58">
        <v>0</v>
      </c>
      <c r="H115" s="58">
        <v>0</v>
      </c>
      <c r="I115" s="1">
        <v>0</v>
      </c>
    </row>
    <row r="116" spans="1:9" x14ac:dyDescent="0.25">
      <c r="A116" s="45">
        <f t="shared" si="1"/>
        <v>115</v>
      </c>
      <c r="E116" s="2" t="s">
        <v>27</v>
      </c>
      <c r="F116" s="49">
        <v>46000.85</v>
      </c>
      <c r="G116" s="58">
        <v>0</v>
      </c>
      <c r="H116" s="58">
        <v>0</v>
      </c>
      <c r="I116" s="1">
        <v>0</v>
      </c>
    </row>
    <row r="117" spans="1:9" x14ac:dyDescent="0.25">
      <c r="A117" s="45">
        <f t="shared" si="1"/>
        <v>116</v>
      </c>
      <c r="E117" s="2" t="s">
        <v>27</v>
      </c>
      <c r="F117" s="49">
        <v>80</v>
      </c>
      <c r="G117" s="58">
        <v>0</v>
      </c>
      <c r="H117" s="58">
        <v>0</v>
      </c>
      <c r="I117" s="1">
        <v>0</v>
      </c>
    </row>
    <row r="118" spans="1:9" x14ac:dyDescent="0.25">
      <c r="A118" s="45">
        <f t="shared" si="1"/>
        <v>117</v>
      </c>
      <c r="E118" s="2" t="s">
        <v>27</v>
      </c>
      <c r="F118" s="49">
        <v>95268.32</v>
      </c>
      <c r="G118" s="58">
        <v>0</v>
      </c>
      <c r="H118" s="58">
        <v>0</v>
      </c>
      <c r="I118" s="1">
        <v>0</v>
      </c>
    </row>
    <row r="119" spans="1:9" x14ac:dyDescent="0.25">
      <c r="A119" s="45">
        <f t="shared" si="1"/>
        <v>118</v>
      </c>
      <c r="E119" s="2" t="s">
        <v>27</v>
      </c>
      <c r="F119" s="49">
        <v>102438.49</v>
      </c>
      <c r="G119" s="58">
        <v>0</v>
      </c>
      <c r="H119" s="58">
        <v>0</v>
      </c>
      <c r="I119" s="1">
        <v>0</v>
      </c>
    </row>
    <row r="120" spans="1:9" x14ac:dyDescent="0.25">
      <c r="A120" s="45">
        <f t="shared" si="1"/>
        <v>119</v>
      </c>
      <c r="E120" s="2" t="s">
        <v>27</v>
      </c>
      <c r="F120" s="49">
        <v>103772.17</v>
      </c>
      <c r="G120" s="58">
        <v>0</v>
      </c>
      <c r="H120" s="58">
        <v>0</v>
      </c>
      <c r="I120" s="1">
        <v>0</v>
      </c>
    </row>
    <row r="121" spans="1:9" x14ac:dyDescent="0.25">
      <c r="A121" s="45">
        <f t="shared" si="1"/>
        <v>120</v>
      </c>
      <c r="E121" s="2" t="s">
        <v>27</v>
      </c>
      <c r="F121" s="49">
        <v>10551.96</v>
      </c>
      <c r="G121" s="58">
        <v>0</v>
      </c>
      <c r="H121" s="58">
        <v>0</v>
      </c>
      <c r="I121" s="1">
        <v>0</v>
      </c>
    </row>
    <row r="122" spans="1:9" x14ac:dyDescent="0.25">
      <c r="A122" s="45">
        <f t="shared" si="1"/>
        <v>121</v>
      </c>
      <c r="E122" s="2" t="s">
        <v>27</v>
      </c>
      <c r="F122" s="49">
        <v>18480</v>
      </c>
      <c r="G122" s="58">
        <v>0</v>
      </c>
      <c r="H122" s="58">
        <v>0</v>
      </c>
      <c r="I122" s="1">
        <v>0</v>
      </c>
    </row>
    <row r="123" spans="1:9" x14ac:dyDescent="0.25">
      <c r="A123" s="45">
        <f t="shared" si="1"/>
        <v>122</v>
      </c>
      <c r="E123" s="2" t="s">
        <v>27</v>
      </c>
      <c r="F123" s="49">
        <v>13671</v>
      </c>
      <c r="G123" s="58">
        <v>0</v>
      </c>
      <c r="H123" s="58">
        <v>0</v>
      </c>
      <c r="I123" s="1">
        <v>0</v>
      </c>
    </row>
    <row r="124" spans="1:9" x14ac:dyDescent="0.25">
      <c r="F124" s="59"/>
      <c r="G124" s="59"/>
      <c r="H124" s="59"/>
      <c r="I124" s="1"/>
    </row>
    <row r="125" spans="1:9" ht="15.75" thickBot="1" x14ac:dyDescent="0.3"/>
    <row r="126" spans="1:9" x14ac:dyDescent="0.25">
      <c r="A126" s="26" t="s">
        <v>9</v>
      </c>
      <c r="B126" s="27" t="s">
        <v>40</v>
      </c>
      <c r="C126" s="28">
        <v>5.2499999999999998E-2</v>
      </c>
    </row>
    <row r="127" spans="1:9" x14ac:dyDescent="0.25">
      <c r="A127" s="29" t="s">
        <v>28</v>
      </c>
      <c r="B127" s="13" t="s">
        <v>38</v>
      </c>
      <c r="C127" s="30">
        <v>0.04</v>
      </c>
    </row>
    <row r="128" spans="1:9" x14ac:dyDescent="0.25">
      <c r="A128" s="29" t="s">
        <v>29</v>
      </c>
      <c r="B128" s="13" t="s">
        <v>39</v>
      </c>
      <c r="C128" s="30">
        <v>0.04</v>
      </c>
    </row>
    <row r="129" spans="1:3" x14ac:dyDescent="0.25">
      <c r="A129" s="29" t="s">
        <v>10</v>
      </c>
      <c r="B129" s="13" t="s">
        <v>44</v>
      </c>
      <c r="C129" s="31">
        <v>791.67</v>
      </c>
    </row>
    <row r="130" spans="1:3" x14ac:dyDescent="0.25">
      <c r="A130" s="29" t="s">
        <v>30</v>
      </c>
      <c r="B130" s="13" t="s">
        <v>45</v>
      </c>
      <c r="C130" s="31">
        <v>972.22</v>
      </c>
    </row>
    <row r="131" spans="1:3" x14ac:dyDescent="0.25">
      <c r="A131" s="29" t="s">
        <v>31</v>
      </c>
      <c r="B131" s="13" t="s">
        <v>14</v>
      </c>
      <c r="C131" s="31">
        <v>0</v>
      </c>
    </row>
    <row r="132" spans="1:3" x14ac:dyDescent="0.25">
      <c r="A132" s="29" t="s">
        <v>13</v>
      </c>
      <c r="B132" s="13" t="s">
        <v>47</v>
      </c>
      <c r="C132" s="31">
        <f>+SUMIF(C$2:C$123,"X",$G$2:$G$123)</f>
        <v>400</v>
      </c>
    </row>
    <row r="133" spans="1:3" x14ac:dyDescent="0.25">
      <c r="A133" s="29" t="s">
        <v>32</v>
      </c>
      <c r="B133" s="13" t="s">
        <v>48</v>
      </c>
      <c r="C133" s="31">
        <f>+SUMIF(D$2:D$123,"X",$G$2:$G$123)</f>
        <v>900</v>
      </c>
    </row>
    <row r="134" spans="1:3" x14ac:dyDescent="0.25">
      <c r="A134" s="29" t="s">
        <v>33</v>
      </c>
      <c r="B134" s="13" t="s">
        <v>49</v>
      </c>
      <c r="C134" s="31">
        <f>+SUMIF(E$2:E$123,"X",$G$2:$G$123)</f>
        <v>6400</v>
      </c>
    </row>
    <row r="135" spans="1:3" x14ac:dyDescent="0.25">
      <c r="A135" s="29" t="s">
        <v>18</v>
      </c>
      <c r="B135" s="13" t="s">
        <v>19</v>
      </c>
      <c r="C135" s="31">
        <f>+SUMIF(C$2:C$123,"X",$H$2:$H$123)</f>
        <v>0</v>
      </c>
    </row>
    <row r="136" spans="1:3" x14ac:dyDescent="0.25">
      <c r="A136" s="29" t="s">
        <v>34</v>
      </c>
      <c r="B136" s="13" t="s">
        <v>20</v>
      </c>
      <c r="C136" s="31">
        <f>+SUMIF(D$2:D$123,"X",$H$2:$H$123)</f>
        <v>1242</v>
      </c>
    </row>
    <row r="137" spans="1:3" x14ac:dyDescent="0.25">
      <c r="A137" s="29" t="s">
        <v>35</v>
      </c>
      <c r="B137" s="13" t="s">
        <v>21</v>
      </c>
      <c r="C137" s="31">
        <f>+SUMIF(E$2:E$123,"X",$H$2:$H$123)</f>
        <v>546</v>
      </c>
    </row>
    <row r="138" spans="1:3" x14ac:dyDescent="0.25">
      <c r="A138" s="29" t="s">
        <v>22</v>
      </c>
      <c r="B138" s="13" t="s">
        <v>23</v>
      </c>
      <c r="C138" s="31">
        <v>0</v>
      </c>
    </row>
    <row r="139" spans="1:3" x14ac:dyDescent="0.25">
      <c r="A139" s="29" t="s">
        <v>36</v>
      </c>
      <c r="B139" s="13" t="s">
        <v>24</v>
      </c>
      <c r="C139" s="31">
        <v>0</v>
      </c>
    </row>
    <row r="140" spans="1:3" x14ac:dyDescent="0.25">
      <c r="A140" s="29" t="s">
        <v>37</v>
      </c>
      <c r="B140" s="13" t="s">
        <v>25</v>
      </c>
      <c r="C140" s="31">
        <v>0</v>
      </c>
    </row>
    <row r="141" spans="1:3" x14ac:dyDescent="0.25">
      <c r="A141" s="29"/>
      <c r="C141" s="32"/>
    </row>
    <row r="142" spans="1:3" x14ac:dyDescent="0.25">
      <c r="C142" s="32"/>
    </row>
    <row r="143" spans="1:3" ht="15.75" thickBot="1" x14ac:dyDescent="0.3">
      <c r="A143" s="33"/>
      <c r="B143" s="34"/>
      <c r="C143" s="35"/>
    </row>
    <row r="144" spans="1:3" x14ac:dyDescent="0.25">
      <c r="A144" s="29" t="s">
        <v>26</v>
      </c>
    </row>
    <row r="145" spans="1:1" x14ac:dyDescent="0.25">
      <c r="A145" t="s">
        <v>42</v>
      </c>
    </row>
    <row r="146" spans="1:1" x14ac:dyDescent="0.25">
      <c r="A146" t="s">
        <v>43</v>
      </c>
    </row>
  </sheetData>
  <autoFilter ref="A1:I123" xr:uid="{51BC88BB-20BD-4884-BB6A-4258CA08AA7E}"/>
  <sortState xmlns:xlrd2="http://schemas.microsoft.com/office/spreadsheetml/2017/richdata2" ref="A2:I123">
    <sortCondition ref="A2:A1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25C20-2597-4347-861E-C73B1AE38FC7}">
  <dimension ref="A1:N157"/>
  <sheetViews>
    <sheetView zoomScaleNormal="100" workbookViewId="0">
      <pane ySplit="1" topLeftCell="A113" activePane="bottomLeft" state="frozen"/>
      <selection activeCell="L1" sqref="L1:L1048576"/>
      <selection pane="bottomLeft" activeCell="B2" sqref="B2"/>
    </sheetView>
  </sheetViews>
  <sheetFormatPr defaultRowHeight="15" x14ac:dyDescent="0.25"/>
  <cols>
    <col min="2" max="2" width="51" bestFit="1" customWidth="1"/>
    <col min="3" max="3" width="12.7109375" style="2" customWidth="1"/>
    <col min="4" max="4" width="9.140625" style="2"/>
    <col min="5" max="5" width="12.42578125" style="2" customWidth="1"/>
    <col min="6" max="9" width="15.28515625" customWidth="1"/>
  </cols>
  <sheetData>
    <row r="1" spans="1:12" ht="48.75" customHeight="1" x14ac:dyDescent="0.25">
      <c r="A1" s="7" t="s">
        <v>7</v>
      </c>
      <c r="B1" s="8" t="s">
        <v>3</v>
      </c>
      <c r="C1" s="9" t="s">
        <v>0</v>
      </c>
      <c r="D1" s="9" t="s">
        <v>1</v>
      </c>
      <c r="E1" s="9" t="s">
        <v>2</v>
      </c>
      <c r="F1" s="10" t="s">
        <v>41</v>
      </c>
      <c r="G1" s="7" t="s">
        <v>6</v>
      </c>
      <c r="H1" s="10" t="s">
        <v>4</v>
      </c>
      <c r="I1" s="10" t="s">
        <v>8</v>
      </c>
      <c r="J1" s="11"/>
      <c r="K1" s="11"/>
      <c r="L1" s="11"/>
    </row>
    <row r="2" spans="1:12" x14ac:dyDescent="0.25">
      <c r="A2" s="45">
        <v>1</v>
      </c>
      <c r="C2" s="2" t="s">
        <v>27</v>
      </c>
      <c r="D2" s="2" t="s">
        <v>27</v>
      </c>
      <c r="F2" s="47">
        <v>116313.71</v>
      </c>
      <c r="G2" s="14">
        <v>0</v>
      </c>
      <c r="H2" s="52">
        <v>0</v>
      </c>
      <c r="I2" s="14">
        <v>0</v>
      </c>
    </row>
    <row r="3" spans="1:12" x14ac:dyDescent="0.25">
      <c r="A3" s="45">
        <f>A2+1</f>
        <v>2</v>
      </c>
      <c r="D3" s="2" t="s">
        <v>27</v>
      </c>
      <c r="F3" s="47">
        <v>92751.47</v>
      </c>
      <c r="G3" s="14">
        <v>0</v>
      </c>
      <c r="H3" s="52">
        <v>0</v>
      </c>
      <c r="I3" s="14">
        <v>0</v>
      </c>
    </row>
    <row r="4" spans="1:12" x14ac:dyDescent="0.25">
      <c r="A4" s="45">
        <f t="shared" ref="A4:A67" si="0">A3+1</f>
        <v>3</v>
      </c>
      <c r="E4" s="2" t="s">
        <v>27</v>
      </c>
      <c r="F4" s="49">
        <v>65891.66</v>
      </c>
      <c r="G4" s="14">
        <v>0</v>
      </c>
      <c r="H4" s="52">
        <v>0</v>
      </c>
      <c r="I4" s="14">
        <v>0</v>
      </c>
    </row>
    <row r="5" spans="1:12" x14ac:dyDescent="0.25">
      <c r="A5" s="45">
        <f t="shared" si="0"/>
        <v>4</v>
      </c>
      <c r="E5" s="2" t="s">
        <v>27</v>
      </c>
      <c r="F5" s="49">
        <v>75184.08</v>
      </c>
      <c r="G5" s="14">
        <v>0</v>
      </c>
      <c r="H5" s="52">
        <v>0</v>
      </c>
      <c r="I5" s="14">
        <v>0</v>
      </c>
    </row>
    <row r="6" spans="1:12" x14ac:dyDescent="0.25">
      <c r="A6" s="45">
        <f t="shared" si="0"/>
        <v>5</v>
      </c>
      <c r="D6" s="2" t="s">
        <v>27</v>
      </c>
      <c r="F6" s="50">
        <v>78519.91</v>
      </c>
      <c r="G6" s="14">
        <v>0</v>
      </c>
      <c r="H6" s="52">
        <v>0</v>
      </c>
      <c r="I6" s="14">
        <v>0</v>
      </c>
    </row>
    <row r="7" spans="1:12" x14ac:dyDescent="0.25">
      <c r="A7" s="45">
        <f t="shared" si="0"/>
        <v>6</v>
      </c>
      <c r="E7" s="2" t="s">
        <v>27</v>
      </c>
      <c r="F7" s="49">
        <v>82485.55</v>
      </c>
      <c r="G7" s="14">
        <v>0</v>
      </c>
      <c r="H7" s="52">
        <v>0</v>
      </c>
      <c r="I7" s="14">
        <v>0</v>
      </c>
    </row>
    <row r="8" spans="1:12" x14ac:dyDescent="0.25">
      <c r="A8" s="45">
        <f t="shared" si="0"/>
        <v>7</v>
      </c>
      <c r="E8" s="2" t="s">
        <v>27</v>
      </c>
      <c r="F8" s="49">
        <v>60965.02</v>
      </c>
      <c r="G8" s="14">
        <v>0</v>
      </c>
      <c r="H8" s="52">
        <v>639</v>
      </c>
      <c r="I8" s="14">
        <v>0</v>
      </c>
    </row>
    <row r="9" spans="1:12" x14ac:dyDescent="0.25">
      <c r="A9" s="45">
        <f t="shared" si="0"/>
        <v>8</v>
      </c>
      <c r="E9" s="2" t="s">
        <v>27</v>
      </c>
      <c r="F9" s="49">
        <v>5653.96</v>
      </c>
      <c r="G9" s="14">
        <v>0</v>
      </c>
      <c r="H9" s="52">
        <v>0</v>
      </c>
      <c r="I9" s="14">
        <v>0</v>
      </c>
    </row>
    <row r="10" spans="1:12" x14ac:dyDescent="0.25">
      <c r="A10" s="45">
        <f t="shared" si="0"/>
        <v>9</v>
      </c>
      <c r="E10" s="2" t="s">
        <v>27</v>
      </c>
      <c r="F10" s="49">
        <v>61130.86</v>
      </c>
      <c r="G10" s="14">
        <v>0</v>
      </c>
      <c r="H10" s="52">
        <v>0</v>
      </c>
      <c r="I10" s="14">
        <v>0</v>
      </c>
    </row>
    <row r="11" spans="1:12" x14ac:dyDescent="0.25">
      <c r="A11" s="45">
        <f t="shared" si="0"/>
        <v>10</v>
      </c>
      <c r="E11" s="2" t="s">
        <v>27</v>
      </c>
      <c r="F11" s="49">
        <v>51208.53</v>
      </c>
      <c r="G11" s="14">
        <v>0</v>
      </c>
      <c r="H11" s="52">
        <v>0</v>
      </c>
      <c r="I11" s="14">
        <v>0</v>
      </c>
    </row>
    <row r="12" spans="1:12" x14ac:dyDescent="0.25">
      <c r="A12" s="45">
        <f t="shared" si="0"/>
        <v>11</v>
      </c>
      <c r="C12" s="2" t="s">
        <v>27</v>
      </c>
      <c r="D12" s="2" t="s">
        <v>27</v>
      </c>
      <c r="F12" s="50">
        <v>96197.28</v>
      </c>
      <c r="G12" s="14">
        <v>0</v>
      </c>
      <c r="H12" s="52">
        <v>0</v>
      </c>
      <c r="I12" s="14">
        <v>0</v>
      </c>
    </row>
    <row r="13" spans="1:12" x14ac:dyDescent="0.25">
      <c r="A13" s="45">
        <f t="shared" si="0"/>
        <v>12</v>
      </c>
      <c r="E13" s="2" t="s">
        <v>27</v>
      </c>
      <c r="F13" s="49">
        <v>86690.62</v>
      </c>
      <c r="G13" s="14">
        <v>0</v>
      </c>
      <c r="H13" s="52">
        <v>0</v>
      </c>
      <c r="I13" s="14">
        <v>0</v>
      </c>
    </row>
    <row r="14" spans="1:12" x14ac:dyDescent="0.25">
      <c r="A14" s="45">
        <f t="shared" si="0"/>
        <v>13</v>
      </c>
      <c r="E14" s="2" t="s">
        <v>27</v>
      </c>
      <c r="F14" s="49">
        <v>79700.179999999993</v>
      </c>
      <c r="G14" s="14">
        <v>0</v>
      </c>
      <c r="H14" s="52">
        <v>0</v>
      </c>
      <c r="I14" s="14">
        <v>0</v>
      </c>
    </row>
    <row r="15" spans="1:12" x14ac:dyDescent="0.25">
      <c r="A15" s="45">
        <f t="shared" si="0"/>
        <v>14</v>
      </c>
      <c r="E15" s="2" t="s">
        <v>27</v>
      </c>
      <c r="F15" s="49">
        <v>81343.89</v>
      </c>
      <c r="G15" s="14">
        <v>0</v>
      </c>
      <c r="H15" s="52">
        <v>0</v>
      </c>
      <c r="I15" s="14">
        <v>0</v>
      </c>
    </row>
    <row r="16" spans="1:12" x14ac:dyDescent="0.25">
      <c r="A16" s="45">
        <f t="shared" si="0"/>
        <v>15</v>
      </c>
      <c r="C16" s="2" t="s">
        <v>27</v>
      </c>
      <c r="D16" s="2" t="s">
        <v>27</v>
      </c>
      <c r="F16" s="50">
        <v>103722.71</v>
      </c>
      <c r="G16" s="14">
        <v>0</v>
      </c>
      <c r="H16" s="52">
        <v>0</v>
      </c>
      <c r="I16" s="14">
        <v>0</v>
      </c>
    </row>
    <row r="17" spans="1:9" x14ac:dyDescent="0.25">
      <c r="A17" s="45">
        <f t="shared" si="0"/>
        <v>16</v>
      </c>
      <c r="E17" s="2" t="s">
        <v>27</v>
      </c>
      <c r="F17" s="49">
        <v>88197.29</v>
      </c>
      <c r="G17" s="14">
        <v>0</v>
      </c>
      <c r="H17" s="52">
        <v>0</v>
      </c>
      <c r="I17" s="14">
        <v>0</v>
      </c>
    </row>
    <row r="18" spans="1:9" x14ac:dyDescent="0.25">
      <c r="A18" s="45">
        <f t="shared" si="0"/>
        <v>17</v>
      </c>
      <c r="E18" s="2" t="s">
        <v>27</v>
      </c>
      <c r="F18" s="49">
        <v>20465.23</v>
      </c>
      <c r="G18" s="14">
        <v>0</v>
      </c>
      <c r="H18" s="52">
        <v>0</v>
      </c>
      <c r="I18" s="14">
        <v>0</v>
      </c>
    </row>
    <row r="19" spans="1:9" x14ac:dyDescent="0.25">
      <c r="A19" s="45">
        <f t="shared" si="0"/>
        <v>18</v>
      </c>
      <c r="E19" s="2" t="s">
        <v>27</v>
      </c>
      <c r="F19" s="49">
        <v>89195.67</v>
      </c>
      <c r="G19" s="14">
        <v>0</v>
      </c>
      <c r="H19" s="52">
        <v>0</v>
      </c>
      <c r="I19" s="14">
        <v>0</v>
      </c>
    </row>
    <row r="20" spans="1:9" x14ac:dyDescent="0.25">
      <c r="A20" s="45">
        <f t="shared" si="0"/>
        <v>19</v>
      </c>
      <c r="E20" s="2" t="s">
        <v>27</v>
      </c>
      <c r="F20" s="49">
        <v>65070.28</v>
      </c>
      <c r="G20" s="14">
        <v>0</v>
      </c>
      <c r="H20" s="52">
        <v>0</v>
      </c>
      <c r="I20" s="14">
        <v>0</v>
      </c>
    </row>
    <row r="21" spans="1:9" x14ac:dyDescent="0.25">
      <c r="A21" s="45">
        <f t="shared" si="0"/>
        <v>20</v>
      </c>
      <c r="D21" s="2" t="s">
        <v>27</v>
      </c>
      <c r="F21" s="50">
        <v>64595.99</v>
      </c>
      <c r="G21" s="14">
        <v>0</v>
      </c>
      <c r="H21" s="52">
        <v>0</v>
      </c>
      <c r="I21" s="14">
        <v>0</v>
      </c>
    </row>
    <row r="22" spans="1:9" x14ac:dyDescent="0.25">
      <c r="A22" s="45">
        <f t="shared" si="0"/>
        <v>21</v>
      </c>
      <c r="E22" s="2" t="s">
        <v>27</v>
      </c>
      <c r="F22" s="49">
        <v>50775.55</v>
      </c>
      <c r="G22" s="14">
        <v>0</v>
      </c>
      <c r="H22" s="52">
        <v>0</v>
      </c>
      <c r="I22" s="14">
        <v>0</v>
      </c>
    </row>
    <row r="23" spans="1:9" x14ac:dyDescent="0.25">
      <c r="A23" s="45">
        <f t="shared" si="0"/>
        <v>22</v>
      </c>
      <c r="E23" s="2" t="s">
        <v>27</v>
      </c>
      <c r="F23" s="49">
        <v>51490.18</v>
      </c>
      <c r="G23" s="14">
        <v>0</v>
      </c>
      <c r="H23" s="52">
        <v>0</v>
      </c>
      <c r="I23" s="14">
        <v>0</v>
      </c>
    </row>
    <row r="24" spans="1:9" x14ac:dyDescent="0.25">
      <c r="A24" s="45">
        <f t="shared" si="0"/>
        <v>23</v>
      </c>
      <c r="E24" s="2" t="s">
        <v>27</v>
      </c>
      <c r="F24" s="49">
        <v>62076.78</v>
      </c>
      <c r="G24" s="14">
        <v>0</v>
      </c>
      <c r="H24" s="52">
        <v>0</v>
      </c>
      <c r="I24" s="14">
        <v>0</v>
      </c>
    </row>
    <row r="25" spans="1:9" x14ac:dyDescent="0.25">
      <c r="A25" s="45">
        <f t="shared" si="0"/>
        <v>24</v>
      </c>
      <c r="E25" s="2" t="s">
        <v>27</v>
      </c>
      <c r="F25" s="49">
        <v>81788.36</v>
      </c>
      <c r="G25" s="14">
        <v>0</v>
      </c>
      <c r="H25" s="52">
        <v>0</v>
      </c>
      <c r="I25" s="14">
        <v>0</v>
      </c>
    </row>
    <row r="26" spans="1:9" x14ac:dyDescent="0.25">
      <c r="A26" s="45">
        <f t="shared" si="0"/>
        <v>25</v>
      </c>
      <c r="E26" s="2" t="s">
        <v>27</v>
      </c>
      <c r="F26" s="49">
        <v>42796.33</v>
      </c>
      <c r="G26" s="14">
        <v>0</v>
      </c>
      <c r="H26" s="52">
        <v>0</v>
      </c>
      <c r="I26" s="14">
        <v>0</v>
      </c>
    </row>
    <row r="27" spans="1:9" x14ac:dyDescent="0.25">
      <c r="A27" s="45">
        <f t="shared" si="0"/>
        <v>26</v>
      </c>
      <c r="E27" s="2" t="s">
        <v>27</v>
      </c>
      <c r="F27" s="49">
        <v>86614.07</v>
      </c>
      <c r="G27" s="14">
        <v>0</v>
      </c>
      <c r="H27" s="52">
        <v>0</v>
      </c>
      <c r="I27" s="14">
        <v>0</v>
      </c>
    </row>
    <row r="28" spans="1:9" x14ac:dyDescent="0.25">
      <c r="A28" s="45">
        <f t="shared" si="0"/>
        <v>27</v>
      </c>
      <c r="E28" s="2" t="s">
        <v>27</v>
      </c>
      <c r="F28" s="49">
        <v>92235.36</v>
      </c>
      <c r="G28" s="14">
        <v>0</v>
      </c>
      <c r="H28" s="52">
        <v>0</v>
      </c>
      <c r="I28" s="14">
        <v>0</v>
      </c>
    </row>
    <row r="29" spans="1:9" x14ac:dyDescent="0.25">
      <c r="A29" s="45">
        <f t="shared" si="0"/>
        <v>28</v>
      </c>
      <c r="D29" s="2" t="s">
        <v>27</v>
      </c>
      <c r="F29" s="50">
        <v>84980.61</v>
      </c>
      <c r="G29" s="14">
        <v>0</v>
      </c>
      <c r="H29" s="52">
        <v>0</v>
      </c>
      <c r="I29" s="14">
        <v>0</v>
      </c>
    </row>
    <row r="30" spans="1:9" x14ac:dyDescent="0.25">
      <c r="A30" s="45">
        <f t="shared" si="0"/>
        <v>29</v>
      </c>
      <c r="D30" s="2" t="s">
        <v>27</v>
      </c>
      <c r="F30" s="50">
        <v>95893.49</v>
      </c>
      <c r="G30" s="14">
        <v>0</v>
      </c>
      <c r="H30" s="52">
        <v>612</v>
      </c>
      <c r="I30" s="14">
        <v>0</v>
      </c>
    </row>
    <row r="31" spans="1:9" x14ac:dyDescent="0.25">
      <c r="A31" s="45">
        <f t="shared" si="0"/>
        <v>30</v>
      </c>
      <c r="E31" s="2" t="s">
        <v>27</v>
      </c>
      <c r="F31" s="49">
        <v>81538.960000000006</v>
      </c>
      <c r="G31" s="14">
        <v>0</v>
      </c>
      <c r="H31" s="52">
        <v>0</v>
      </c>
      <c r="I31" s="14">
        <v>0</v>
      </c>
    </row>
    <row r="32" spans="1:9" x14ac:dyDescent="0.25">
      <c r="A32" s="45">
        <f t="shared" si="0"/>
        <v>31</v>
      </c>
      <c r="D32" s="2" t="s">
        <v>27</v>
      </c>
      <c r="F32" s="49">
        <v>70517.94</v>
      </c>
      <c r="G32" s="14">
        <v>0</v>
      </c>
      <c r="H32" s="52">
        <v>583.5</v>
      </c>
      <c r="I32" s="14">
        <v>0</v>
      </c>
    </row>
    <row r="33" spans="1:9" x14ac:dyDescent="0.25">
      <c r="A33" s="45">
        <f t="shared" si="0"/>
        <v>32</v>
      </c>
      <c r="E33" s="2" t="s">
        <v>27</v>
      </c>
      <c r="F33" s="49">
        <v>59549</v>
      </c>
      <c r="G33" s="14">
        <v>0</v>
      </c>
      <c r="H33" s="52">
        <v>0</v>
      </c>
      <c r="I33" s="14">
        <v>0</v>
      </c>
    </row>
    <row r="34" spans="1:9" x14ac:dyDescent="0.25">
      <c r="A34" s="45">
        <f t="shared" si="0"/>
        <v>33</v>
      </c>
      <c r="C34" s="2" t="s">
        <v>27</v>
      </c>
      <c r="D34" s="2" t="s">
        <v>27</v>
      </c>
      <c r="F34" s="47">
        <v>93534.720000000001</v>
      </c>
      <c r="G34" s="14">
        <v>0</v>
      </c>
      <c r="H34" s="52">
        <v>0</v>
      </c>
      <c r="I34" s="14">
        <v>0</v>
      </c>
    </row>
    <row r="35" spans="1:9" x14ac:dyDescent="0.25">
      <c r="A35" s="45">
        <f t="shared" si="0"/>
        <v>34</v>
      </c>
      <c r="D35" s="2" t="s">
        <v>27</v>
      </c>
      <c r="F35" s="47">
        <v>82649.41</v>
      </c>
      <c r="G35" s="14">
        <v>0</v>
      </c>
      <c r="H35" s="52">
        <v>504</v>
      </c>
      <c r="I35" s="14">
        <v>0</v>
      </c>
    </row>
    <row r="36" spans="1:9" x14ac:dyDescent="0.25">
      <c r="A36" s="45">
        <f t="shared" si="0"/>
        <v>35</v>
      </c>
      <c r="E36" s="2" t="s">
        <v>27</v>
      </c>
      <c r="F36" s="49">
        <v>45433.69</v>
      </c>
      <c r="G36" s="14">
        <v>0</v>
      </c>
      <c r="H36" s="52">
        <v>0</v>
      </c>
      <c r="I36" s="14">
        <v>0</v>
      </c>
    </row>
    <row r="37" spans="1:9" x14ac:dyDescent="0.25">
      <c r="A37" s="45">
        <f t="shared" si="0"/>
        <v>36</v>
      </c>
      <c r="E37" s="2" t="s">
        <v>27</v>
      </c>
      <c r="F37" s="49">
        <v>40886.6</v>
      </c>
      <c r="G37" s="14">
        <v>0</v>
      </c>
      <c r="H37" s="52">
        <v>0</v>
      </c>
      <c r="I37" s="14">
        <v>0</v>
      </c>
    </row>
    <row r="38" spans="1:9" x14ac:dyDescent="0.25">
      <c r="A38" s="45">
        <f t="shared" si="0"/>
        <v>37</v>
      </c>
      <c r="E38" s="2" t="s">
        <v>27</v>
      </c>
      <c r="F38" s="49">
        <v>66980.990000000005</v>
      </c>
      <c r="G38" s="14">
        <v>0</v>
      </c>
      <c r="H38" s="52">
        <v>0</v>
      </c>
      <c r="I38" s="14">
        <v>0</v>
      </c>
    </row>
    <row r="39" spans="1:9" x14ac:dyDescent="0.25">
      <c r="A39" s="45">
        <f t="shared" si="0"/>
        <v>38</v>
      </c>
      <c r="D39" s="2" t="s">
        <v>27</v>
      </c>
      <c r="F39" s="50">
        <v>85262.71</v>
      </c>
      <c r="G39" s="14">
        <v>0</v>
      </c>
      <c r="H39" s="52">
        <v>0</v>
      </c>
      <c r="I39" s="14">
        <v>0</v>
      </c>
    </row>
    <row r="40" spans="1:9" x14ac:dyDescent="0.25">
      <c r="A40" s="45">
        <f t="shared" si="0"/>
        <v>39</v>
      </c>
      <c r="E40" s="2" t="s">
        <v>27</v>
      </c>
      <c r="F40" s="49">
        <v>81864.81</v>
      </c>
      <c r="G40" s="14">
        <v>0</v>
      </c>
      <c r="H40" s="52">
        <v>0</v>
      </c>
      <c r="I40" s="14">
        <v>0</v>
      </c>
    </row>
    <row r="41" spans="1:9" x14ac:dyDescent="0.25">
      <c r="A41" s="45">
        <f t="shared" si="0"/>
        <v>40</v>
      </c>
      <c r="E41" s="2" t="s">
        <v>27</v>
      </c>
      <c r="F41" s="49">
        <v>82149.88</v>
      </c>
      <c r="G41" s="14">
        <v>0</v>
      </c>
      <c r="H41" s="52">
        <v>0</v>
      </c>
      <c r="I41" s="14">
        <v>0</v>
      </c>
    </row>
    <row r="42" spans="1:9" x14ac:dyDescent="0.25">
      <c r="A42" s="45">
        <f t="shared" si="0"/>
        <v>41</v>
      </c>
      <c r="E42" s="2" t="s">
        <v>27</v>
      </c>
      <c r="F42" s="49">
        <v>78238.91</v>
      </c>
      <c r="G42" s="14">
        <v>0</v>
      </c>
      <c r="H42" s="52">
        <v>0</v>
      </c>
      <c r="I42" s="14">
        <v>0</v>
      </c>
    </row>
    <row r="43" spans="1:9" x14ac:dyDescent="0.25">
      <c r="A43" s="45">
        <f t="shared" si="0"/>
        <v>42</v>
      </c>
      <c r="E43" s="2" t="s">
        <v>27</v>
      </c>
      <c r="F43" s="49">
        <v>78379.539999999994</v>
      </c>
      <c r="G43" s="14">
        <v>0</v>
      </c>
      <c r="H43" s="52">
        <v>0</v>
      </c>
      <c r="I43" s="14">
        <v>0</v>
      </c>
    </row>
    <row r="44" spans="1:9" x14ac:dyDescent="0.25">
      <c r="A44" s="45">
        <f t="shared" si="0"/>
        <v>43</v>
      </c>
      <c r="E44" s="2" t="s">
        <v>27</v>
      </c>
      <c r="F44" s="49">
        <v>20025.830000000002</v>
      </c>
      <c r="G44" s="14">
        <v>0</v>
      </c>
      <c r="H44" s="52">
        <v>0</v>
      </c>
      <c r="I44" s="14">
        <v>0</v>
      </c>
    </row>
    <row r="45" spans="1:9" x14ac:dyDescent="0.25">
      <c r="A45" s="45">
        <f t="shared" si="0"/>
        <v>44</v>
      </c>
      <c r="E45" s="2" t="s">
        <v>27</v>
      </c>
      <c r="F45" s="49">
        <v>60234.33</v>
      </c>
      <c r="G45" s="14">
        <v>0</v>
      </c>
      <c r="H45" s="52">
        <v>0</v>
      </c>
      <c r="I45" s="14">
        <v>0</v>
      </c>
    </row>
    <row r="46" spans="1:9" x14ac:dyDescent="0.25">
      <c r="A46" s="45">
        <f t="shared" si="0"/>
        <v>45</v>
      </c>
      <c r="E46" s="2" t="s">
        <v>27</v>
      </c>
      <c r="F46" s="49">
        <v>67316.08</v>
      </c>
      <c r="G46" s="14">
        <v>0</v>
      </c>
      <c r="H46" s="52">
        <v>0</v>
      </c>
      <c r="I46" s="14">
        <v>0</v>
      </c>
    </row>
    <row r="47" spans="1:9" x14ac:dyDescent="0.25">
      <c r="A47" s="45">
        <f t="shared" si="0"/>
        <v>46</v>
      </c>
      <c r="E47" s="2" t="s">
        <v>27</v>
      </c>
      <c r="F47" s="49">
        <v>97554.4</v>
      </c>
      <c r="G47" s="14">
        <v>0</v>
      </c>
      <c r="H47" s="52">
        <v>0</v>
      </c>
      <c r="I47" s="14">
        <v>0</v>
      </c>
    </row>
    <row r="48" spans="1:9" x14ac:dyDescent="0.25">
      <c r="A48" s="45">
        <f t="shared" si="0"/>
        <v>47</v>
      </c>
      <c r="D48" s="2" t="s">
        <v>27</v>
      </c>
      <c r="F48" s="49">
        <v>57672.41</v>
      </c>
      <c r="G48" s="14">
        <v>0</v>
      </c>
      <c r="H48" s="52">
        <v>0</v>
      </c>
      <c r="I48" s="14">
        <v>0</v>
      </c>
    </row>
    <row r="49" spans="1:9" x14ac:dyDescent="0.25">
      <c r="A49" s="45">
        <f t="shared" si="0"/>
        <v>48</v>
      </c>
      <c r="E49" s="2" t="s">
        <v>27</v>
      </c>
      <c r="F49" s="49">
        <v>81516.86</v>
      </c>
      <c r="G49" s="14">
        <v>0</v>
      </c>
      <c r="H49" s="52">
        <v>0</v>
      </c>
      <c r="I49" s="14">
        <v>0</v>
      </c>
    </row>
    <row r="50" spans="1:9" x14ac:dyDescent="0.25">
      <c r="A50" s="45">
        <f t="shared" si="0"/>
        <v>49</v>
      </c>
      <c r="E50" s="2" t="s">
        <v>27</v>
      </c>
      <c r="F50" s="49">
        <v>52459.16</v>
      </c>
      <c r="G50" s="14">
        <v>0</v>
      </c>
      <c r="H50" s="52">
        <v>0</v>
      </c>
      <c r="I50" s="14">
        <v>0</v>
      </c>
    </row>
    <row r="51" spans="1:9" x14ac:dyDescent="0.25">
      <c r="A51" s="45">
        <f t="shared" si="0"/>
        <v>50</v>
      </c>
      <c r="E51" s="2" t="s">
        <v>27</v>
      </c>
      <c r="F51" s="49">
        <v>56441.99</v>
      </c>
      <c r="G51" s="14">
        <v>0</v>
      </c>
      <c r="H51" s="52">
        <v>0</v>
      </c>
      <c r="I51" s="14">
        <v>0</v>
      </c>
    </row>
    <row r="52" spans="1:9" x14ac:dyDescent="0.25">
      <c r="A52" s="45">
        <f t="shared" si="0"/>
        <v>51</v>
      </c>
      <c r="E52" s="2" t="s">
        <v>27</v>
      </c>
      <c r="F52" s="49">
        <v>43158.55</v>
      </c>
      <c r="G52" s="14">
        <v>0</v>
      </c>
      <c r="H52" s="52">
        <v>0</v>
      </c>
      <c r="I52" s="14">
        <v>0</v>
      </c>
    </row>
    <row r="53" spans="1:9" x14ac:dyDescent="0.25">
      <c r="A53" s="45">
        <f t="shared" si="0"/>
        <v>52</v>
      </c>
      <c r="E53" s="2" t="s">
        <v>27</v>
      </c>
      <c r="F53" s="49">
        <v>47039.03</v>
      </c>
      <c r="G53" s="14">
        <v>0</v>
      </c>
      <c r="H53" s="52">
        <v>0</v>
      </c>
      <c r="I53" s="14">
        <v>0</v>
      </c>
    </row>
    <row r="54" spans="1:9" x14ac:dyDescent="0.25">
      <c r="A54" s="45">
        <f t="shared" si="0"/>
        <v>53</v>
      </c>
      <c r="E54" s="2" t="s">
        <v>27</v>
      </c>
      <c r="F54" s="49">
        <v>87734.97</v>
      </c>
      <c r="G54" s="14">
        <v>0</v>
      </c>
      <c r="H54" s="52">
        <v>0</v>
      </c>
      <c r="I54" s="14">
        <v>0</v>
      </c>
    </row>
    <row r="55" spans="1:9" x14ac:dyDescent="0.25">
      <c r="A55" s="45">
        <f t="shared" si="0"/>
        <v>54</v>
      </c>
      <c r="E55" s="2" t="s">
        <v>27</v>
      </c>
      <c r="F55" s="49">
        <v>51231.199999999997</v>
      </c>
      <c r="G55" s="14">
        <v>0</v>
      </c>
      <c r="H55" s="52">
        <v>0</v>
      </c>
      <c r="I55" s="14">
        <v>0</v>
      </c>
    </row>
    <row r="56" spans="1:9" x14ac:dyDescent="0.25">
      <c r="A56" s="45">
        <f t="shared" si="0"/>
        <v>55</v>
      </c>
      <c r="E56" s="2" t="s">
        <v>27</v>
      </c>
      <c r="F56" s="49">
        <v>82841.350000000006</v>
      </c>
      <c r="G56" s="14">
        <v>0</v>
      </c>
      <c r="H56" s="52">
        <v>550.5</v>
      </c>
      <c r="I56" s="14">
        <v>0</v>
      </c>
    </row>
    <row r="57" spans="1:9" x14ac:dyDescent="0.25">
      <c r="A57" s="45">
        <f t="shared" si="0"/>
        <v>56</v>
      </c>
      <c r="E57" s="2" t="s">
        <v>27</v>
      </c>
      <c r="F57" s="49">
        <v>94265.56</v>
      </c>
      <c r="G57" s="14">
        <v>0</v>
      </c>
      <c r="H57" s="52">
        <v>0</v>
      </c>
      <c r="I57" s="14">
        <v>0</v>
      </c>
    </row>
    <row r="58" spans="1:9" x14ac:dyDescent="0.25">
      <c r="A58" s="45">
        <f t="shared" si="0"/>
        <v>57</v>
      </c>
      <c r="E58" s="2" t="s">
        <v>27</v>
      </c>
      <c r="F58" s="49">
        <v>37330.1</v>
      </c>
      <c r="G58" s="14">
        <v>0</v>
      </c>
      <c r="H58" s="52">
        <v>0</v>
      </c>
      <c r="I58" s="14">
        <v>0</v>
      </c>
    </row>
    <row r="59" spans="1:9" x14ac:dyDescent="0.25">
      <c r="A59" s="45">
        <f t="shared" si="0"/>
        <v>58</v>
      </c>
      <c r="D59" s="2" t="s">
        <v>27</v>
      </c>
      <c r="F59" s="49">
        <v>58222.84</v>
      </c>
      <c r="G59" s="14">
        <v>0</v>
      </c>
      <c r="H59" s="52">
        <v>0</v>
      </c>
      <c r="I59" s="14">
        <v>0</v>
      </c>
    </row>
    <row r="60" spans="1:9" x14ac:dyDescent="0.25">
      <c r="A60" s="45">
        <f t="shared" si="0"/>
        <v>59</v>
      </c>
      <c r="E60" s="2" t="s">
        <v>27</v>
      </c>
      <c r="F60" s="49">
        <v>60355.839999999997</v>
      </c>
      <c r="G60" s="14">
        <v>0</v>
      </c>
      <c r="H60" s="52">
        <v>0</v>
      </c>
      <c r="I60" s="14">
        <v>0</v>
      </c>
    </row>
    <row r="61" spans="1:9" x14ac:dyDescent="0.25">
      <c r="A61" s="45">
        <f t="shared" si="0"/>
        <v>60</v>
      </c>
      <c r="E61" s="2" t="s">
        <v>27</v>
      </c>
      <c r="F61" s="49">
        <v>78149.75</v>
      </c>
      <c r="G61" s="14">
        <v>0</v>
      </c>
      <c r="H61" s="52">
        <v>0</v>
      </c>
      <c r="I61" s="14">
        <v>0</v>
      </c>
    </row>
    <row r="62" spans="1:9" x14ac:dyDescent="0.25">
      <c r="A62" s="45">
        <f t="shared" si="0"/>
        <v>61</v>
      </c>
      <c r="E62" s="2" t="s">
        <v>27</v>
      </c>
      <c r="F62" s="49">
        <v>77861.899999999994</v>
      </c>
      <c r="G62" s="14">
        <v>0</v>
      </c>
      <c r="H62" s="52">
        <v>0</v>
      </c>
      <c r="I62" s="14">
        <v>0</v>
      </c>
    </row>
    <row r="63" spans="1:9" x14ac:dyDescent="0.25">
      <c r="A63" s="45">
        <f t="shared" si="0"/>
        <v>62</v>
      </c>
      <c r="E63" s="2" t="s">
        <v>27</v>
      </c>
      <c r="F63" s="49">
        <v>70149.820000000007</v>
      </c>
      <c r="G63" s="14">
        <v>0</v>
      </c>
      <c r="H63" s="52">
        <v>0</v>
      </c>
      <c r="I63" s="14">
        <v>0</v>
      </c>
    </row>
    <row r="64" spans="1:9" x14ac:dyDescent="0.25">
      <c r="A64" s="45">
        <f t="shared" si="0"/>
        <v>63</v>
      </c>
      <c r="E64" s="2" t="s">
        <v>27</v>
      </c>
      <c r="F64" s="49">
        <v>78335.91</v>
      </c>
      <c r="G64" s="14">
        <v>0</v>
      </c>
      <c r="H64" s="52">
        <v>0</v>
      </c>
      <c r="I64" s="14">
        <v>0</v>
      </c>
    </row>
    <row r="65" spans="1:9" x14ac:dyDescent="0.25">
      <c r="A65" s="45">
        <f t="shared" si="0"/>
        <v>64</v>
      </c>
      <c r="D65" s="2" t="s">
        <v>27</v>
      </c>
      <c r="F65" s="49">
        <v>96098.73</v>
      </c>
      <c r="G65" s="14">
        <v>0</v>
      </c>
      <c r="H65" s="52">
        <v>0</v>
      </c>
      <c r="I65" s="14">
        <v>0</v>
      </c>
    </row>
    <row r="66" spans="1:9" x14ac:dyDescent="0.25">
      <c r="A66" s="45">
        <f t="shared" si="0"/>
        <v>65</v>
      </c>
      <c r="E66" s="2" t="s">
        <v>27</v>
      </c>
      <c r="F66" s="49">
        <v>81771.13</v>
      </c>
      <c r="G66" s="14">
        <v>0</v>
      </c>
      <c r="H66" s="52">
        <v>0</v>
      </c>
      <c r="I66" s="14">
        <v>0</v>
      </c>
    </row>
    <row r="67" spans="1:9" x14ac:dyDescent="0.25">
      <c r="A67" s="45">
        <f t="shared" si="0"/>
        <v>66</v>
      </c>
      <c r="D67" s="2" t="s">
        <v>27</v>
      </c>
      <c r="F67" s="49">
        <v>55617.51</v>
      </c>
      <c r="G67" s="14">
        <v>0</v>
      </c>
      <c r="H67" s="52">
        <v>0</v>
      </c>
      <c r="I67" s="14">
        <v>0</v>
      </c>
    </row>
    <row r="68" spans="1:9" x14ac:dyDescent="0.25">
      <c r="A68" s="45">
        <f t="shared" ref="A68:A131" si="1">A67+1</f>
        <v>67</v>
      </c>
      <c r="C68" s="2" t="s">
        <v>27</v>
      </c>
      <c r="D68" s="2" t="s">
        <v>27</v>
      </c>
      <c r="F68" s="46">
        <v>192700.04</v>
      </c>
      <c r="G68" s="14">
        <v>0</v>
      </c>
      <c r="H68" s="52">
        <v>0</v>
      </c>
      <c r="I68" s="14">
        <v>0</v>
      </c>
    </row>
    <row r="69" spans="1:9" x14ac:dyDescent="0.25">
      <c r="A69" s="45">
        <f t="shared" si="1"/>
        <v>68</v>
      </c>
      <c r="E69" s="2" t="s">
        <v>27</v>
      </c>
      <c r="F69" s="49">
        <v>79586.67</v>
      </c>
      <c r="G69" s="14">
        <v>0</v>
      </c>
      <c r="H69" s="52">
        <v>0</v>
      </c>
      <c r="I69" s="14">
        <v>0</v>
      </c>
    </row>
    <row r="70" spans="1:9" x14ac:dyDescent="0.25">
      <c r="A70" s="45">
        <f t="shared" si="1"/>
        <v>69</v>
      </c>
      <c r="E70" s="2" t="s">
        <v>27</v>
      </c>
      <c r="F70" s="49">
        <v>59558.73</v>
      </c>
      <c r="G70" s="14">
        <v>0</v>
      </c>
      <c r="H70" s="52">
        <v>0</v>
      </c>
      <c r="I70" s="14">
        <v>0</v>
      </c>
    </row>
    <row r="71" spans="1:9" x14ac:dyDescent="0.25">
      <c r="A71" s="45">
        <f t="shared" si="1"/>
        <v>70</v>
      </c>
      <c r="E71" s="2" t="s">
        <v>27</v>
      </c>
      <c r="F71" s="49">
        <v>53621.99</v>
      </c>
      <c r="G71" s="14">
        <v>0</v>
      </c>
      <c r="H71" s="52">
        <v>0</v>
      </c>
      <c r="I71" s="14">
        <v>0</v>
      </c>
    </row>
    <row r="72" spans="1:9" x14ac:dyDescent="0.25">
      <c r="A72" s="45">
        <f t="shared" si="1"/>
        <v>71</v>
      </c>
      <c r="E72" s="2" t="s">
        <v>27</v>
      </c>
      <c r="F72" s="49">
        <v>45348.87</v>
      </c>
      <c r="G72" s="14">
        <v>0</v>
      </c>
      <c r="H72" s="52">
        <v>0</v>
      </c>
      <c r="I72" s="14">
        <v>0</v>
      </c>
    </row>
    <row r="73" spans="1:9" x14ac:dyDescent="0.25">
      <c r="A73" s="45">
        <f t="shared" si="1"/>
        <v>72</v>
      </c>
      <c r="E73" s="2" t="s">
        <v>27</v>
      </c>
      <c r="F73" s="49">
        <v>101196.09</v>
      </c>
      <c r="G73" s="14">
        <v>0</v>
      </c>
      <c r="H73" s="52">
        <v>0</v>
      </c>
      <c r="I73" s="14">
        <v>0</v>
      </c>
    </row>
    <row r="74" spans="1:9" x14ac:dyDescent="0.25">
      <c r="A74" s="45">
        <f t="shared" si="1"/>
        <v>73</v>
      </c>
      <c r="E74" s="2" t="s">
        <v>27</v>
      </c>
      <c r="F74" s="49">
        <v>61361.53</v>
      </c>
      <c r="G74" s="14">
        <v>0</v>
      </c>
      <c r="H74" s="52">
        <v>0</v>
      </c>
      <c r="I74" s="14">
        <v>0</v>
      </c>
    </row>
    <row r="75" spans="1:9" x14ac:dyDescent="0.25">
      <c r="A75" s="45">
        <f t="shared" si="1"/>
        <v>74</v>
      </c>
      <c r="E75" s="2" t="s">
        <v>27</v>
      </c>
      <c r="F75" s="49">
        <v>57447.69</v>
      </c>
      <c r="G75" s="14">
        <v>0</v>
      </c>
      <c r="H75" s="52">
        <v>0</v>
      </c>
      <c r="I75" s="14">
        <v>0</v>
      </c>
    </row>
    <row r="76" spans="1:9" x14ac:dyDescent="0.25">
      <c r="A76" s="45">
        <f t="shared" si="1"/>
        <v>75</v>
      </c>
      <c r="E76" s="2" t="s">
        <v>27</v>
      </c>
      <c r="F76" s="49">
        <v>47613.919999999998</v>
      </c>
      <c r="G76" s="14">
        <v>0</v>
      </c>
      <c r="H76" s="52">
        <v>0</v>
      </c>
      <c r="I76" s="14">
        <v>0</v>
      </c>
    </row>
    <row r="77" spans="1:9" x14ac:dyDescent="0.25">
      <c r="A77" s="45">
        <f t="shared" si="1"/>
        <v>76</v>
      </c>
      <c r="E77" s="2" t="s">
        <v>27</v>
      </c>
      <c r="F77" s="49">
        <v>88929.03</v>
      </c>
      <c r="G77" s="14">
        <v>0</v>
      </c>
      <c r="H77" s="52">
        <v>0</v>
      </c>
      <c r="I77" s="14">
        <v>0</v>
      </c>
    </row>
    <row r="78" spans="1:9" x14ac:dyDescent="0.25">
      <c r="A78" s="45">
        <f t="shared" si="1"/>
        <v>77</v>
      </c>
      <c r="E78" s="2" t="s">
        <v>27</v>
      </c>
      <c r="F78" s="49">
        <v>43051.76</v>
      </c>
      <c r="G78" s="14">
        <v>0</v>
      </c>
      <c r="H78" s="52">
        <v>0</v>
      </c>
      <c r="I78" s="14">
        <v>0</v>
      </c>
    </row>
    <row r="79" spans="1:9" x14ac:dyDescent="0.25">
      <c r="A79" s="45">
        <f t="shared" si="1"/>
        <v>78</v>
      </c>
      <c r="E79" s="2" t="s">
        <v>27</v>
      </c>
      <c r="F79" s="49">
        <v>42297.23</v>
      </c>
      <c r="G79" s="14">
        <v>0</v>
      </c>
      <c r="H79" s="52">
        <v>0</v>
      </c>
      <c r="I79" s="14">
        <v>0</v>
      </c>
    </row>
    <row r="80" spans="1:9" x14ac:dyDescent="0.25">
      <c r="A80" s="45">
        <f t="shared" si="1"/>
        <v>79</v>
      </c>
      <c r="E80" s="2" t="s">
        <v>27</v>
      </c>
      <c r="F80" s="49">
        <v>67615.28</v>
      </c>
      <c r="G80" s="14">
        <v>0</v>
      </c>
      <c r="H80" s="52">
        <v>0</v>
      </c>
      <c r="I80" s="14">
        <v>0</v>
      </c>
    </row>
    <row r="81" spans="1:9" x14ac:dyDescent="0.25">
      <c r="A81" s="45">
        <f t="shared" si="1"/>
        <v>80</v>
      </c>
      <c r="D81" s="2" t="s">
        <v>27</v>
      </c>
      <c r="F81" s="49">
        <v>60586.23</v>
      </c>
      <c r="G81" s="14">
        <v>0</v>
      </c>
      <c r="H81" s="52">
        <v>0</v>
      </c>
      <c r="I81" s="14">
        <v>0</v>
      </c>
    </row>
    <row r="82" spans="1:9" x14ac:dyDescent="0.25">
      <c r="A82" s="45">
        <f t="shared" si="1"/>
        <v>81</v>
      </c>
      <c r="C82" s="2" t="s">
        <v>27</v>
      </c>
      <c r="D82" s="2" t="s">
        <v>27</v>
      </c>
      <c r="F82" s="49">
        <v>60492.06</v>
      </c>
      <c r="G82" s="14">
        <v>0</v>
      </c>
      <c r="H82" s="52">
        <v>0</v>
      </c>
      <c r="I82" s="14">
        <v>0</v>
      </c>
    </row>
    <row r="83" spans="1:9" x14ac:dyDescent="0.25">
      <c r="A83" s="45">
        <f t="shared" si="1"/>
        <v>82</v>
      </c>
      <c r="E83" s="2" t="s">
        <v>27</v>
      </c>
      <c r="F83" s="49">
        <v>79794.210000000006</v>
      </c>
      <c r="G83" s="14">
        <v>0</v>
      </c>
      <c r="H83" s="52">
        <v>0</v>
      </c>
      <c r="I83" s="14">
        <v>0</v>
      </c>
    </row>
    <row r="84" spans="1:9" x14ac:dyDescent="0.25">
      <c r="A84" s="45">
        <f t="shared" si="1"/>
        <v>83</v>
      </c>
      <c r="E84" s="2" t="s">
        <v>27</v>
      </c>
      <c r="F84" s="49">
        <v>60902.74</v>
      </c>
      <c r="G84" s="14">
        <v>0</v>
      </c>
      <c r="H84" s="52">
        <v>0</v>
      </c>
      <c r="I84" s="14">
        <v>0</v>
      </c>
    </row>
    <row r="85" spans="1:9" x14ac:dyDescent="0.25">
      <c r="A85" s="45">
        <f t="shared" si="1"/>
        <v>84</v>
      </c>
      <c r="E85" s="2" t="s">
        <v>27</v>
      </c>
      <c r="F85" s="49">
        <v>91376.44</v>
      </c>
      <c r="G85" s="14">
        <v>0</v>
      </c>
      <c r="H85" s="52">
        <v>0</v>
      </c>
      <c r="I85" s="14">
        <v>0</v>
      </c>
    </row>
    <row r="86" spans="1:9" x14ac:dyDescent="0.25">
      <c r="A86" s="45">
        <f t="shared" si="1"/>
        <v>85</v>
      </c>
      <c r="E86" s="2" t="s">
        <v>27</v>
      </c>
      <c r="F86" s="49">
        <v>79315.81</v>
      </c>
      <c r="G86" s="14">
        <v>0</v>
      </c>
      <c r="H86" s="52">
        <v>0</v>
      </c>
      <c r="I86" s="14">
        <v>0</v>
      </c>
    </row>
    <row r="87" spans="1:9" x14ac:dyDescent="0.25">
      <c r="A87" s="45">
        <f t="shared" si="1"/>
        <v>86</v>
      </c>
      <c r="E87" s="2" t="s">
        <v>27</v>
      </c>
      <c r="F87" s="49">
        <v>48905.24</v>
      </c>
      <c r="G87" s="14">
        <v>0</v>
      </c>
      <c r="H87" s="52">
        <v>0</v>
      </c>
      <c r="I87" s="14">
        <v>0</v>
      </c>
    </row>
    <row r="88" spans="1:9" x14ac:dyDescent="0.25">
      <c r="A88" s="45">
        <f t="shared" si="1"/>
        <v>87</v>
      </c>
      <c r="E88" s="2" t="s">
        <v>27</v>
      </c>
      <c r="F88" s="49">
        <v>92793.24</v>
      </c>
      <c r="G88" s="14">
        <v>0</v>
      </c>
      <c r="H88" s="52">
        <v>0</v>
      </c>
      <c r="I88" s="14">
        <v>0</v>
      </c>
    </row>
    <row r="89" spans="1:9" x14ac:dyDescent="0.25">
      <c r="A89" s="45">
        <f t="shared" si="1"/>
        <v>88</v>
      </c>
      <c r="D89" s="2" t="s">
        <v>27</v>
      </c>
      <c r="F89" s="49">
        <v>61676.29</v>
      </c>
      <c r="G89" s="14">
        <v>0</v>
      </c>
      <c r="H89" s="52">
        <v>0</v>
      </c>
      <c r="I89" s="14">
        <v>0</v>
      </c>
    </row>
    <row r="90" spans="1:9" x14ac:dyDescent="0.25">
      <c r="A90" s="45">
        <f t="shared" si="1"/>
        <v>89</v>
      </c>
      <c r="E90" s="2" t="s">
        <v>27</v>
      </c>
      <c r="F90" s="49">
        <v>96156.41</v>
      </c>
      <c r="G90" s="14">
        <v>0</v>
      </c>
      <c r="H90" s="52">
        <v>0</v>
      </c>
      <c r="I90" s="14">
        <v>0</v>
      </c>
    </row>
    <row r="91" spans="1:9" x14ac:dyDescent="0.25">
      <c r="A91" s="45">
        <f t="shared" si="1"/>
        <v>90</v>
      </c>
      <c r="E91" s="2" t="s">
        <v>27</v>
      </c>
      <c r="F91" s="49">
        <v>59401.33</v>
      </c>
      <c r="G91" s="14">
        <v>0</v>
      </c>
      <c r="H91" s="52">
        <v>216</v>
      </c>
      <c r="I91" s="14">
        <v>0</v>
      </c>
    </row>
    <row r="92" spans="1:9" x14ac:dyDescent="0.25">
      <c r="A92" s="45">
        <f t="shared" si="1"/>
        <v>91</v>
      </c>
      <c r="E92" s="2" t="s">
        <v>27</v>
      </c>
      <c r="F92" s="49">
        <v>60907.88</v>
      </c>
      <c r="G92" s="14">
        <v>0</v>
      </c>
      <c r="H92" s="52">
        <v>0</v>
      </c>
      <c r="I92" s="14">
        <v>0</v>
      </c>
    </row>
    <row r="93" spans="1:9" x14ac:dyDescent="0.25">
      <c r="A93" s="45">
        <f t="shared" si="1"/>
        <v>92</v>
      </c>
      <c r="D93" s="2" t="s">
        <v>27</v>
      </c>
      <c r="F93" s="49">
        <v>66218.23</v>
      </c>
      <c r="G93" s="14">
        <v>0</v>
      </c>
      <c r="H93" s="52">
        <v>0</v>
      </c>
      <c r="I93" s="14">
        <v>0</v>
      </c>
    </row>
    <row r="94" spans="1:9" x14ac:dyDescent="0.25">
      <c r="A94" s="45">
        <f t="shared" si="1"/>
        <v>93</v>
      </c>
      <c r="E94" s="2" t="s">
        <v>27</v>
      </c>
      <c r="F94" s="49">
        <v>54021.85</v>
      </c>
      <c r="G94" s="14">
        <v>0</v>
      </c>
      <c r="H94" s="52">
        <v>0</v>
      </c>
      <c r="I94" s="14">
        <v>0</v>
      </c>
    </row>
    <row r="95" spans="1:9" x14ac:dyDescent="0.25">
      <c r="A95" s="45">
        <f t="shared" si="1"/>
        <v>94</v>
      </c>
      <c r="C95" s="2" t="s">
        <v>27</v>
      </c>
      <c r="D95" s="2" t="s">
        <v>27</v>
      </c>
      <c r="F95" s="49">
        <v>60071.57</v>
      </c>
      <c r="G95" s="14">
        <v>0</v>
      </c>
      <c r="H95" s="52">
        <v>0</v>
      </c>
      <c r="I95" s="14">
        <v>0</v>
      </c>
    </row>
    <row r="96" spans="1:9" x14ac:dyDescent="0.25">
      <c r="A96" s="45">
        <f t="shared" si="1"/>
        <v>95</v>
      </c>
      <c r="E96" s="2" t="s">
        <v>27</v>
      </c>
      <c r="F96" s="49">
        <v>80310.36</v>
      </c>
      <c r="G96" s="14">
        <v>0</v>
      </c>
      <c r="H96" s="52">
        <v>0</v>
      </c>
      <c r="I96" s="14">
        <v>0</v>
      </c>
    </row>
    <row r="97" spans="1:9" x14ac:dyDescent="0.25">
      <c r="A97" s="45">
        <f t="shared" si="1"/>
        <v>96</v>
      </c>
      <c r="D97" s="2" t="s">
        <v>27</v>
      </c>
      <c r="F97" s="49">
        <v>69225.52</v>
      </c>
      <c r="G97" s="14">
        <v>0</v>
      </c>
      <c r="H97" s="52">
        <v>0</v>
      </c>
      <c r="I97" s="14">
        <v>0</v>
      </c>
    </row>
    <row r="98" spans="1:9" x14ac:dyDescent="0.25">
      <c r="A98" s="45">
        <f t="shared" si="1"/>
        <v>97</v>
      </c>
      <c r="E98" s="2" t="s">
        <v>27</v>
      </c>
      <c r="F98" s="49">
        <v>55449.56</v>
      </c>
      <c r="G98" s="14">
        <v>0</v>
      </c>
      <c r="H98" s="52">
        <v>0</v>
      </c>
      <c r="I98" s="14">
        <v>0</v>
      </c>
    </row>
    <row r="99" spans="1:9" x14ac:dyDescent="0.25">
      <c r="A99" s="45">
        <f t="shared" si="1"/>
        <v>98</v>
      </c>
      <c r="E99" s="2" t="s">
        <v>27</v>
      </c>
      <c r="F99" s="49">
        <v>67387.56</v>
      </c>
      <c r="G99" s="14">
        <v>0</v>
      </c>
      <c r="H99" s="52">
        <v>0</v>
      </c>
      <c r="I99" s="14">
        <v>0</v>
      </c>
    </row>
    <row r="100" spans="1:9" x14ac:dyDescent="0.25">
      <c r="A100" s="45">
        <f t="shared" si="1"/>
        <v>99</v>
      </c>
      <c r="D100" s="2" t="s">
        <v>27</v>
      </c>
      <c r="F100" s="49">
        <v>64609.87</v>
      </c>
      <c r="G100" s="14">
        <v>0</v>
      </c>
      <c r="H100" s="52">
        <v>0</v>
      </c>
      <c r="I100" s="14">
        <v>0</v>
      </c>
    </row>
    <row r="101" spans="1:9" x14ac:dyDescent="0.25">
      <c r="A101" s="45">
        <f t="shared" si="1"/>
        <v>100</v>
      </c>
      <c r="E101" s="2" t="s">
        <v>27</v>
      </c>
      <c r="F101" s="49">
        <v>41040.07</v>
      </c>
      <c r="G101" s="14">
        <v>0</v>
      </c>
      <c r="H101" s="52">
        <v>0</v>
      </c>
      <c r="I101" s="14">
        <v>0</v>
      </c>
    </row>
    <row r="102" spans="1:9" x14ac:dyDescent="0.25">
      <c r="A102" s="45">
        <f t="shared" si="1"/>
        <v>101</v>
      </c>
      <c r="E102" s="2" t="s">
        <v>27</v>
      </c>
      <c r="F102" s="49">
        <v>64550.39</v>
      </c>
      <c r="G102" s="14">
        <v>0</v>
      </c>
      <c r="H102" s="52">
        <v>0</v>
      </c>
      <c r="I102" s="14">
        <v>0</v>
      </c>
    </row>
    <row r="103" spans="1:9" x14ac:dyDescent="0.25">
      <c r="A103" s="45">
        <f t="shared" si="1"/>
        <v>102</v>
      </c>
      <c r="D103" s="2" t="s">
        <v>27</v>
      </c>
      <c r="F103" s="49">
        <v>60691.28</v>
      </c>
      <c r="G103" s="14">
        <v>0</v>
      </c>
      <c r="H103" s="52">
        <v>0</v>
      </c>
      <c r="I103" s="14">
        <v>0</v>
      </c>
    </row>
    <row r="104" spans="1:9" x14ac:dyDescent="0.25">
      <c r="A104" s="45">
        <f t="shared" si="1"/>
        <v>103</v>
      </c>
      <c r="D104" s="2" t="s">
        <v>27</v>
      </c>
      <c r="F104" s="49">
        <v>84759.74</v>
      </c>
      <c r="G104" s="14">
        <v>0</v>
      </c>
      <c r="H104" s="52">
        <v>0</v>
      </c>
      <c r="I104" s="14">
        <v>0</v>
      </c>
    </row>
    <row r="105" spans="1:9" x14ac:dyDescent="0.25">
      <c r="A105" s="45">
        <f t="shared" si="1"/>
        <v>104</v>
      </c>
      <c r="E105" s="2" t="s">
        <v>27</v>
      </c>
      <c r="F105" s="49">
        <v>41438.230000000003</v>
      </c>
      <c r="G105" s="14">
        <v>0</v>
      </c>
      <c r="H105" s="52">
        <v>0</v>
      </c>
      <c r="I105" s="14">
        <v>0</v>
      </c>
    </row>
    <row r="106" spans="1:9" x14ac:dyDescent="0.25">
      <c r="A106" s="45">
        <f t="shared" si="1"/>
        <v>105</v>
      </c>
      <c r="E106" s="2" t="s">
        <v>27</v>
      </c>
      <c r="F106" s="49">
        <v>84559.78</v>
      </c>
      <c r="G106" s="14">
        <v>0</v>
      </c>
      <c r="H106" s="52">
        <v>0</v>
      </c>
      <c r="I106" s="14">
        <v>0</v>
      </c>
    </row>
    <row r="107" spans="1:9" x14ac:dyDescent="0.25">
      <c r="A107" s="45">
        <f t="shared" si="1"/>
        <v>106</v>
      </c>
      <c r="E107" s="2" t="s">
        <v>27</v>
      </c>
      <c r="F107" s="49">
        <v>80923.429999999993</v>
      </c>
      <c r="G107" s="14">
        <v>0</v>
      </c>
      <c r="H107" s="52">
        <v>0</v>
      </c>
      <c r="I107" s="14">
        <v>0</v>
      </c>
    </row>
    <row r="108" spans="1:9" x14ac:dyDescent="0.25">
      <c r="A108" s="45">
        <f t="shared" si="1"/>
        <v>107</v>
      </c>
      <c r="E108" s="2" t="s">
        <v>27</v>
      </c>
      <c r="F108" s="49">
        <v>42545.52</v>
      </c>
      <c r="G108" s="14">
        <v>0</v>
      </c>
      <c r="H108" s="52">
        <v>0</v>
      </c>
      <c r="I108" s="14">
        <v>0</v>
      </c>
    </row>
    <row r="109" spans="1:9" x14ac:dyDescent="0.25">
      <c r="A109" s="45">
        <f t="shared" si="1"/>
        <v>108</v>
      </c>
      <c r="E109" s="2" t="s">
        <v>27</v>
      </c>
      <c r="F109" s="49">
        <v>77028.52</v>
      </c>
      <c r="G109" s="14">
        <v>0</v>
      </c>
      <c r="H109" s="52">
        <v>0</v>
      </c>
      <c r="I109" s="14">
        <v>0</v>
      </c>
    </row>
    <row r="110" spans="1:9" x14ac:dyDescent="0.25">
      <c r="A110" s="45">
        <f t="shared" si="1"/>
        <v>109</v>
      </c>
      <c r="C110" s="2" t="s">
        <v>27</v>
      </c>
      <c r="D110" s="2" t="s">
        <v>27</v>
      </c>
      <c r="F110" s="49">
        <v>95489.55</v>
      </c>
      <c r="G110" s="14">
        <v>0</v>
      </c>
      <c r="H110" s="52">
        <v>0</v>
      </c>
      <c r="I110" s="14">
        <v>0</v>
      </c>
    </row>
    <row r="111" spans="1:9" x14ac:dyDescent="0.25">
      <c r="A111" s="45">
        <f t="shared" si="1"/>
        <v>110</v>
      </c>
      <c r="E111" s="2" t="s">
        <v>27</v>
      </c>
      <c r="F111" s="49">
        <v>41168.94</v>
      </c>
      <c r="G111" s="14">
        <v>0</v>
      </c>
      <c r="H111" s="52">
        <v>0</v>
      </c>
      <c r="I111" s="14">
        <v>0</v>
      </c>
    </row>
    <row r="112" spans="1:9" x14ac:dyDescent="0.25">
      <c r="A112" s="45">
        <f t="shared" si="1"/>
        <v>111</v>
      </c>
      <c r="E112" s="2" t="s">
        <v>27</v>
      </c>
      <c r="F112" s="49">
        <v>81355.38</v>
      </c>
      <c r="G112" s="14">
        <v>0</v>
      </c>
      <c r="H112" s="52">
        <v>0</v>
      </c>
      <c r="I112" s="14">
        <v>0</v>
      </c>
    </row>
    <row r="113" spans="1:9" x14ac:dyDescent="0.25">
      <c r="A113" s="45">
        <f t="shared" si="1"/>
        <v>112</v>
      </c>
      <c r="E113" s="2" t="s">
        <v>27</v>
      </c>
      <c r="F113" s="49">
        <v>91329.23</v>
      </c>
      <c r="G113" s="14">
        <v>0</v>
      </c>
      <c r="H113" s="52">
        <v>0</v>
      </c>
      <c r="I113" s="14">
        <v>0</v>
      </c>
    </row>
    <row r="114" spans="1:9" x14ac:dyDescent="0.25">
      <c r="A114" s="45">
        <f t="shared" si="1"/>
        <v>113</v>
      </c>
      <c r="E114" s="2" t="s">
        <v>27</v>
      </c>
      <c r="F114" s="49">
        <v>39853.449999999997</v>
      </c>
      <c r="G114" s="14">
        <v>0</v>
      </c>
      <c r="H114" s="52">
        <v>0</v>
      </c>
      <c r="I114" s="14">
        <v>0</v>
      </c>
    </row>
    <row r="115" spans="1:9" x14ac:dyDescent="0.25">
      <c r="A115" s="45">
        <f t="shared" si="1"/>
        <v>114</v>
      </c>
      <c r="D115" s="2" t="s">
        <v>27</v>
      </c>
      <c r="F115" s="49">
        <v>12596.65</v>
      </c>
      <c r="G115" s="14">
        <v>0</v>
      </c>
      <c r="H115" s="52">
        <v>0</v>
      </c>
      <c r="I115" s="14">
        <v>0</v>
      </c>
    </row>
    <row r="116" spans="1:9" x14ac:dyDescent="0.25">
      <c r="A116" s="45">
        <f t="shared" si="1"/>
        <v>115</v>
      </c>
      <c r="E116" s="2" t="s">
        <v>27</v>
      </c>
      <c r="F116" s="49">
        <v>77980.27</v>
      </c>
      <c r="G116" s="14">
        <v>0</v>
      </c>
      <c r="H116" s="52">
        <v>0</v>
      </c>
      <c r="I116" s="14">
        <v>0</v>
      </c>
    </row>
    <row r="117" spans="1:9" x14ac:dyDescent="0.25">
      <c r="A117" s="45">
        <f t="shared" si="1"/>
        <v>116</v>
      </c>
      <c r="E117" s="2" t="s">
        <v>27</v>
      </c>
      <c r="F117" s="49">
        <v>83032.92</v>
      </c>
      <c r="G117" s="14">
        <v>0</v>
      </c>
      <c r="H117" s="52">
        <v>0</v>
      </c>
      <c r="I117" s="14">
        <v>0</v>
      </c>
    </row>
    <row r="118" spans="1:9" x14ac:dyDescent="0.25">
      <c r="A118" s="45">
        <f t="shared" si="1"/>
        <v>117</v>
      </c>
      <c r="E118" s="2" t="s">
        <v>27</v>
      </c>
      <c r="F118" s="49">
        <v>75169.7</v>
      </c>
      <c r="G118" s="14">
        <v>0</v>
      </c>
      <c r="H118" s="52">
        <v>0</v>
      </c>
      <c r="I118" s="14">
        <v>0</v>
      </c>
    </row>
    <row r="119" spans="1:9" x14ac:dyDescent="0.25">
      <c r="A119" s="45">
        <f t="shared" si="1"/>
        <v>118</v>
      </c>
      <c r="E119" s="2" t="s">
        <v>27</v>
      </c>
      <c r="F119" s="49">
        <v>74097.16</v>
      </c>
      <c r="G119" s="14">
        <v>0</v>
      </c>
      <c r="H119" s="52">
        <v>0</v>
      </c>
      <c r="I119" s="14">
        <v>0</v>
      </c>
    </row>
    <row r="120" spans="1:9" x14ac:dyDescent="0.25">
      <c r="A120" s="45">
        <f t="shared" si="1"/>
        <v>119</v>
      </c>
      <c r="E120" s="2" t="s">
        <v>27</v>
      </c>
      <c r="F120" s="49">
        <v>52838.86</v>
      </c>
      <c r="G120" s="14">
        <v>0</v>
      </c>
      <c r="H120" s="52">
        <v>0</v>
      </c>
      <c r="I120" s="14">
        <v>0</v>
      </c>
    </row>
    <row r="121" spans="1:9" x14ac:dyDescent="0.25">
      <c r="A121" s="45">
        <f t="shared" si="1"/>
        <v>120</v>
      </c>
      <c r="E121" s="2" t="s">
        <v>27</v>
      </c>
      <c r="F121" s="49">
        <v>5140.7</v>
      </c>
      <c r="G121" s="14">
        <v>0</v>
      </c>
      <c r="H121" s="52">
        <v>0</v>
      </c>
      <c r="I121" s="14">
        <v>0</v>
      </c>
    </row>
    <row r="122" spans="1:9" x14ac:dyDescent="0.25">
      <c r="A122" s="45">
        <f t="shared" si="1"/>
        <v>121</v>
      </c>
      <c r="C122" s="2" t="s">
        <v>27</v>
      </c>
      <c r="D122" s="2" t="s">
        <v>27</v>
      </c>
      <c r="F122" s="49">
        <v>124931.3</v>
      </c>
      <c r="G122" s="14">
        <v>0</v>
      </c>
      <c r="H122" s="52">
        <v>556.5</v>
      </c>
      <c r="I122" s="14">
        <v>0</v>
      </c>
    </row>
    <row r="123" spans="1:9" x14ac:dyDescent="0.25">
      <c r="A123" s="45">
        <f t="shared" si="1"/>
        <v>122</v>
      </c>
      <c r="E123" s="2" t="s">
        <v>27</v>
      </c>
      <c r="F123" s="49">
        <v>41654.53</v>
      </c>
      <c r="G123" s="14">
        <v>0</v>
      </c>
      <c r="H123" s="52">
        <v>0</v>
      </c>
      <c r="I123" s="14">
        <v>0</v>
      </c>
    </row>
    <row r="124" spans="1:9" x14ac:dyDescent="0.25">
      <c r="A124" s="45">
        <f t="shared" si="1"/>
        <v>123</v>
      </c>
      <c r="E124" s="2" t="s">
        <v>27</v>
      </c>
      <c r="F124" s="49">
        <v>8411.84</v>
      </c>
      <c r="G124" s="14">
        <v>0</v>
      </c>
      <c r="H124" s="52">
        <v>0</v>
      </c>
      <c r="I124" s="14">
        <v>0</v>
      </c>
    </row>
    <row r="125" spans="1:9" x14ac:dyDescent="0.25">
      <c r="A125" s="45">
        <f t="shared" si="1"/>
        <v>124</v>
      </c>
      <c r="E125" s="2" t="s">
        <v>27</v>
      </c>
      <c r="F125" s="49">
        <v>984.75</v>
      </c>
      <c r="G125" s="14">
        <v>0</v>
      </c>
      <c r="H125" s="52">
        <v>0</v>
      </c>
      <c r="I125" s="14">
        <v>0</v>
      </c>
    </row>
    <row r="126" spans="1:9" x14ac:dyDescent="0.25">
      <c r="A126" s="45">
        <f t="shared" si="1"/>
        <v>125</v>
      </c>
      <c r="E126" s="2" t="s">
        <v>27</v>
      </c>
      <c r="F126" s="49">
        <v>5431.93</v>
      </c>
      <c r="G126" s="14">
        <v>0</v>
      </c>
      <c r="H126" s="52">
        <v>0</v>
      </c>
      <c r="I126" s="14">
        <v>0</v>
      </c>
    </row>
    <row r="127" spans="1:9" x14ac:dyDescent="0.25">
      <c r="A127" s="45">
        <f t="shared" si="1"/>
        <v>126</v>
      </c>
      <c r="E127" s="2" t="s">
        <v>27</v>
      </c>
      <c r="F127" s="49">
        <v>40708.29</v>
      </c>
      <c r="G127" s="14">
        <v>0</v>
      </c>
      <c r="H127" s="52">
        <v>0</v>
      </c>
      <c r="I127" s="14">
        <v>0</v>
      </c>
    </row>
    <row r="128" spans="1:9" x14ac:dyDescent="0.25">
      <c r="A128" s="45">
        <f t="shared" si="1"/>
        <v>127</v>
      </c>
      <c r="E128" s="2" t="s">
        <v>27</v>
      </c>
      <c r="F128" s="49">
        <v>33653.47</v>
      </c>
      <c r="G128" s="14">
        <v>0</v>
      </c>
      <c r="H128" s="52">
        <v>0</v>
      </c>
      <c r="I128" s="14">
        <v>0</v>
      </c>
    </row>
    <row r="129" spans="1:14" x14ac:dyDescent="0.25">
      <c r="A129" s="45">
        <f t="shared" si="1"/>
        <v>128</v>
      </c>
      <c r="E129" s="2" t="s">
        <v>27</v>
      </c>
      <c r="F129" s="49">
        <v>36026.51</v>
      </c>
      <c r="G129" s="14">
        <v>0</v>
      </c>
      <c r="H129" s="52">
        <v>0</v>
      </c>
      <c r="I129" s="14">
        <v>0</v>
      </c>
    </row>
    <row r="130" spans="1:14" x14ac:dyDescent="0.25">
      <c r="A130" s="45">
        <f t="shared" si="1"/>
        <v>129</v>
      </c>
      <c r="E130" s="2" t="s">
        <v>27</v>
      </c>
      <c r="F130" s="49">
        <v>4185</v>
      </c>
      <c r="G130" s="14">
        <v>0</v>
      </c>
      <c r="H130" s="52">
        <v>0</v>
      </c>
      <c r="I130" s="14">
        <v>0</v>
      </c>
    </row>
    <row r="131" spans="1:14" x14ac:dyDescent="0.25">
      <c r="A131" s="45">
        <f t="shared" si="1"/>
        <v>130</v>
      </c>
      <c r="E131" s="2" t="s">
        <v>27</v>
      </c>
      <c r="F131" s="49">
        <v>13084.32</v>
      </c>
      <c r="G131" s="14">
        <v>0</v>
      </c>
      <c r="H131" s="52">
        <v>0</v>
      </c>
      <c r="I131" s="14">
        <v>0</v>
      </c>
    </row>
    <row r="132" spans="1:14" x14ac:dyDescent="0.25">
      <c r="A132" s="45">
        <f t="shared" ref="A132:A136" si="2">A131+1</f>
        <v>131</v>
      </c>
      <c r="E132" s="2" t="s">
        <v>27</v>
      </c>
      <c r="F132" s="49">
        <v>14337.32</v>
      </c>
      <c r="G132" s="14">
        <v>0</v>
      </c>
      <c r="H132" s="52">
        <v>0</v>
      </c>
      <c r="I132" s="14">
        <v>0</v>
      </c>
    </row>
    <row r="133" spans="1:14" x14ac:dyDescent="0.25">
      <c r="A133" s="45">
        <f t="shared" si="2"/>
        <v>132</v>
      </c>
      <c r="C133" s="49"/>
      <c r="D133" s="2" t="s">
        <v>27</v>
      </c>
      <c r="F133" s="49">
        <v>32350.55</v>
      </c>
      <c r="G133" s="14">
        <v>0</v>
      </c>
      <c r="H133" s="52">
        <v>0</v>
      </c>
      <c r="I133" s="14">
        <v>0</v>
      </c>
    </row>
    <row r="134" spans="1:14" x14ac:dyDescent="0.25">
      <c r="A134" s="45">
        <f t="shared" si="2"/>
        <v>133</v>
      </c>
      <c r="E134" s="2" t="s">
        <v>27</v>
      </c>
      <c r="F134" s="49">
        <v>1485</v>
      </c>
      <c r="G134" s="14">
        <v>0</v>
      </c>
      <c r="H134" s="52">
        <v>0</v>
      </c>
      <c r="I134" s="14">
        <v>0</v>
      </c>
    </row>
    <row r="135" spans="1:14" x14ac:dyDescent="0.25">
      <c r="A135" s="45">
        <f t="shared" si="2"/>
        <v>134</v>
      </c>
      <c r="E135" s="2" t="s">
        <v>27</v>
      </c>
      <c r="F135" s="49">
        <v>20780.37</v>
      </c>
      <c r="G135" s="14">
        <v>0</v>
      </c>
      <c r="H135" s="52">
        <v>0</v>
      </c>
      <c r="I135" s="14">
        <v>0</v>
      </c>
    </row>
    <row r="136" spans="1:14" x14ac:dyDescent="0.25">
      <c r="A136" s="45">
        <f t="shared" si="2"/>
        <v>135</v>
      </c>
      <c r="E136" s="2" t="s">
        <v>27</v>
      </c>
      <c r="F136" s="49">
        <v>16156</v>
      </c>
      <c r="G136" s="14">
        <v>0</v>
      </c>
      <c r="H136" s="52">
        <v>0</v>
      </c>
      <c r="I136" s="14">
        <v>0</v>
      </c>
    </row>
    <row r="137" spans="1:14" ht="15.75" thickBot="1" x14ac:dyDescent="0.3">
      <c r="B137" s="12"/>
      <c r="F137" s="51"/>
      <c r="G137" s="51"/>
      <c r="H137" s="51"/>
      <c r="J137" s="5"/>
      <c r="K137" s="5"/>
      <c r="L137" s="5"/>
      <c r="M137" s="5"/>
      <c r="N137" s="5"/>
    </row>
    <row r="138" spans="1:14" x14ac:dyDescent="0.25">
      <c r="A138" s="26" t="s">
        <v>9</v>
      </c>
      <c r="B138" s="27" t="s">
        <v>40</v>
      </c>
      <c r="C138" s="28">
        <v>5.3400000000000003E-2</v>
      </c>
      <c r="J138" s="5"/>
      <c r="K138" s="5"/>
      <c r="L138" s="5"/>
    </row>
    <row r="139" spans="1:14" x14ac:dyDescent="0.25">
      <c r="A139" s="29" t="s">
        <v>28</v>
      </c>
      <c r="B139" s="13" t="s">
        <v>38</v>
      </c>
      <c r="C139" s="30">
        <v>0.03</v>
      </c>
    </row>
    <row r="140" spans="1:14" x14ac:dyDescent="0.25">
      <c r="A140" s="29" t="s">
        <v>29</v>
      </c>
      <c r="B140" s="13" t="s">
        <v>39</v>
      </c>
      <c r="C140" s="30">
        <v>0.03</v>
      </c>
    </row>
    <row r="141" spans="1:14" x14ac:dyDescent="0.25">
      <c r="A141" s="29" t="s">
        <v>10</v>
      </c>
      <c r="B141" s="13" t="s">
        <v>11</v>
      </c>
      <c r="C141" s="31">
        <v>463.12</v>
      </c>
    </row>
    <row r="142" spans="1:14" x14ac:dyDescent="0.25">
      <c r="A142" s="29" t="s">
        <v>30</v>
      </c>
      <c r="B142" s="13" t="s">
        <v>12</v>
      </c>
      <c r="C142" s="31">
        <v>224.82</v>
      </c>
    </row>
    <row r="143" spans="1:14" x14ac:dyDescent="0.25">
      <c r="A143" s="29" t="s">
        <v>31</v>
      </c>
      <c r="B143" s="13" t="s">
        <v>14</v>
      </c>
      <c r="C143" s="31">
        <v>24.7</v>
      </c>
    </row>
    <row r="144" spans="1:14" x14ac:dyDescent="0.25">
      <c r="A144" s="29" t="s">
        <v>13</v>
      </c>
      <c r="B144" s="13" t="s">
        <v>15</v>
      </c>
      <c r="C144" s="31">
        <f>+SUMIF(C$2:C$136,"X",$G$2:$G$136)</f>
        <v>0</v>
      </c>
    </row>
    <row r="145" spans="1:3" x14ac:dyDescent="0.25">
      <c r="A145" s="29" t="s">
        <v>32</v>
      </c>
      <c r="B145" s="13" t="s">
        <v>16</v>
      </c>
      <c r="C145" s="31">
        <f>+SUMIF(D$2:D$136,"X",$G$2:$G$136)</f>
        <v>0</v>
      </c>
    </row>
    <row r="146" spans="1:3" x14ac:dyDescent="0.25">
      <c r="A146" s="29" t="s">
        <v>33</v>
      </c>
      <c r="B146" s="13" t="s">
        <v>17</v>
      </c>
      <c r="C146" s="31">
        <f>+SUMIF(E$2:E$136,"X",$G$2:$G$136)</f>
        <v>0</v>
      </c>
    </row>
    <row r="147" spans="1:3" x14ac:dyDescent="0.25">
      <c r="A147" s="29" t="s">
        <v>18</v>
      </c>
      <c r="B147" s="13" t="s">
        <v>19</v>
      </c>
      <c r="C147" s="31">
        <f>+SUMIF(C$2:C$136,"X",$H$2:$H$136)</f>
        <v>556.5</v>
      </c>
    </row>
    <row r="148" spans="1:3" x14ac:dyDescent="0.25">
      <c r="A148" s="29" t="s">
        <v>34</v>
      </c>
      <c r="B148" s="13" t="s">
        <v>20</v>
      </c>
      <c r="C148" s="31">
        <f>+SUMIF(D$2:D$136,"X",$H$2:$H$136)</f>
        <v>2256</v>
      </c>
    </row>
    <row r="149" spans="1:3" x14ac:dyDescent="0.25">
      <c r="A149" s="29" t="s">
        <v>35</v>
      </c>
      <c r="B149" s="13" t="s">
        <v>21</v>
      </c>
      <c r="C149" s="31">
        <f>+SUMIF(E$2:E$136,"X",$H$2:$H$136)</f>
        <v>1405.5</v>
      </c>
    </row>
    <row r="150" spans="1:3" x14ac:dyDescent="0.25">
      <c r="A150" s="29" t="s">
        <v>22</v>
      </c>
      <c r="B150" s="13" t="s">
        <v>23</v>
      </c>
      <c r="C150" s="31">
        <f>+SUMIF(C$2:C$136,"X",$I$2:$I$136)</f>
        <v>0</v>
      </c>
    </row>
    <row r="151" spans="1:3" x14ac:dyDescent="0.25">
      <c r="A151" s="29" t="s">
        <v>36</v>
      </c>
      <c r="B151" s="13" t="s">
        <v>24</v>
      </c>
      <c r="C151" s="31">
        <f>+SUMIF(D$2:D$136,"X",$I$2:$I$136)</f>
        <v>0</v>
      </c>
    </row>
    <row r="152" spans="1:3" x14ac:dyDescent="0.25">
      <c r="A152" s="29" t="s">
        <v>37</v>
      </c>
      <c r="B152" s="13" t="s">
        <v>25</v>
      </c>
      <c r="C152" s="31">
        <f>+SUMIF(E$2:E$136,"X",$I$2:$I$136)</f>
        <v>0</v>
      </c>
    </row>
    <row r="153" spans="1:3" x14ac:dyDescent="0.25">
      <c r="A153" s="29"/>
      <c r="C153" s="32"/>
    </row>
    <row r="154" spans="1:3" ht="15.75" thickBot="1" x14ac:dyDescent="0.3">
      <c r="A154" s="33"/>
      <c r="B154" s="34"/>
      <c r="C154" s="35"/>
    </row>
    <row r="155" spans="1:3" x14ac:dyDescent="0.25">
      <c r="A155" t="s">
        <v>26</v>
      </c>
    </row>
    <row r="156" spans="1:3" x14ac:dyDescent="0.25">
      <c r="A156" t="s">
        <v>42</v>
      </c>
    </row>
    <row r="157" spans="1:3" x14ac:dyDescent="0.25">
      <c r="A157" t="s">
        <v>43</v>
      </c>
    </row>
  </sheetData>
  <autoFilter ref="A1:I136" xr:uid="{26525C20-2597-4347-861E-C73B1AE38FC7}"/>
  <sortState xmlns:xlrd2="http://schemas.microsoft.com/office/spreadsheetml/2017/richdata2" ref="A2:I136">
    <sortCondition ref="A2:A13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2"/>
  <sheetViews>
    <sheetView zoomScaleNormal="100" workbookViewId="0">
      <pane ySplit="1" topLeftCell="A125" activePane="bottomLeft" state="frozen"/>
      <selection activeCell="L1" sqref="L1:L1048576"/>
      <selection pane="bottomLeft" activeCell="B2" sqref="B2"/>
    </sheetView>
  </sheetViews>
  <sheetFormatPr defaultColWidth="11.42578125" defaultRowHeight="15" x14ac:dyDescent="0.25"/>
  <cols>
    <col min="1" max="1" width="9.140625"/>
    <col min="2" max="2" width="51" bestFit="1" customWidth="1"/>
    <col min="3" max="3" width="14.140625" style="2" bestFit="1" customWidth="1"/>
    <col min="4" max="4" width="8.7109375" style="2" customWidth="1"/>
    <col min="5" max="5" width="12.7109375" style="2" customWidth="1"/>
    <col min="6" max="9" width="15.28515625" customWidth="1"/>
    <col min="10" max="10" width="11" customWidth="1"/>
  </cols>
  <sheetData>
    <row r="1" spans="1:12" ht="48.75" customHeight="1" x14ac:dyDescent="0.25">
      <c r="A1" s="7" t="s">
        <v>7</v>
      </c>
      <c r="B1" s="8" t="s">
        <v>3</v>
      </c>
      <c r="C1" s="9" t="s">
        <v>0</v>
      </c>
      <c r="D1" s="9" t="s">
        <v>1</v>
      </c>
      <c r="E1" s="9" t="s">
        <v>2</v>
      </c>
      <c r="F1" s="10" t="s">
        <v>41</v>
      </c>
      <c r="G1" s="7" t="s">
        <v>6</v>
      </c>
      <c r="H1" s="10" t="s">
        <v>4</v>
      </c>
      <c r="I1" s="10" t="s">
        <v>5</v>
      </c>
      <c r="J1" s="11"/>
      <c r="K1" s="11"/>
      <c r="L1" s="11"/>
    </row>
    <row r="2" spans="1:12" ht="15" customHeight="1" x14ac:dyDescent="0.25">
      <c r="A2" s="45">
        <v>1</v>
      </c>
      <c r="C2" s="16" t="s">
        <v>27</v>
      </c>
      <c r="D2" s="16" t="s">
        <v>27</v>
      </c>
      <c r="E2" s="16"/>
      <c r="F2" s="47">
        <v>123886.88</v>
      </c>
      <c r="G2" s="14">
        <v>0</v>
      </c>
      <c r="H2" s="53">
        <v>0</v>
      </c>
      <c r="I2" s="17">
        <v>0</v>
      </c>
      <c r="J2" s="24"/>
      <c r="K2" s="18"/>
    </row>
    <row r="3" spans="1:12" ht="15" customHeight="1" x14ac:dyDescent="0.25">
      <c r="A3" s="45">
        <f>A2+1</f>
        <v>2</v>
      </c>
      <c r="C3" s="16"/>
      <c r="D3" s="16" t="s">
        <v>27</v>
      </c>
      <c r="E3" s="16"/>
      <c r="F3" s="47">
        <v>44944.57</v>
      </c>
      <c r="G3" s="14">
        <v>0</v>
      </c>
      <c r="H3" s="53">
        <v>0</v>
      </c>
      <c r="I3" s="17">
        <v>0</v>
      </c>
      <c r="J3" s="24"/>
      <c r="K3" s="18"/>
    </row>
    <row r="4" spans="1:12" ht="15" customHeight="1" x14ac:dyDescent="0.25">
      <c r="A4" s="45">
        <f t="shared" ref="A4:A67" si="0">A3+1</f>
        <v>3</v>
      </c>
      <c r="C4" s="16"/>
      <c r="D4" s="16"/>
      <c r="E4" s="16" t="s">
        <v>27</v>
      </c>
      <c r="F4" s="49">
        <v>68456.34</v>
      </c>
      <c r="G4" s="14">
        <v>0</v>
      </c>
      <c r="H4" s="53">
        <v>0</v>
      </c>
      <c r="I4" s="17">
        <v>0</v>
      </c>
      <c r="J4" s="24"/>
      <c r="K4" s="18"/>
    </row>
    <row r="5" spans="1:12" ht="15" customHeight="1" x14ac:dyDescent="0.25">
      <c r="A5" s="45">
        <f t="shared" si="0"/>
        <v>4</v>
      </c>
      <c r="C5" s="16"/>
      <c r="D5" s="16"/>
      <c r="E5" s="16" t="s">
        <v>27</v>
      </c>
      <c r="F5" s="49">
        <v>76993.62</v>
      </c>
      <c r="G5" s="14">
        <v>0</v>
      </c>
      <c r="H5" s="53">
        <v>0</v>
      </c>
      <c r="I5" s="17">
        <v>0</v>
      </c>
      <c r="J5" s="24"/>
      <c r="K5" s="18"/>
    </row>
    <row r="6" spans="1:12" ht="15" customHeight="1" x14ac:dyDescent="0.25">
      <c r="A6" s="45">
        <f t="shared" si="0"/>
        <v>5</v>
      </c>
      <c r="C6" s="16"/>
      <c r="D6" s="16" t="s">
        <v>27</v>
      </c>
      <c r="E6" s="16"/>
      <c r="F6" s="50">
        <v>83430.44</v>
      </c>
      <c r="G6" s="14">
        <v>0</v>
      </c>
      <c r="H6" s="53">
        <v>0</v>
      </c>
      <c r="I6" s="17">
        <v>0</v>
      </c>
      <c r="J6" s="24"/>
      <c r="K6" s="18"/>
    </row>
    <row r="7" spans="1:12" ht="15" customHeight="1" x14ac:dyDescent="0.25">
      <c r="A7" s="45">
        <f t="shared" si="0"/>
        <v>6</v>
      </c>
      <c r="C7" s="16"/>
      <c r="D7" s="16"/>
      <c r="E7" s="16" t="s">
        <v>27</v>
      </c>
      <c r="F7" s="49">
        <v>23339.26</v>
      </c>
      <c r="G7" s="14">
        <v>0</v>
      </c>
      <c r="H7" s="53">
        <v>0</v>
      </c>
      <c r="I7" s="17">
        <v>0</v>
      </c>
      <c r="J7" s="24"/>
      <c r="K7" s="18"/>
    </row>
    <row r="8" spans="1:12" ht="15" customHeight="1" x14ac:dyDescent="0.25">
      <c r="A8" s="45">
        <f t="shared" si="0"/>
        <v>7</v>
      </c>
      <c r="C8" s="16"/>
      <c r="D8" s="16"/>
      <c r="E8" s="16" t="s">
        <v>27</v>
      </c>
      <c r="F8" s="49">
        <v>62625.31</v>
      </c>
      <c r="G8" s="14">
        <v>0</v>
      </c>
      <c r="H8" s="53">
        <v>0</v>
      </c>
      <c r="I8" s="17">
        <v>0</v>
      </c>
      <c r="J8" s="24"/>
      <c r="K8" s="18"/>
    </row>
    <row r="9" spans="1:12" ht="15" customHeight="1" x14ac:dyDescent="0.25">
      <c r="A9" s="45">
        <f t="shared" si="0"/>
        <v>8</v>
      </c>
      <c r="C9" s="16"/>
      <c r="D9" s="16"/>
      <c r="E9" s="16" t="s">
        <v>27</v>
      </c>
      <c r="F9" s="49">
        <v>63439.39</v>
      </c>
      <c r="G9" s="14">
        <v>0</v>
      </c>
      <c r="H9" s="53">
        <v>0</v>
      </c>
      <c r="I9" s="17">
        <v>0</v>
      </c>
      <c r="J9" s="24"/>
      <c r="K9" s="18"/>
    </row>
    <row r="10" spans="1:12" ht="15" customHeight="1" x14ac:dyDescent="0.25">
      <c r="A10" s="45">
        <f t="shared" si="0"/>
        <v>9</v>
      </c>
      <c r="C10" s="16"/>
      <c r="D10" s="16"/>
      <c r="E10" s="16" t="s">
        <v>27</v>
      </c>
      <c r="F10" s="49">
        <v>13716.2</v>
      </c>
      <c r="G10" s="14">
        <v>0</v>
      </c>
      <c r="H10" s="53">
        <v>0</v>
      </c>
      <c r="I10" s="17">
        <v>0</v>
      </c>
      <c r="J10" s="24"/>
      <c r="K10" s="18"/>
    </row>
    <row r="11" spans="1:12" ht="15" customHeight="1" x14ac:dyDescent="0.25">
      <c r="A11" s="45">
        <f t="shared" si="0"/>
        <v>10</v>
      </c>
      <c r="C11" s="16" t="s">
        <v>27</v>
      </c>
      <c r="D11" s="16" t="s">
        <v>27</v>
      </c>
      <c r="E11" s="16"/>
      <c r="F11" s="50">
        <v>102975.21</v>
      </c>
      <c r="G11" s="14">
        <v>0</v>
      </c>
      <c r="H11" s="53">
        <v>0</v>
      </c>
      <c r="I11" s="17">
        <v>0</v>
      </c>
      <c r="J11" s="24"/>
      <c r="K11" s="18"/>
    </row>
    <row r="12" spans="1:12" ht="15" customHeight="1" x14ac:dyDescent="0.25">
      <c r="A12" s="45">
        <f t="shared" si="0"/>
        <v>11</v>
      </c>
      <c r="C12" s="16"/>
      <c r="D12" s="16"/>
      <c r="E12" s="16" t="s">
        <v>27</v>
      </c>
      <c r="F12" s="49">
        <v>91118.57</v>
      </c>
      <c r="G12" s="14">
        <v>0</v>
      </c>
      <c r="H12" s="53">
        <v>0</v>
      </c>
      <c r="I12" s="17">
        <v>0</v>
      </c>
      <c r="J12" s="23"/>
      <c r="K12" s="18"/>
    </row>
    <row r="13" spans="1:12" ht="15" customHeight="1" x14ac:dyDescent="0.25">
      <c r="A13" s="45">
        <f t="shared" si="0"/>
        <v>12</v>
      </c>
      <c r="C13" s="16"/>
      <c r="D13" s="16"/>
      <c r="E13" s="16" t="s">
        <v>27</v>
      </c>
      <c r="F13" s="49">
        <v>90655.71</v>
      </c>
      <c r="G13" s="14">
        <v>0</v>
      </c>
      <c r="H13" s="53">
        <v>0</v>
      </c>
      <c r="I13" s="17">
        <v>0</v>
      </c>
      <c r="J13" s="23"/>
      <c r="K13" s="18"/>
    </row>
    <row r="14" spans="1:12" ht="15" customHeight="1" x14ac:dyDescent="0.25">
      <c r="A14" s="45">
        <f t="shared" si="0"/>
        <v>13</v>
      </c>
      <c r="C14" s="16"/>
      <c r="D14" s="16"/>
      <c r="E14" s="16" t="s">
        <v>27</v>
      </c>
      <c r="F14" s="49">
        <v>84169.57</v>
      </c>
      <c r="G14" s="14">
        <v>0</v>
      </c>
      <c r="H14" s="53">
        <v>0</v>
      </c>
      <c r="I14" s="17">
        <v>0</v>
      </c>
      <c r="J14" s="23"/>
      <c r="K14" s="18"/>
    </row>
    <row r="15" spans="1:12" ht="15" customHeight="1" x14ac:dyDescent="0.25">
      <c r="A15" s="45">
        <f t="shared" si="0"/>
        <v>14</v>
      </c>
      <c r="C15" s="16" t="s">
        <v>27</v>
      </c>
      <c r="D15" s="16" t="s">
        <v>27</v>
      </c>
      <c r="E15" s="16"/>
      <c r="F15" s="50">
        <v>27980.400000000001</v>
      </c>
      <c r="G15" s="14">
        <v>0</v>
      </c>
      <c r="H15" s="53">
        <v>0</v>
      </c>
      <c r="I15" s="17">
        <v>0</v>
      </c>
      <c r="J15" s="23"/>
      <c r="K15" s="18"/>
    </row>
    <row r="16" spans="1:12" ht="15" customHeight="1" x14ac:dyDescent="0.25">
      <c r="A16" s="45">
        <f t="shared" si="0"/>
        <v>15</v>
      </c>
      <c r="C16" s="16"/>
      <c r="D16" s="16"/>
      <c r="E16" s="16" t="s">
        <v>27</v>
      </c>
      <c r="F16" s="49">
        <v>88594.54</v>
      </c>
      <c r="G16" s="14">
        <v>0</v>
      </c>
      <c r="H16" s="53">
        <v>0</v>
      </c>
      <c r="I16" s="17">
        <v>0</v>
      </c>
      <c r="J16" s="23"/>
      <c r="K16" s="18"/>
    </row>
    <row r="17" spans="1:11" ht="15" customHeight="1" x14ac:dyDescent="0.25">
      <c r="A17" s="45">
        <f t="shared" si="0"/>
        <v>16</v>
      </c>
      <c r="C17" s="16"/>
      <c r="D17" s="16" t="s">
        <v>27</v>
      </c>
      <c r="E17" s="16"/>
      <c r="F17" s="49">
        <v>81067.87</v>
      </c>
      <c r="G17" s="14">
        <v>0</v>
      </c>
      <c r="H17" s="53">
        <v>609</v>
      </c>
      <c r="I17" s="17">
        <v>0</v>
      </c>
      <c r="J17" s="23"/>
      <c r="K17" s="18"/>
    </row>
    <row r="18" spans="1:11" ht="15" customHeight="1" x14ac:dyDescent="0.25">
      <c r="A18" s="45">
        <f t="shared" si="0"/>
        <v>17</v>
      </c>
      <c r="C18" s="16"/>
      <c r="D18" s="16"/>
      <c r="E18" s="16" t="s">
        <v>27</v>
      </c>
      <c r="F18" s="49">
        <v>67293.289999999994</v>
      </c>
      <c r="G18" s="14">
        <v>0</v>
      </c>
      <c r="H18" s="53">
        <v>0</v>
      </c>
      <c r="I18" s="17">
        <v>0</v>
      </c>
      <c r="J18" s="23"/>
      <c r="K18" s="18"/>
    </row>
    <row r="19" spans="1:11" ht="15" customHeight="1" x14ac:dyDescent="0.25">
      <c r="A19" s="45">
        <f t="shared" si="0"/>
        <v>18</v>
      </c>
      <c r="C19" s="16"/>
      <c r="D19" s="16" t="s">
        <v>27</v>
      </c>
      <c r="E19" s="16"/>
      <c r="F19" s="50">
        <v>95788.39</v>
      </c>
      <c r="G19" s="14">
        <v>0</v>
      </c>
      <c r="H19" s="53">
        <v>0</v>
      </c>
      <c r="I19" s="17">
        <v>0</v>
      </c>
      <c r="J19" s="23"/>
      <c r="K19" s="18"/>
    </row>
    <row r="20" spans="1:11" ht="15" customHeight="1" x14ac:dyDescent="0.25">
      <c r="A20" s="45">
        <f t="shared" si="0"/>
        <v>19</v>
      </c>
      <c r="C20" s="16"/>
      <c r="D20" s="16"/>
      <c r="E20" s="16" t="s">
        <v>27</v>
      </c>
      <c r="F20" s="49">
        <v>53155.47</v>
      </c>
      <c r="G20" s="14">
        <v>0</v>
      </c>
      <c r="H20" s="53">
        <v>0</v>
      </c>
      <c r="I20" s="17">
        <v>0</v>
      </c>
      <c r="J20" s="23"/>
      <c r="K20" s="18"/>
    </row>
    <row r="21" spans="1:11" ht="15" customHeight="1" x14ac:dyDescent="0.25">
      <c r="A21" s="45">
        <f t="shared" si="0"/>
        <v>20</v>
      </c>
      <c r="C21" s="16"/>
      <c r="D21" s="16"/>
      <c r="E21" s="16" t="s">
        <v>27</v>
      </c>
      <c r="F21" s="49">
        <v>78235.19</v>
      </c>
      <c r="G21" s="14">
        <v>0</v>
      </c>
      <c r="H21" s="53">
        <v>0</v>
      </c>
      <c r="I21" s="17">
        <v>0</v>
      </c>
      <c r="J21" s="23"/>
      <c r="K21" s="18"/>
    </row>
    <row r="22" spans="1:11" ht="15" customHeight="1" x14ac:dyDescent="0.25">
      <c r="A22" s="45">
        <f t="shared" si="0"/>
        <v>21</v>
      </c>
      <c r="C22" s="16"/>
      <c r="D22" s="16"/>
      <c r="E22" s="16" t="s">
        <v>27</v>
      </c>
      <c r="F22" s="49">
        <v>90196.92</v>
      </c>
      <c r="G22" s="14">
        <v>0</v>
      </c>
      <c r="H22" s="53">
        <v>0</v>
      </c>
      <c r="I22" s="17">
        <v>0</v>
      </c>
      <c r="J22" s="23"/>
      <c r="K22" s="18"/>
    </row>
    <row r="23" spans="1:11" ht="15" customHeight="1" x14ac:dyDescent="0.25">
      <c r="A23" s="45">
        <f t="shared" si="0"/>
        <v>22</v>
      </c>
      <c r="C23" s="16"/>
      <c r="D23" s="16"/>
      <c r="E23" s="16" t="s">
        <v>27</v>
      </c>
      <c r="F23" s="49">
        <v>3180.22</v>
      </c>
      <c r="G23" s="14">
        <v>0</v>
      </c>
      <c r="H23" s="53">
        <v>0</v>
      </c>
      <c r="I23" s="17">
        <v>0</v>
      </c>
      <c r="J23" s="23"/>
      <c r="K23" s="18"/>
    </row>
    <row r="24" spans="1:11" ht="15" customHeight="1" x14ac:dyDescent="0.25">
      <c r="A24" s="45">
        <f t="shared" si="0"/>
        <v>23</v>
      </c>
      <c r="C24" s="16"/>
      <c r="D24" s="16"/>
      <c r="E24" s="16" t="s">
        <v>27</v>
      </c>
      <c r="F24" s="49">
        <v>39774.39</v>
      </c>
      <c r="G24" s="14">
        <v>0</v>
      </c>
      <c r="H24" s="53">
        <v>0</v>
      </c>
      <c r="I24" s="17">
        <v>0</v>
      </c>
      <c r="J24" s="23"/>
      <c r="K24" s="18"/>
    </row>
    <row r="25" spans="1:11" ht="15" customHeight="1" x14ac:dyDescent="0.25">
      <c r="A25" s="45">
        <f t="shared" si="0"/>
        <v>24</v>
      </c>
      <c r="C25" s="16"/>
      <c r="D25" s="16"/>
      <c r="E25" s="16" t="s">
        <v>27</v>
      </c>
      <c r="F25" s="49">
        <v>17371.53</v>
      </c>
      <c r="G25" s="14">
        <v>0</v>
      </c>
      <c r="H25" s="53">
        <v>0</v>
      </c>
      <c r="I25" s="17">
        <v>0</v>
      </c>
      <c r="J25" s="23"/>
      <c r="K25" s="18"/>
    </row>
    <row r="26" spans="1:11" ht="15" customHeight="1" x14ac:dyDescent="0.25">
      <c r="A26" s="45">
        <f t="shared" si="0"/>
        <v>25</v>
      </c>
      <c r="C26" s="16"/>
      <c r="D26" s="16" t="s">
        <v>27</v>
      </c>
      <c r="E26" s="16"/>
      <c r="F26" s="50">
        <v>86927.19</v>
      </c>
      <c r="G26" s="14">
        <v>0</v>
      </c>
      <c r="H26" s="53">
        <v>0</v>
      </c>
      <c r="I26" s="17">
        <v>0</v>
      </c>
      <c r="J26" s="23"/>
      <c r="K26" s="18"/>
    </row>
    <row r="27" spans="1:11" ht="15" customHeight="1" x14ac:dyDescent="0.25">
      <c r="A27" s="45">
        <f t="shared" si="0"/>
        <v>26</v>
      </c>
      <c r="C27" s="16"/>
      <c r="D27" s="16" t="s">
        <v>27</v>
      </c>
      <c r="E27" s="16"/>
      <c r="F27" s="50">
        <v>96793.87</v>
      </c>
      <c r="G27" s="14">
        <v>0</v>
      </c>
      <c r="H27" s="53">
        <v>603</v>
      </c>
      <c r="I27" s="17">
        <v>0</v>
      </c>
      <c r="J27" s="23"/>
      <c r="K27" s="18"/>
    </row>
    <row r="28" spans="1:11" ht="15" customHeight="1" x14ac:dyDescent="0.25">
      <c r="A28" s="45">
        <f t="shared" si="0"/>
        <v>27</v>
      </c>
      <c r="C28" s="16"/>
      <c r="D28" s="16"/>
      <c r="E28" s="16" t="s">
        <v>27</v>
      </c>
      <c r="F28" s="49">
        <v>9916.65</v>
      </c>
      <c r="G28" s="14">
        <v>0</v>
      </c>
      <c r="H28" s="53">
        <v>0</v>
      </c>
      <c r="I28" s="17">
        <v>0</v>
      </c>
      <c r="J28" s="23"/>
      <c r="K28" s="18"/>
    </row>
    <row r="29" spans="1:11" ht="15" customHeight="1" x14ac:dyDescent="0.25">
      <c r="A29" s="45">
        <f t="shared" si="0"/>
        <v>28</v>
      </c>
      <c r="C29" s="16"/>
      <c r="D29" s="16" t="s">
        <v>27</v>
      </c>
      <c r="E29" s="16"/>
      <c r="F29" s="49">
        <v>21836.7</v>
      </c>
      <c r="G29" s="14">
        <v>0</v>
      </c>
      <c r="H29" s="53">
        <v>0</v>
      </c>
      <c r="I29" s="17">
        <v>0</v>
      </c>
      <c r="J29" s="23"/>
      <c r="K29" s="18"/>
    </row>
    <row r="30" spans="1:11" ht="15" customHeight="1" x14ac:dyDescent="0.25">
      <c r="A30" s="45">
        <f t="shared" si="0"/>
        <v>29</v>
      </c>
      <c r="C30" s="16"/>
      <c r="D30" s="16"/>
      <c r="E30" s="16" t="s">
        <v>27</v>
      </c>
      <c r="F30" s="49">
        <v>61528.62</v>
      </c>
      <c r="G30" s="14">
        <v>0</v>
      </c>
      <c r="H30" s="53">
        <v>0</v>
      </c>
      <c r="I30" s="17">
        <v>0</v>
      </c>
      <c r="J30" s="23"/>
      <c r="K30" s="18"/>
    </row>
    <row r="31" spans="1:11" ht="15" customHeight="1" x14ac:dyDescent="0.25">
      <c r="A31" s="45">
        <f t="shared" si="0"/>
        <v>30</v>
      </c>
      <c r="C31" s="16" t="s">
        <v>27</v>
      </c>
      <c r="D31" s="16" t="s">
        <v>27</v>
      </c>
      <c r="E31" s="16"/>
      <c r="F31" s="47">
        <v>95274.33</v>
      </c>
      <c r="G31" s="14">
        <v>0</v>
      </c>
      <c r="H31" s="53">
        <v>0</v>
      </c>
      <c r="I31" s="17">
        <v>0</v>
      </c>
      <c r="J31" s="23"/>
      <c r="K31" s="18"/>
    </row>
    <row r="32" spans="1:11" ht="15" customHeight="1" x14ac:dyDescent="0.25">
      <c r="A32" s="45">
        <f t="shared" si="0"/>
        <v>31</v>
      </c>
      <c r="C32" s="16"/>
      <c r="D32" s="16" t="s">
        <v>27</v>
      </c>
      <c r="E32" s="16"/>
      <c r="F32" s="47">
        <v>85536.88</v>
      </c>
      <c r="G32" s="14">
        <v>0</v>
      </c>
      <c r="H32" s="53">
        <v>675</v>
      </c>
      <c r="I32" s="17">
        <v>0</v>
      </c>
      <c r="J32" s="23"/>
      <c r="K32" s="18"/>
    </row>
    <row r="33" spans="1:11" ht="15" customHeight="1" x14ac:dyDescent="0.25">
      <c r="A33" s="45">
        <f t="shared" si="0"/>
        <v>32</v>
      </c>
      <c r="C33" s="16"/>
      <c r="D33" s="16"/>
      <c r="E33" s="16" t="s">
        <v>27</v>
      </c>
      <c r="F33" s="49">
        <v>42120.39</v>
      </c>
      <c r="G33" s="14">
        <v>0</v>
      </c>
      <c r="H33" s="53">
        <v>0</v>
      </c>
      <c r="I33" s="17">
        <v>0</v>
      </c>
      <c r="J33" s="23"/>
      <c r="K33" s="18"/>
    </row>
    <row r="34" spans="1:11" ht="15" customHeight="1" x14ac:dyDescent="0.25">
      <c r="A34" s="45">
        <f t="shared" si="0"/>
        <v>33</v>
      </c>
      <c r="C34" s="16"/>
      <c r="D34" s="16"/>
      <c r="E34" s="16" t="s">
        <v>27</v>
      </c>
      <c r="F34" s="49">
        <v>69047.59</v>
      </c>
      <c r="G34" s="14">
        <v>0</v>
      </c>
      <c r="H34" s="53">
        <v>0</v>
      </c>
      <c r="I34" s="17">
        <v>0</v>
      </c>
      <c r="J34" s="23"/>
      <c r="K34" s="18"/>
    </row>
    <row r="35" spans="1:11" ht="15" customHeight="1" x14ac:dyDescent="0.25">
      <c r="A35" s="45">
        <f t="shared" si="0"/>
        <v>34</v>
      </c>
      <c r="C35" s="16"/>
      <c r="D35" s="16" t="s">
        <v>27</v>
      </c>
      <c r="E35" s="16"/>
      <c r="F35" s="50">
        <v>88205</v>
      </c>
      <c r="G35" s="14">
        <v>0</v>
      </c>
      <c r="H35" s="53">
        <v>0</v>
      </c>
      <c r="I35" s="17">
        <v>0</v>
      </c>
      <c r="J35" s="23"/>
      <c r="K35" s="18"/>
    </row>
    <row r="36" spans="1:11" ht="15" customHeight="1" x14ac:dyDescent="0.25">
      <c r="A36" s="45">
        <f t="shared" si="0"/>
        <v>35</v>
      </c>
      <c r="C36" s="16"/>
      <c r="D36" s="16"/>
      <c r="E36" s="16" t="s">
        <v>27</v>
      </c>
      <c r="F36" s="49">
        <v>83088.98</v>
      </c>
      <c r="G36" s="14">
        <v>0</v>
      </c>
      <c r="H36" s="53">
        <v>0</v>
      </c>
      <c r="I36" s="17">
        <v>0</v>
      </c>
      <c r="J36" s="23"/>
      <c r="K36" s="18"/>
    </row>
    <row r="37" spans="1:11" ht="15" customHeight="1" x14ac:dyDescent="0.25">
      <c r="A37" s="45">
        <f t="shared" si="0"/>
        <v>36</v>
      </c>
      <c r="C37" s="16"/>
      <c r="D37" s="16"/>
      <c r="E37" s="16" t="s">
        <v>27</v>
      </c>
      <c r="F37" s="49">
        <v>87029.119999999995</v>
      </c>
      <c r="G37" s="14">
        <v>0</v>
      </c>
      <c r="H37" s="53">
        <v>0</v>
      </c>
      <c r="I37" s="17">
        <v>0</v>
      </c>
      <c r="J37" s="23"/>
      <c r="K37" s="18"/>
    </row>
    <row r="38" spans="1:11" ht="15" customHeight="1" x14ac:dyDescent="0.25">
      <c r="A38" s="45">
        <f t="shared" si="0"/>
        <v>37</v>
      </c>
      <c r="C38" s="16"/>
      <c r="D38" s="16"/>
      <c r="E38" s="16" t="s">
        <v>27</v>
      </c>
      <c r="F38" s="49">
        <v>89366.77</v>
      </c>
      <c r="G38" s="14">
        <v>0</v>
      </c>
      <c r="H38" s="53">
        <v>0</v>
      </c>
      <c r="I38" s="17">
        <v>0</v>
      </c>
      <c r="J38" s="23"/>
      <c r="K38" s="18"/>
    </row>
    <row r="39" spans="1:11" ht="15" customHeight="1" x14ac:dyDescent="0.25">
      <c r="A39" s="45">
        <f t="shared" si="0"/>
        <v>38</v>
      </c>
      <c r="C39" s="16"/>
      <c r="D39" s="16"/>
      <c r="E39" s="16" t="s">
        <v>27</v>
      </c>
      <c r="F39" s="49">
        <v>76486.23</v>
      </c>
      <c r="G39" s="14">
        <v>0</v>
      </c>
      <c r="H39" s="53">
        <v>0</v>
      </c>
      <c r="I39" s="17">
        <v>0</v>
      </c>
      <c r="J39" s="23"/>
      <c r="K39" s="18"/>
    </row>
    <row r="40" spans="1:11" ht="15" customHeight="1" x14ac:dyDescent="0.25">
      <c r="A40" s="45">
        <f t="shared" si="0"/>
        <v>39</v>
      </c>
      <c r="C40" s="16"/>
      <c r="D40" s="16"/>
      <c r="E40" s="16" t="s">
        <v>27</v>
      </c>
      <c r="F40" s="49">
        <v>3710.94</v>
      </c>
      <c r="G40" s="14">
        <v>0</v>
      </c>
      <c r="H40" s="53">
        <v>0</v>
      </c>
      <c r="I40" s="17">
        <v>0</v>
      </c>
      <c r="J40" s="23"/>
      <c r="K40" s="18"/>
    </row>
    <row r="41" spans="1:11" ht="15" customHeight="1" x14ac:dyDescent="0.25">
      <c r="A41" s="45">
        <f t="shared" si="0"/>
        <v>40</v>
      </c>
      <c r="C41" s="16"/>
      <c r="D41" s="16"/>
      <c r="E41" s="16" t="s">
        <v>27</v>
      </c>
      <c r="F41" s="49">
        <v>62222.96</v>
      </c>
      <c r="G41" s="14">
        <v>0</v>
      </c>
      <c r="H41" s="53">
        <v>0</v>
      </c>
      <c r="I41" s="17">
        <v>0</v>
      </c>
      <c r="J41" s="23"/>
      <c r="K41" s="18"/>
    </row>
    <row r="42" spans="1:11" ht="15" customHeight="1" x14ac:dyDescent="0.25">
      <c r="A42" s="45">
        <f t="shared" si="0"/>
        <v>41</v>
      </c>
      <c r="C42" s="16"/>
      <c r="D42" s="16"/>
      <c r="E42" s="16" t="s">
        <v>27</v>
      </c>
      <c r="F42" s="49">
        <v>69443.56</v>
      </c>
      <c r="G42" s="14">
        <v>0</v>
      </c>
      <c r="H42" s="53">
        <v>0</v>
      </c>
      <c r="I42" s="17">
        <v>0</v>
      </c>
      <c r="J42" s="23"/>
      <c r="K42" s="18"/>
    </row>
    <row r="43" spans="1:11" ht="15" customHeight="1" x14ac:dyDescent="0.25">
      <c r="A43" s="45">
        <f t="shared" si="0"/>
        <v>42</v>
      </c>
      <c r="C43" s="16"/>
      <c r="D43" s="16"/>
      <c r="E43" s="16" t="s">
        <v>27</v>
      </c>
      <c r="F43" s="49">
        <v>101696.43</v>
      </c>
      <c r="G43" s="14">
        <v>0</v>
      </c>
      <c r="H43" s="53">
        <v>0</v>
      </c>
      <c r="I43" s="17">
        <v>0</v>
      </c>
      <c r="J43" s="23"/>
      <c r="K43" s="18"/>
    </row>
    <row r="44" spans="1:11" ht="15" customHeight="1" x14ac:dyDescent="0.25">
      <c r="A44" s="45">
        <f t="shared" si="0"/>
        <v>43</v>
      </c>
      <c r="C44" s="16"/>
      <c r="D44" s="16" t="s">
        <v>27</v>
      </c>
      <c r="E44" s="16"/>
      <c r="F44" s="49">
        <v>59909.79</v>
      </c>
      <c r="G44" s="14">
        <v>0</v>
      </c>
      <c r="H44" s="53">
        <v>0</v>
      </c>
      <c r="I44" s="17">
        <v>0</v>
      </c>
      <c r="J44" s="23"/>
      <c r="K44" s="18"/>
    </row>
    <row r="45" spans="1:11" ht="15" customHeight="1" x14ac:dyDescent="0.25">
      <c r="A45" s="45">
        <f t="shared" si="0"/>
        <v>44</v>
      </c>
      <c r="C45" s="16"/>
      <c r="D45" s="16"/>
      <c r="E45" s="16" t="s">
        <v>27</v>
      </c>
      <c r="F45" s="49">
        <v>84435.78</v>
      </c>
      <c r="G45" s="14">
        <v>0</v>
      </c>
      <c r="H45" s="53">
        <v>0</v>
      </c>
      <c r="I45" s="17">
        <v>0</v>
      </c>
      <c r="J45" s="23"/>
      <c r="K45" s="18"/>
    </row>
    <row r="46" spans="1:11" ht="15" customHeight="1" x14ac:dyDescent="0.25">
      <c r="A46" s="45">
        <f t="shared" si="0"/>
        <v>45</v>
      </c>
      <c r="C46" s="16"/>
      <c r="D46" s="16"/>
      <c r="E46" s="16" t="s">
        <v>27</v>
      </c>
      <c r="F46" s="49">
        <v>50778.26</v>
      </c>
      <c r="G46" s="14">
        <v>0</v>
      </c>
      <c r="H46" s="53">
        <v>0</v>
      </c>
      <c r="I46" s="17">
        <v>0</v>
      </c>
      <c r="J46" s="23"/>
      <c r="K46" s="18"/>
    </row>
    <row r="47" spans="1:11" ht="15" customHeight="1" x14ac:dyDescent="0.25">
      <c r="A47" s="45">
        <f t="shared" si="0"/>
        <v>46</v>
      </c>
      <c r="C47" s="16"/>
      <c r="D47" s="16"/>
      <c r="E47" s="16" t="s">
        <v>27</v>
      </c>
      <c r="F47" s="49">
        <v>67073.5</v>
      </c>
      <c r="G47" s="14">
        <v>0</v>
      </c>
      <c r="H47" s="53">
        <v>0</v>
      </c>
      <c r="I47" s="17">
        <v>0</v>
      </c>
      <c r="J47" s="23"/>
      <c r="K47" s="18"/>
    </row>
    <row r="48" spans="1:11" ht="15" customHeight="1" x14ac:dyDescent="0.25">
      <c r="A48" s="45">
        <f t="shared" si="0"/>
        <v>47</v>
      </c>
      <c r="C48" s="16"/>
      <c r="D48" s="16"/>
      <c r="E48" s="16" t="s">
        <v>27</v>
      </c>
      <c r="F48" s="49">
        <v>48161.5</v>
      </c>
      <c r="G48" s="14">
        <v>0</v>
      </c>
      <c r="H48" s="53">
        <v>0</v>
      </c>
      <c r="I48" s="17">
        <v>0</v>
      </c>
      <c r="J48" s="23"/>
      <c r="K48" s="18"/>
    </row>
    <row r="49" spans="1:11" ht="15" customHeight="1" x14ac:dyDescent="0.25">
      <c r="A49" s="45">
        <f t="shared" si="0"/>
        <v>48</v>
      </c>
      <c r="C49" s="16"/>
      <c r="D49" s="16"/>
      <c r="E49" s="16" t="s">
        <v>27</v>
      </c>
      <c r="F49" s="49">
        <v>98035.75</v>
      </c>
      <c r="G49" s="14">
        <v>0</v>
      </c>
      <c r="H49" s="53">
        <v>0</v>
      </c>
      <c r="I49" s="17">
        <v>0</v>
      </c>
      <c r="J49" s="23"/>
      <c r="K49" s="18"/>
    </row>
    <row r="50" spans="1:11" ht="15" customHeight="1" x14ac:dyDescent="0.25">
      <c r="A50" s="45">
        <f t="shared" si="0"/>
        <v>49</v>
      </c>
      <c r="C50" s="16"/>
      <c r="D50" s="16"/>
      <c r="E50" s="16" t="s">
        <v>27</v>
      </c>
      <c r="F50" s="49">
        <v>10943.94</v>
      </c>
      <c r="G50" s="14">
        <v>0</v>
      </c>
      <c r="H50" s="53">
        <v>0</v>
      </c>
      <c r="I50" s="17">
        <v>0</v>
      </c>
      <c r="J50" s="23"/>
      <c r="K50" s="18"/>
    </row>
    <row r="51" spans="1:11" ht="15" customHeight="1" x14ac:dyDescent="0.25">
      <c r="A51" s="45">
        <f t="shared" si="0"/>
        <v>50</v>
      </c>
      <c r="C51" s="16"/>
      <c r="D51" s="16"/>
      <c r="E51" s="16" t="s">
        <v>27</v>
      </c>
      <c r="F51" s="49">
        <v>84030.22</v>
      </c>
      <c r="G51" s="14">
        <v>0</v>
      </c>
      <c r="H51" s="53">
        <v>586.5</v>
      </c>
      <c r="I51" s="17">
        <v>0</v>
      </c>
      <c r="J51" s="23"/>
      <c r="K51" s="18"/>
    </row>
    <row r="52" spans="1:11" ht="15" customHeight="1" x14ac:dyDescent="0.25">
      <c r="A52" s="45">
        <f t="shared" si="0"/>
        <v>51</v>
      </c>
      <c r="C52" s="16"/>
      <c r="D52" s="16"/>
      <c r="E52" s="16" t="s">
        <v>27</v>
      </c>
      <c r="F52" s="49">
        <v>100816.94</v>
      </c>
      <c r="G52" s="14">
        <v>0</v>
      </c>
      <c r="H52" s="53">
        <v>0</v>
      </c>
      <c r="I52" s="17">
        <v>0</v>
      </c>
      <c r="J52" s="23"/>
      <c r="K52" s="18"/>
    </row>
    <row r="53" spans="1:11" ht="15" customHeight="1" x14ac:dyDescent="0.25">
      <c r="A53" s="45">
        <f t="shared" si="0"/>
        <v>52</v>
      </c>
      <c r="C53" s="16"/>
      <c r="D53" s="16"/>
      <c r="E53" s="16" t="s">
        <v>27</v>
      </c>
      <c r="F53" s="49">
        <v>2607.98</v>
      </c>
      <c r="G53" s="14">
        <v>0</v>
      </c>
      <c r="H53" s="53">
        <v>0</v>
      </c>
      <c r="I53" s="17">
        <v>0</v>
      </c>
      <c r="J53" s="23"/>
      <c r="K53" s="18"/>
    </row>
    <row r="54" spans="1:11" ht="15" customHeight="1" x14ac:dyDescent="0.25">
      <c r="A54" s="45">
        <f t="shared" si="0"/>
        <v>53</v>
      </c>
      <c r="C54" s="16"/>
      <c r="D54" s="16" t="s">
        <v>27</v>
      </c>
      <c r="E54" s="16"/>
      <c r="F54" s="49">
        <v>60027.76</v>
      </c>
      <c r="G54" s="14">
        <v>0</v>
      </c>
      <c r="H54" s="53">
        <v>0</v>
      </c>
      <c r="I54" s="17">
        <v>0</v>
      </c>
      <c r="J54" s="23"/>
      <c r="K54" s="18"/>
    </row>
    <row r="55" spans="1:11" ht="15" customHeight="1" x14ac:dyDescent="0.25">
      <c r="A55" s="45">
        <f t="shared" si="0"/>
        <v>54</v>
      </c>
      <c r="C55" s="16"/>
      <c r="D55" s="16"/>
      <c r="E55" s="16" t="s">
        <v>27</v>
      </c>
      <c r="F55" s="49">
        <v>64428.25</v>
      </c>
      <c r="G55" s="14">
        <v>0</v>
      </c>
      <c r="H55" s="53">
        <v>0</v>
      </c>
      <c r="I55" s="17">
        <v>0</v>
      </c>
      <c r="J55" s="23"/>
      <c r="K55" s="18"/>
    </row>
    <row r="56" spans="1:11" ht="15" customHeight="1" x14ac:dyDescent="0.25">
      <c r="A56" s="45">
        <f t="shared" si="0"/>
        <v>55</v>
      </c>
      <c r="C56" s="16"/>
      <c r="D56" s="16"/>
      <c r="E56" s="16" t="s">
        <v>27</v>
      </c>
      <c r="F56" s="49">
        <v>65904.11</v>
      </c>
      <c r="G56" s="14">
        <v>0</v>
      </c>
      <c r="H56" s="53">
        <v>0</v>
      </c>
      <c r="I56" s="17">
        <v>0</v>
      </c>
      <c r="J56" s="23"/>
      <c r="K56" s="18"/>
    </row>
    <row r="57" spans="1:11" ht="15" customHeight="1" x14ac:dyDescent="0.25">
      <c r="A57" s="45">
        <f t="shared" si="0"/>
        <v>56</v>
      </c>
      <c r="C57" s="16"/>
      <c r="D57" s="16"/>
      <c r="E57" s="16" t="s">
        <v>27</v>
      </c>
      <c r="F57" s="49">
        <v>91558.13</v>
      </c>
      <c r="G57" s="14">
        <v>0</v>
      </c>
      <c r="H57" s="53">
        <v>0</v>
      </c>
      <c r="I57" s="17">
        <v>0</v>
      </c>
      <c r="J57" s="23"/>
      <c r="K57" s="18"/>
    </row>
    <row r="58" spans="1:11" ht="15" customHeight="1" x14ac:dyDescent="0.25">
      <c r="A58" s="45">
        <f t="shared" si="0"/>
        <v>57</v>
      </c>
      <c r="C58" s="16"/>
      <c r="D58" s="16"/>
      <c r="E58" s="16" t="s">
        <v>27</v>
      </c>
      <c r="F58" s="49">
        <v>76423.05</v>
      </c>
      <c r="G58" s="14">
        <v>0</v>
      </c>
      <c r="H58" s="53">
        <v>0</v>
      </c>
      <c r="I58" s="17">
        <v>0</v>
      </c>
      <c r="J58" s="23"/>
      <c r="K58" s="18"/>
    </row>
    <row r="59" spans="1:11" ht="15" customHeight="1" x14ac:dyDescent="0.25">
      <c r="A59" s="45">
        <f t="shared" si="0"/>
        <v>58</v>
      </c>
      <c r="C59" s="16"/>
      <c r="D59" s="16"/>
      <c r="E59" s="16" t="s">
        <v>27</v>
      </c>
      <c r="F59" s="49">
        <v>78082</v>
      </c>
      <c r="G59" s="14">
        <v>0</v>
      </c>
      <c r="H59" s="53">
        <v>0</v>
      </c>
      <c r="I59" s="17">
        <v>0</v>
      </c>
      <c r="J59" s="23"/>
      <c r="K59" s="18"/>
    </row>
    <row r="60" spans="1:11" ht="15" customHeight="1" x14ac:dyDescent="0.25">
      <c r="A60" s="45">
        <f t="shared" si="0"/>
        <v>59</v>
      </c>
      <c r="C60" s="16"/>
      <c r="D60" s="16" t="s">
        <v>27</v>
      </c>
      <c r="E60" s="16"/>
      <c r="F60" s="49">
        <v>99030.49</v>
      </c>
      <c r="G60" s="14">
        <v>0</v>
      </c>
      <c r="H60" s="53">
        <v>0</v>
      </c>
      <c r="I60" s="17">
        <v>0</v>
      </c>
      <c r="J60" s="23"/>
      <c r="K60" s="18"/>
    </row>
    <row r="61" spans="1:11" ht="15" customHeight="1" x14ac:dyDescent="0.25">
      <c r="A61" s="45">
        <f t="shared" si="0"/>
        <v>60</v>
      </c>
      <c r="C61" s="16"/>
      <c r="D61" s="16"/>
      <c r="E61" s="16" t="s">
        <v>27</v>
      </c>
      <c r="F61" s="49">
        <v>81982.48</v>
      </c>
      <c r="G61" s="14">
        <v>0</v>
      </c>
      <c r="H61" s="53">
        <v>0</v>
      </c>
      <c r="I61" s="17">
        <v>0</v>
      </c>
      <c r="J61" s="23"/>
      <c r="K61" s="18"/>
    </row>
    <row r="62" spans="1:11" ht="15" customHeight="1" x14ac:dyDescent="0.25">
      <c r="A62" s="45">
        <f t="shared" si="0"/>
        <v>61</v>
      </c>
      <c r="C62" s="16"/>
      <c r="D62" s="16" t="s">
        <v>27</v>
      </c>
      <c r="E62" s="16"/>
      <c r="F62" s="49">
        <v>57286.06</v>
      </c>
      <c r="G62" s="14">
        <v>0</v>
      </c>
      <c r="H62" s="53">
        <v>0</v>
      </c>
      <c r="I62" s="17">
        <v>0</v>
      </c>
      <c r="J62" s="23"/>
      <c r="K62" s="18"/>
    </row>
    <row r="63" spans="1:11" ht="15" customHeight="1" x14ac:dyDescent="0.25">
      <c r="A63" s="45">
        <f t="shared" si="0"/>
        <v>62</v>
      </c>
      <c r="C63" s="16" t="s">
        <v>27</v>
      </c>
      <c r="D63" s="16" t="s">
        <v>27</v>
      </c>
      <c r="E63" s="16"/>
      <c r="F63" s="46">
        <v>204999.99</v>
      </c>
      <c r="G63" s="14">
        <v>0</v>
      </c>
      <c r="H63" s="53">
        <v>0</v>
      </c>
      <c r="I63" s="17">
        <v>0</v>
      </c>
      <c r="J63" s="23"/>
      <c r="K63" s="18"/>
    </row>
    <row r="64" spans="1:11" ht="15" customHeight="1" x14ac:dyDescent="0.25">
      <c r="A64" s="45">
        <f t="shared" si="0"/>
        <v>63</v>
      </c>
      <c r="C64" s="16"/>
      <c r="D64" s="16"/>
      <c r="E64" s="16" t="s">
        <v>27</v>
      </c>
      <c r="F64" s="49">
        <v>94447.93</v>
      </c>
      <c r="G64" s="14">
        <v>0</v>
      </c>
      <c r="H64" s="53">
        <v>0</v>
      </c>
      <c r="I64" s="17">
        <v>0</v>
      </c>
      <c r="J64" s="23"/>
      <c r="K64" s="18"/>
    </row>
    <row r="65" spans="1:11" ht="15" customHeight="1" x14ac:dyDescent="0.25">
      <c r="A65" s="45">
        <f t="shared" si="0"/>
        <v>64</v>
      </c>
      <c r="C65" s="16"/>
      <c r="D65" s="16"/>
      <c r="E65" s="16" t="s">
        <v>27</v>
      </c>
      <c r="F65" s="49">
        <v>61584.65</v>
      </c>
      <c r="G65" s="14">
        <v>0</v>
      </c>
      <c r="H65" s="53">
        <v>0</v>
      </c>
      <c r="I65" s="17">
        <v>0</v>
      </c>
      <c r="J65" s="23"/>
      <c r="K65" s="18"/>
    </row>
    <row r="66" spans="1:11" ht="15" customHeight="1" x14ac:dyDescent="0.25">
      <c r="A66" s="45">
        <f t="shared" si="0"/>
        <v>65</v>
      </c>
      <c r="C66" s="16"/>
      <c r="D66" s="16"/>
      <c r="E66" s="16" t="s">
        <v>27</v>
      </c>
      <c r="F66" s="49">
        <v>55478.9</v>
      </c>
      <c r="G66" s="14">
        <v>0</v>
      </c>
      <c r="H66" s="53">
        <v>0</v>
      </c>
      <c r="I66" s="17">
        <v>0</v>
      </c>
      <c r="J66" s="23"/>
      <c r="K66" s="18"/>
    </row>
    <row r="67" spans="1:11" ht="15" customHeight="1" x14ac:dyDescent="0.25">
      <c r="A67" s="45">
        <f t="shared" si="0"/>
        <v>66</v>
      </c>
      <c r="C67" s="16"/>
      <c r="D67" s="16"/>
      <c r="E67" s="16" t="s">
        <v>27</v>
      </c>
      <c r="F67" s="49">
        <v>46784.34</v>
      </c>
      <c r="G67" s="14">
        <v>0</v>
      </c>
      <c r="H67" s="53">
        <v>0</v>
      </c>
      <c r="I67" s="17">
        <v>0</v>
      </c>
      <c r="J67" s="23"/>
      <c r="K67" s="18"/>
    </row>
    <row r="68" spans="1:11" ht="15" customHeight="1" x14ac:dyDescent="0.25">
      <c r="A68" s="45">
        <f t="shared" ref="A68:A131" si="1">A67+1</f>
        <v>67</v>
      </c>
      <c r="C68" s="16"/>
      <c r="D68" s="16"/>
      <c r="E68" s="16" t="s">
        <v>27</v>
      </c>
      <c r="F68" s="49">
        <v>89116.6</v>
      </c>
      <c r="G68" s="14">
        <v>0</v>
      </c>
      <c r="H68" s="53">
        <v>0</v>
      </c>
      <c r="I68" s="17">
        <v>0</v>
      </c>
      <c r="J68" s="23"/>
      <c r="K68" s="18"/>
    </row>
    <row r="69" spans="1:11" ht="15" customHeight="1" x14ac:dyDescent="0.25">
      <c r="A69" s="45">
        <f t="shared" si="1"/>
        <v>68</v>
      </c>
      <c r="C69" s="16"/>
      <c r="D69" s="16"/>
      <c r="E69" s="16" t="s">
        <v>27</v>
      </c>
      <c r="F69" s="49">
        <v>69190.42</v>
      </c>
      <c r="G69" s="14">
        <v>0</v>
      </c>
      <c r="H69" s="53">
        <v>0</v>
      </c>
      <c r="I69" s="17">
        <v>0</v>
      </c>
      <c r="J69" s="23"/>
      <c r="K69" s="18"/>
    </row>
    <row r="70" spans="1:11" ht="15" customHeight="1" x14ac:dyDescent="0.25">
      <c r="A70" s="45">
        <f t="shared" si="1"/>
        <v>69</v>
      </c>
      <c r="C70" s="16"/>
      <c r="D70" s="16"/>
      <c r="E70" s="16" t="s">
        <v>27</v>
      </c>
      <c r="F70" s="49">
        <v>51821.66</v>
      </c>
      <c r="G70" s="14">
        <v>0</v>
      </c>
      <c r="H70" s="53">
        <v>0</v>
      </c>
      <c r="I70" s="17">
        <v>0</v>
      </c>
      <c r="J70" s="23"/>
      <c r="K70" s="18"/>
    </row>
    <row r="71" spans="1:11" ht="15" customHeight="1" x14ac:dyDescent="0.25">
      <c r="A71" s="45">
        <f t="shared" si="1"/>
        <v>70</v>
      </c>
      <c r="C71" s="16"/>
      <c r="D71" s="16"/>
      <c r="E71" s="16" t="s">
        <v>27</v>
      </c>
      <c r="F71" s="49">
        <v>51722.13</v>
      </c>
      <c r="G71" s="14">
        <v>0</v>
      </c>
      <c r="H71" s="53">
        <v>0</v>
      </c>
      <c r="I71" s="17">
        <v>0</v>
      </c>
      <c r="J71" s="23"/>
      <c r="K71" s="18"/>
    </row>
    <row r="72" spans="1:11" ht="15" customHeight="1" x14ac:dyDescent="0.25">
      <c r="A72" s="45">
        <f t="shared" si="1"/>
        <v>71</v>
      </c>
      <c r="C72" s="16"/>
      <c r="D72" s="16"/>
      <c r="E72" s="16" t="s">
        <v>27</v>
      </c>
      <c r="F72" s="49">
        <v>88146.55</v>
      </c>
      <c r="G72" s="14">
        <v>0</v>
      </c>
      <c r="H72" s="53">
        <v>0</v>
      </c>
      <c r="I72" s="17">
        <v>0</v>
      </c>
      <c r="J72" s="23"/>
      <c r="K72" s="18"/>
    </row>
    <row r="73" spans="1:11" ht="15" customHeight="1" x14ac:dyDescent="0.25">
      <c r="A73" s="45">
        <f t="shared" si="1"/>
        <v>72</v>
      </c>
      <c r="C73" s="16"/>
      <c r="D73" s="16"/>
      <c r="E73" s="16" t="s">
        <v>27</v>
      </c>
      <c r="F73" s="49">
        <v>43087.49</v>
      </c>
      <c r="G73" s="14">
        <v>0</v>
      </c>
      <c r="H73" s="53">
        <v>0</v>
      </c>
      <c r="I73" s="17">
        <v>0</v>
      </c>
      <c r="J73" s="23"/>
      <c r="K73" s="18"/>
    </row>
    <row r="74" spans="1:11" ht="15" customHeight="1" x14ac:dyDescent="0.25">
      <c r="A74" s="45">
        <f t="shared" si="1"/>
        <v>73</v>
      </c>
      <c r="C74" s="16"/>
      <c r="D74" s="16"/>
      <c r="E74" s="16" t="s">
        <v>27</v>
      </c>
      <c r="F74" s="49">
        <v>43358.76</v>
      </c>
      <c r="G74" s="14">
        <v>0</v>
      </c>
      <c r="H74" s="53">
        <v>0</v>
      </c>
      <c r="I74" s="17">
        <v>0</v>
      </c>
      <c r="J74" s="23"/>
      <c r="K74" s="18"/>
    </row>
    <row r="75" spans="1:11" ht="15" customHeight="1" x14ac:dyDescent="0.25">
      <c r="A75" s="45">
        <f t="shared" si="1"/>
        <v>74</v>
      </c>
      <c r="C75" s="16"/>
      <c r="D75" s="16"/>
      <c r="E75" s="16" t="s">
        <v>27</v>
      </c>
      <c r="F75" s="49">
        <v>18163.560000000001</v>
      </c>
      <c r="G75" s="14">
        <v>0</v>
      </c>
      <c r="H75" s="53">
        <v>0</v>
      </c>
      <c r="I75" s="17">
        <v>0</v>
      </c>
      <c r="J75" s="23"/>
      <c r="K75" s="18"/>
    </row>
    <row r="76" spans="1:11" ht="15" customHeight="1" x14ac:dyDescent="0.25">
      <c r="A76" s="45">
        <f t="shared" si="1"/>
        <v>75</v>
      </c>
      <c r="C76" s="16"/>
      <c r="D76" s="16" t="s">
        <v>27</v>
      </c>
      <c r="E76" s="16"/>
      <c r="F76" s="49">
        <v>63282.559999999998</v>
      </c>
      <c r="G76" s="14">
        <v>0</v>
      </c>
      <c r="H76" s="53">
        <v>0</v>
      </c>
      <c r="I76" s="17">
        <v>0</v>
      </c>
      <c r="J76" s="23"/>
      <c r="K76" s="18"/>
    </row>
    <row r="77" spans="1:11" ht="15" customHeight="1" x14ac:dyDescent="0.25">
      <c r="A77" s="45">
        <f t="shared" si="1"/>
        <v>76</v>
      </c>
      <c r="C77" s="16" t="s">
        <v>27</v>
      </c>
      <c r="D77" s="16" t="s">
        <v>27</v>
      </c>
      <c r="E77" s="16"/>
      <c r="F77" s="49">
        <v>79215.490000000005</v>
      </c>
      <c r="G77" s="14">
        <v>0</v>
      </c>
      <c r="H77" s="53">
        <v>0</v>
      </c>
      <c r="I77" s="17">
        <v>0</v>
      </c>
      <c r="J77" s="23"/>
      <c r="K77" s="18"/>
    </row>
    <row r="78" spans="1:11" ht="15" customHeight="1" x14ac:dyDescent="0.25">
      <c r="A78" s="45">
        <f t="shared" si="1"/>
        <v>77</v>
      </c>
      <c r="C78" s="16"/>
      <c r="D78" s="16" t="s">
        <v>27</v>
      </c>
      <c r="E78" s="16"/>
      <c r="F78" s="49">
        <v>84361.5</v>
      </c>
      <c r="G78" s="14">
        <v>0</v>
      </c>
      <c r="H78" s="53">
        <v>0</v>
      </c>
      <c r="I78" s="17">
        <v>0</v>
      </c>
      <c r="J78" s="23"/>
      <c r="K78" s="18"/>
    </row>
    <row r="79" spans="1:11" ht="15" customHeight="1" x14ac:dyDescent="0.25">
      <c r="A79" s="45">
        <f t="shared" si="1"/>
        <v>78</v>
      </c>
      <c r="C79" s="16"/>
      <c r="D79" s="16"/>
      <c r="E79" s="16" t="s">
        <v>27</v>
      </c>
      <c r="F79" s="49">
        <v>58514.879999999997</v>
      </c>
      <c r="G79" s="14">
        <v>0</v>
      </c>
      <c r="H79" s="53">
        <v>0</v>
      </c>
      <c r="I79" s="17">
        <v>0</v>
      </c>
      <c r="J79" s="23"/>
      <c r="K79" s="18"/>
    </row>
    <row r="80" spans="1:11" ht="15" customHeight="1" x14ac:dyDescent="0.25">
      <c r="A80" s="45">
        <f t="shared" si="1"/>
        <v>79</v>
      </c>
      <c r="C80" s="16"/>
      <c r="D80" s="16"/>
      <c r="E80" s="16" t="s">
        <v>27</v>
      </c>
      <c r="F80" s="49">
        <v>93323.57</v>
      </c>
      <c r="G80" s="14">
        <v>0</v>
      </c>
      <c r="H80" s="53">
        <v>0</v>
      </c>
      <c r="I80" s="17">
        <v>0</v>
      </c>
      <c r="J80" s="23"/>
      <c r="K80" s="18"/>
    </row>
    <row r="81" spans="1:11" ht="15" customHeight="1" x14ac:dyDescent="0.25">
      <c r="A81" s="45">
        <f t="shared" si="1"/>
        <v>80</v>
      </c>
      <c r="C81" s="16"/>
      <c r="D81" s="16"/>
      <c r="E81" s="16" t="s">
        <v>27</v>
      </c>
      <c r="F81" s="49">
        <v>91029.45</v>
      </c>
      <c r="G81" s="14">
        <v>0</v>
      </c>
      <c r="H81" s="53">
        <v>0</v>
      </c>
      <c r="I81" s="17">
        <v>0</v>
      </c>
      <c r="J81" s="23"/>
      <c r="K81" s="18"/>
    </row>
    <row r="82" spans="1:11" ht="15" customHeight="1" x14ac:dyDescent="0.25">
      <c r="A82" s="45">
        <f t="shared" si="1"/>
        <v>81</v>
      </c>
      <c r="C82" s="16"/>
      <c r="D82" s="16"/>
      <c r="E82" s="16" t="s">
        <v>27</v>
      </c>
      <c r="F82" s="49">
        <v>55376.92</v>
      </c>
      <c r="G82" s="14">
        <v>0</v>
      </c>
      <c r="H82" s="53">
        <v>0</v>
      </c>
      <c r="I82" s="17">
        <v>0</v>
      </c>
      <c r="J82" s="23"/>
      <c r="K82" s="18"/>
    </row>
    <row r="83" spans="1:11" ht="15" customHeight="1" x14ac:dyDescent="0.25">
      <c r="A83" s="45">
        <f t="shared" si="1"/>
        <v>82</v>
      </c>
      <c r="C83" s="16"/>
      <c r="D83" s="16"/>
      <c r="E83" s="16" t="s">
        <v>27</v>
      </c>
      <c r="F83" s="49">
        <v>96579.18</v>
      </c>
      <c r="G83" s="14">
        <v>0</v>
      </c>
      <c r="H83" s="53">
        <v>0</v>
      </c>
      <c r="I83" s="17">
        <v>0</v>
      </c>
      <c r="J83" s="23"/>
      <c r="K83" s="18"/>
    </row>
    <row r="84" spans="1:11" ht="15" customHeight="1" x14ac:dyDescent="0.25">
      <c r="A84" s="45">
        <f t="shared" si="1"/>
        <v>83</v>
      </c>
      <c r="C84" s="16"/>
      <c r="D84" s="16" t="s">
        <v>27</v>
      </c>
      <c r="E84" s="16"/>
      <c r="F84" s="49">
        <v>64449.7</v>
      </c>
      <c r="G84" s="14">
        <v>0</v>
      </c>
      <c r="H84" s="53">
        <v>0</v>
      </c>
      <c r="I84" s="17">
        <v>0</v>
      </c>
      <c r="J84" s="23"/>
      <c r="K84" s="18"/>
    </row>
    <row r="85" spans="1:11" ht="15" customHeight="1" x14ac:dyDescent="0.25">
      <c r="A85" s="45">
        <f t="shared" si="1"/>
        <v>84</v>
      </c>
      <c r="C85" s="16"/>
      <c r="D85" s="16"/>
      <c r="E85" s="16" t="s">
        <v>27</v>
      </c>
      <c r="F85" s="49">
        <v>99854.71</v>
      </c>
      <c r="G85" s="14">
        <v>0</v>
      </c>
      <c r="H85" s="53">
        <v>0</v>
      </c>
      <c r="I85" s="17">
        <v>0</v>
      </c>
      <c r="J85" s="23"/>
      <c r="K85" s="18"/>
    </row>
    <row r="86" spans="1:11" ht="15" customHeight="1" x14ac:dyDescent="0.25">
      <c r="A86" s="45">
        <f t="shared" si="1"/>
        <v>85</v>
      </c>
      <c r="C86" s="16"/>
      <c r="D86" s="16"/>
      <c r="E86" s="16" t="s">
        <v>27</v>
      </c>
      <c r="F86" s="49">
        <v>63644.72</v>
      </c>
      <c r="G86" s="14">
        <v>0</v>
      </c>
      <c r="H86" s="53">
        <v>0</v>
      </c>
      <c r="I86" s="17">
        <v>0</v>
      </c>
      <c r="J86" s="23"/>
      <c r="K86" s="18"/>
    </row>
    <row r="87" spans="1:11" ht="15" customHeight="1" x14ac:dyDescent="0.25">
      <c r="A87" s="45">
        <f t="shared" si="1"/>
        <v>86</v>
      </c>
      <c r="C87" s="16"/>
      <c r="D87" s="16" t="s">
        <v>27</v>
      </c>
      <c r="E87" s="16"/>
      <c r="F87" s="49">
        <v>69044.820000000007</v>
      </c>
      <c r="G87" s="14">
        <v>0</v>
      </c>
      <c r="H87" s="53">
        <v>0</v>
      </c>
      <c r="I87" s="17">
        <v>0</v>
      </c>
      <c r="J87" s="23"/>
      <c r="K87" s="18"/>
    </row>
    <row r="88" spans="1:11" ht="15" customHeight="1" x14ac:dyDescent="0.25">
      <c r="A88" s="45">
        <f t="shared" si="1"/>
        <v>87</v>
      </c>
      <c r="C88" s="16"/>
      <c r="D88" s="16"/>
      <c r="E88" s="16" t="s">
        <v>27</v>
      </c>
      <c r="F88" s="49">
        <v>56428.65</v>
      </c>
      <c r="G88" s="14">
        <v>0</v>
      </c>
      <c r="H88" s="53">
        <v>0</v>
      </c>
      <c r="I88" s="17">
        <v>0</v>
      </c>
      <c r="J88" s="23"/>
      <c r="K88" s="18"/>
    </row>
    <row r="89" spans="1:11" ht="15" customHeight="1" x14ac:dyDescent="0.25">
      <c r="A89" s="45">
        <f t="shared" si="1"/>
        <v>88</v>
      </c>
      <c r="C89" s="16" t="s">
        <v>27</v>
      </c>
      <c r="D89" s="16" t="s">
        <v>27</v>
      </c>
      <c r="E89" s="16"/>
      <c r="F89" s="49">
        <v>61993.88</v>
      </c>
      <c r="G89" s="14">
        <v>0</v>
      </c>
      <c r="H89" s="53">
        <v>0</v>
      </c>
      <c r="I89" s="17">
        <v>0</v>
      </c>
      <c r="J89" s="23"/>
      <c r="K89" s="18"/>
    </row>
    <row r="90" spans="1:11" ht="15" customHeight="1" x14ac:dyDescent="0.25">
      <c r="A90" s="45">
        <f t="shared" si="1"/>
        <v>89</v>
      </c>
      <c r="C90" s="16"/>
      <c r="D90" s="16"/>
      <c r="E90" s="16" t="s">
        <v>27</v>
      </c>
      <c r="F90" s="49">
        <v>78060.59</v>
      </c>
      <c r="G90" s="14">
        <v>0</v>
      </c>
      <c r="H90" s="53">
        <v>0</v>
      </c>
      <c r="I90" s="17">
        <v>0</v>
      </c>
      <c r="J90" s="23"/>
      <c r="K90" s="18"/>
    </row>
    <row r="91" spans="1:11" ht="15" customHeight="1" x14ac:dyDescent="0.25">
      <c r="A91" s="45">
        <f t="shared" si="1"/>
        <v>90</v>
      </c>
      <c r="C91" s="16"/>
      <c r="D91" s="16" t="s">
        <v>27</v>
      </c>
      <c r="E91" s="16"/>
      <c r="F91" s="49">
        <v>71337.5</v>
      </c>
      <c r="G91" s="14">
        <v>0</v>
      </c>
      <c r="H91" s="53">
        <v>0</v>
      </c>
      <c r="I91" s="17">
        <v>0</v>
      </c>
      <c r="J91" s="23"/>
      <c r="K91" s="18"/>
    </row>
    <row r="92" spans="1:11" ht="15" customHeight="1" x14ac:dyDescent="0.25">
      <c r="A92" s="45">
        <f t="shared" si="1"/>
        <v>91</v>
      </c>
      <c r="C92" s="16"/>
      <c r="D92" s="16"/>
      <c r="E92" s="16" t="s">
        <v>27</v>
      </c>
      <c r="F92" s="49">
        <v>59121.36</v>
      </c>
      <c r="G92" s="14">
        <v>0</v>
      </c>
      <c r="H92" s="53">
        <v>0</v>
      </c>
      <c r="I92" s="17">
        <v>0</v>
      </c>
      <c r="J92" s="23"/>
      <c r="K92" s="18"/>
    </row>
    <row r="93" spans="1:11" ht="15" customHeight="1" x14ac:dyDescent="0.25">
      <c r="A93" s="45">
        <f t="shared" si="1"/>
        <v>92</v>
      </c>
      <c r="C93" s="16"/>
      <c r="D93" s="16"/>
      <c r="E93" s="16" t="s">
        <v>27</v>
      </c>
      <c r="F93" s="49">
        <v>71676.22</v>
      </c>
      <c r="G93" s="14">
        <v>0</v>
      </c>
      <c r="H93" s="53">
        <v>0</v>
      </c>
      <c r="I93" s="17">
        <v>0</v>
      </c>
      <c r="J93" s="23"/>
      <c r="K93" s="18"/>
    </row>
    <row r="94" spans="1:11" ht="15" customHeight="1" x14ac:dyDescent="0.25">
      <c r="A94" s="45">
        <f t="shared" si="1"/>
        <v>93</v>
      </c>
      <c r="C94" s="16"/>
      <c r="D94" s="16" t="s">
        <v>27</v>
      </c>
      <c r="E94" s="16"/>
      <c r="F94" s="49">
        <v>66646.45</v>
      </c>
      <c r="G94" s="14">
        <v>0</v>
      </c>
      <c r="H94" s="53">
        <v>0</v>
      </c>
      <c r="I94" s="17">
        <v>0</v>
      </c>
      <c r="J94" s="23"/>
      <c r="K94" s="18"/>
    </row>
    <row r="95" spans="1:11" ht="15" customHeight="1" x14ac:dyDescent="0.25">
      <c r="A95" s="45">
        <f t="shared" si="1"/>
        <v>94</v>
      </c>
      <c r="C95" s="16"/>
      <c r="D95" s="16"/>
      <c r="E95" s="16" t="s">
        <v>27</v>
      </c>
      <c r="F95" s="49">
        <v>42135.6</v>
      </c>
      <c r="G95" s="14">
        <v>0</v>
      </c>
      <c r="H95" s="53">
        <v>0</v>
      </c>
      <c r="I95" s="17">
        <v>0</v>
      </c>
      <c r="J95" s="23"/>
      <c r="K95" s="18"/>
    </row>
    <row r="96" spans="1:11" ht="15" customHeight="1" x14ac:dyDescent="0.25">
      <c r="A96" s="45">
        <f t="shared" si="1"/>
        <v>95</v>
      </c>
      <c r="C96" s="16"/>
      <c r="D96" s="16"/>
      <c r="E96" s="16" t="s">
        <v>27</v>
      </c>
      <c r="F96" s="49">
        <v>68425.039999999994</v>
      </c>
      <c r="G96" s="14">
        <v>0</v>
      </c>
      <c r="H96" s="53">
        <v>0</v>
      </c>
      <c r="I96" s="17">
        <v>0</v>
      </c>
      <c r="J96" s="23"/>
      <c r="K96" s="18"/>
    </row>
    <row r="97" spans="1:11" ht="15" customHeight="1" x14ac:dyDescent="0.25">
      <c r="A97" s="45">
        <f t="shared" si="1"/>
        <v>96</v>
      </c>
      <c r="C97" s="16"/>
      <c r="D97" s="16" t="s">
        <v>27</v>
      </c>
      <c r="E97" s="16"/>
      <c r="F97" s="49">
        <v>62512.06</v>
      </c>
      <c r="G97" s="14">
        <v>0</v>
      </c>
      <c r="H97" s="53">
        <v>0</v>
      </c>
      <c r="I97" s="17">
        <v>0</v>
      </c>
      <c r="J97" s="23"/>
      <c r="K97" s="18"/>
    </row>
    <row r="98" spans="1:11" ht="15" customHeight="1" x14ac:dyDescent="0.25">
      <c r="A98" s="45">
        <f t="shared" si="1"/>
        <v>97</v>
      </c>
      <c r="C98" s="16"/>
      <c r="D98" s="16" t="s">
        <v>27</v>
      </c>
      <c r="E98" s="16"/>
      <c r="F98" s="49">
        <v>87474.53</v>
      </c>
      <c r="G98" s="14">
        <v>0</v>
      </c>
      <c r="H98" s="53">
        <v>0</v>
      </c>
      <c r="I98" s="17">
        <v>0</v>
      </c>
      <c r="J98" s="23"/>
      <c r="K98" s="18"/>
    </row>
    <row r="99" spans="1:11" ht="15" customHeight="1" x14ac:dyDescent="0.25">
      <c r="A99" s="45">
        <f t="shared" si="1"/>
        <v>98</v>
      </c>
      <c r="C99" s="16"/>
      <c r="D99" s="16"/>
      <c r="E99" s="16" t="s">
        <v>27</v>
      </c>
      <c r="F99" s="49">
        <v>42459.28</v>
      </c>
      <c r="G99" s="14">
        <v>0</v>
      </c>
      <c r="H99" s="53">
        <v>0</v>
      </c>
      <c r="I99" s="17">
        <v>0</v>
      </c>
      <c r="J99" s="23"/>
      <c r="K99" s="18"/>
    </row>
    <row r="100" spans="1:11" ht="15" customHeight="1" x14ac:dyDescent="0.25">
      <c r="A100" s="45">
        <f t="shared" si="1"/>
        <v>99</v>
      </c>
      <c r="C100" s="16"/>
      <c r="D100" s="16"/>
      <c r="E100" s="16" t="s">
        <v>27</v>
      </c>
      <c r="F100" s="49">
        <v>96694.61</v>
      </c>
      <c r="G100" s="14">
        <v>0</v>
      </c>
      <c r="H100" s="53">
        <v>0</v>
      </c>
      <c r="I100" s="17">
        <v>0</v>
      </c>
      <c r="J100" s="23"/>
      <c r="K100" s="18"/>
    </row>
    <row r="101" spans="1:11" ht="15" customHeight="1" x14ac:dyDescent="0.25">
      <c r="A101" s="45">
        <f t="shared" si="1"/>
        <v>100</v>
      </c>
      <c r="C101" s="16"/>
      <c r="D101" s="16"/>
      <c r="E101" s="16" t="s">
        <v>27</v>
      </c>
      <c r="F101" s="49">
        <v>89575.15</v>
      </c>
      <c r="G101" s="14">
        <v>0</v>
      </c>
      <c r="H101" s="53">
        <v>0</v>
      </c>
      <c r="I101" s="17">
        <v>0</v>
      </c>
      <c r="J101" s="23"/>
      <c r="K101" s="18"/>
    </row>
    <row r="102" spans="1:11" ht="15" customHeight="1" x14ac:dyDescent="0.25">
      <c r="A102" s="45">
        <f t="shared" si="1"/>
        <v>101</v>
      </c>
      <c r="C102" s="16"/>
      <c r="D102" s="16"/>
      <c r="E102" s="16" t="s">
        <v>27</v>
      </c>
      <c r="F102" s="49">
        <v>43691.13</v>
      </c>
      <c r="G102" s="14">
        <v>0</v>
      </c>
      <c r="H102" s="53">
        <v>0</v>
      </c>
      <c r="I102" s="17">
        <v>0</v>
      </c>
      <c r="J102" s="23"/>
      <c r="K102" s="18"/>
    </row>
    <row r="103" spans="1:11" ht="15" customHeight="1" x14ac:dyDescent="0.25">
      <c r="A103" s="45">
        <f t="shared" si="1"/>
        <v>102</v>
      </c>
      <c r="C103" s="16"/>
      <c r="D103" s="16"/>
      <c r="E103" s="16" t="s">
        <v>27</v>
      </c>
      <c r="F103" s="49">
        <v>76537.23</v>
      </c>
      <c r="G103" s="14">
        <v>0</v>
      </c>
      <c r="H103" s="53">
        <v>0</v>
      </c>
      <c r="I103" s="17">
        <v>0</v>
      </c>
      <c r="J103" s="23"/>
      <c r="K103" s="18"/>
    </row>
    <row r="104" spans="1:11" ht="15" customHeight="1" x14ac:dyDescent="0.25">
      <c r="A104" s="45">
        <f t="shared" si="1"/>
        <v>103</v>
      </c>
      <c r="C104" s="16" t="s">
        <v>27</v>
      </c>
      <c r="D104" s="16" t="s">
        <v>27</v>
      </c>
      <c r="E104" s="16"/>
      <c r="F104" s="49">
        <v>98354.23</v>
      </c>
      <c r="G104" s="14">
        <v>0</v>
      </c>
      <c r="H104" s="53">
        <v>0</v>
      </c>
      <c r="I104" s="17">
        <v>0</v>
      </c>
      <c r="J104" s="23"/>
      <c r="K104" s="18"/>
    </row>
    <row r="105" spans="1:11" ht="15" customHeight="1" x14ac:dyDescent="0.25">
      <c r="A105" s="45">
        <f t="shared" si="1"/>
        <v>104</v>
      </c>
      <c r="C105" s="16"/>
      <c r="D105" s="16"/>
      <c r="E105" s="16" t="s">
        <v>27</v>
      </c>
      <c r="F105" s="49">
        <v>42389.440000000002</v>
      </c>
      <c r="G105" s="14">
        <v>0</v>
      </c>
      <c r="H105" s="53">
        <v>0</v>
      </c>
      <c r="I105" s="17">
        <v>0</v>
      </c>
      <c r="J105" s="23"/>
      <c r="K105" s="18"/>
    </row>
    <row r="106" spans="1:11" ht="15" customHeight="1" x14ac:dyDescent="0.25">
      <c r="A106" s="45">
        <f t="shared" si="1"/>
        <v>105</v>
      </c>
      <c r="C106" s="16"/>
      <c r="D106" s="16"/>
      <c r="E106" s="16" t="s">
        <v>27</v>
      </c>
      <c r="F106" s="49">
        <v>74204.37</v>
      </c>
      <c r="G106" s="14">
        <v>0</v>
      </c>
      <c r="H106" s="53">
        <v>0</v>
      </c>
      <c r="I106" s="17">
        <v>0</v>
      </c>
      <c r="J106" s="23"/>
      <c r="K106" s="18"/>
    </row>
    <row r="107" spans="1:11" ht="15" customHeight="1" x14ac:dyDescent="0.25">
      <c r="A107" s="45">
        <f t="shared" si="1"/>
        <v>106</v>
      </c>
      <c r="C107" s="16"/>
      <c r="D107" s="16"/>
      <c r="E107" s="16" t="s">
        <v>27</v>
      </c>
      <c r="F107" s="49">
        <v>95483.55</v>
      </c>
      <c r="G107" s="14">
        <v>0</v>
      </c>
      <c r="H107" s="53">
        <v>0</v>
      </c>
      <c r="I107" s="17">
        <v>0</v>
      </c>
      <c r="J107" s="23"/>
      <c r="K107" s="18"/>
    </row>
    <row r="108" spans="1:11" ht="15" customHeight="1" x14ac:dyDescent="0.25">
      <c r="A108" s="45">
        <f t="shared" si="1"/>
        <v>107</v>
      </c>
      <c r="C108" s="16"/>
      <c r="D108" s="16"/>
      <c r="E108" s="16" t="s">
        <v>27</v>
      </c>
      <c r="F108" s="49">
        <v>25762.41</v>
      </c>
      <c r="G108" s="14">
        <v>0</v>
      </c>
      <c r="H108" s="53">
        <v>0</v>
      </c>
      <c r="I108" s="17">
        <v>0</v>
      </c>
      <c r="J108" s="23"/>
      <c r="K108" s="18"/>
    </row>
    <row r="109" spans="1:11" ht="15" customHeight="1" x14ac:dyDescent="0.25">
      <c r="A109" s="45">
        <f t="shared" si="1"/>
        <v>108</v>
      </c>
      <c r="C109" s="16"/>
      <c r="D109" s="16"/>
      <c r="E109" s="16" t="s">
        <v>27</v>
      </c>
      <c r="F109" s="49">
        <v>92368.74</v>
      </c>
      <c r="G109" s="14">
        <v>0</v>
      </c>
      <c r="H109" s="53">
        <v>0</v>
      </c>
      <c r="I109" s="17">
        <v>0</v>
      </c>
      <c r="J109" s="23"/>
      <c r="K109" s="18"/>
    </row>
    <row r="110" spans="1:11" ht="15" customHeight="1" x14ac:dyDescent="0.25">
      <c r="A110" s="45">
        <f t="shared" si="1"/>
        <v>109</v>
      </c>
      <c r="C110" s="16"/>
      <c r="D110" s="16"/>
      <c r="E110" s="16" t="s">
        <v>27</v>
      </c>
      <c r="F110" s="49">
        <v>85701.759999999995</v>
      </c>
      <c r="G110" s="14">
        <v>0</v>
      </c>
      <c r="H110" s="53">
        <v>0</v>
      </c>
      <c r="I110" s="17">
        <v>0</v>
      </c>
      <c r="J110" s="23"/>
      <c r="K110" s="18"/>
    </row>
    <row r="111" spans="1:11" ht="15" customHeight="1" x14ac:dyDescent="0.25">
      <c r="A111" s="45">
        <f t="shared" si="1"/>
        <v>110</v>
      </c>
      <c r="C111" s="16"/>
      <c r="D111" s="16"/>
      <c r="E111" s="16" t="s">
        <v>27</v>
      </c>
      <c r="F111" s="49">
        <v>81746.37</v>
      </c>
      <c r="G111" s="14">
        <v>0</v>
      </c>
      <c r="H111" s="53">
        <v>0</v>
      </c>
      <c r="I111" s="17">
        <v>0</v>
      </c>
      <c r="J111" s="23"/>
      <c r="K111" s="18"/>
    </row>
    <row r="112" spans="1:11" ht="15" customHeight="1" x14ac:dyDescent="0.25">
      <c r="A112" s="45">
        <f t="shared" si="1"/>
        <v>111</v>
      </c>
      <c r="C112" s="16"/>
      <c r="D112" s="16"/>
      <c r="E112" s="16" t="s">
        <v>27</v>
      </c>
      <c r="F112" s="49">
        <v>89503.1</v>
      </c>
      <c r="G112" s="14">
        <v>0</v>
      </c>
      <c r="H112" s="53">
        <v>0</v>
      </c>
      <c r="I112" s="17">
        <v>0</v>
      </c>
      <c r="J112" s="23"/>
      <c r="K112" s="18"/>
    </row>
    <row r="113" spans="1:11" ht="15" customHeight="1" x14ac:dyDescent="0.25">
      <c r="A113" s="45">
        <f t="shared" si="1"/>
        <v>112</v>
      </c>
      <c r="C113" s="16"/>
      <c r="D113" s="16"/>
      <c r="E113" s="16" t="s">
        <v>27</v>
      </c>
      <c r="F113" s="49">
        <v>54139.64</v>
      </c>
      <c r="G113" s="14">
        <v>0</v>
      </c>
      <c r="H113" s="53">
        <v>0</v>
      </c>
      <c r="I113" s="17">
        <v>0</v>
      </c>
      <c r="J113" s="23"/>
      <c r="K113" s="18"/>
    </row>
    <row r="114" spans="1:11" ht="15" customHeight="1" x14ac:dyDescent="0.25">
      <c r="A114" s="45">
        <f t="shared" si="1"/>
        <v>113</v>
      </c>
      <c r="C114" s="16"/>
      <c r="D114" s="16"/>
      <c r="E114" s="16" t="s">
        <v>27</v>
      </c>
      <c r="F114" s="49">
        <v>696.12</v>
      </c>
      <c r="G114" s="14">
        <v>0</v>
      </c>
      <c r="H114" s="53">
        <v>0</v>
      </c>
      <c r="I114" s="17">
        <v>0</v>
      </c>
      <c r="J114" s="23"/>
      <c r="K114" s="18"/>
    </row>
    <row r="115" spans="1:11" ht="15" customHeight="1" x14ac:dyDescent="0.25">
      <c r="A115" s="45">
        <f t="shared" si="1"/>
        <v>114</v>
      </c>
      <c r="C115" s="16" t="s">
        <v>27</v>
      </c>
      <c r="D115" s="16" t="s">
        <v>27</v>
      </c>
      <c r="E115" s="16"/>
      <c r="F115" s="49">
        <v>128869.39</v>
      </c>
      <c r="G115" s="14">
        <v>0</v>
      </c>
      <c r="H115" s="53">
        <v>562.5</v>
      </c>
      <c r="I115" s="17">
        <v>0</v>
      </c>
      <c r="J115" s="23"/>
      <c r="K115" s="18"/>
    </row>
    <row r="116" spans="1:11" ht="15" customHeight="1" x14ac:dyDescent="0.25">
      <c r="A116" s="45">
        <f t="shared" si="1"/>
        <v>115</v>
      </c>
      <c r="C116" s="16"/>
      <c r="D116" s="16"/>
      <c r="E116" s="16" t="s">
        <v>27</v>
      </c>
      <c r="F116" s="49">
        <v>44006.84</v>
      </c>
      <c r="G116" s="14">
        <v>0</v>
      </c>
      <c r="H116" s="53">
        <v>0</v>
      </c>
      <c r="I116" s="17">
        <v>0</v>
      </c>
      <c r="J116" s="23"/>
      <c r="K116" s="18"/>
    </row>
    <row r="117" spans="1:11" ht="15" customHeight="1" x14ac:dyDescent="0.25">
      <c r="A117" s="45">
        <f t="shared" si="1"/>
        <v>116</v>
      </c>
      <c r="C117" s="16"/>
      <c r="D117" s="16"/>
      <c r="E117" s="16" t="s">
        <v>27</v>
      </c>
      <c r="F117" s="49">
        <v>46709.69</v>
      </c>
      <c r="G117" s="14">
        <v>0</v>
      </c>
      <c r="H117" s="53">
        <v>0</v>
      </c>
      <c r="I117" s="17">
        <v>0</v>
      </c>
      <c r="J117" s="23"/>
      <c r="K117" s="18"/>
    </row>
    <row r="118" spans="1:11" ht="15" customHeight="1" x14ac:dyDescent="0.25">
      <c r="A118" s="45">
        <f t="shared" si="1"/>
        <v>117</v>
      </c>
      <c r="C118" s="16"/>
      <c r="D118" s="16"/>
      <c r="E118" s="16" t="s">
        <v>27</v>
      </c>
      <c r="F118" s="49">
        <v>4144.12</v>
      </c>
      <c r="G118" s="14">
        <v>0</v>
      </c>
      <c r="H118" s="53">
        <v>0</v>
      </c>
      <c r="I118" s="17">
        <v>0</v>
      </c>
      <c r="J118" s="23"/>
      <c r="K118" s="18"/>
    </row>
    <row r="119" spans="1:11" ht="15" customHeight="1" x14ac:dyDescent="0.25">
      <c r="A119" s="45">
        <f t="shared" si="1"/>
        <v>118</v>
      </c>
      <c r="C119" s="16"/>
      <c r="D119" s="16"/>
      <c r="E119" s="16" t="s">
        <v>27</v>
      </c>
      <c r="F119" s="49">
        <v>41856.980000000003</v>
      </c>
      <c r="G119" s="14">
        <v>0</v>
      </c>
      <c r="H119" s="53">
        <v>0</v>
      </c>
      <c r="I119" s="17">
        <v>0</v>
      </c>
      <c r="J119" s="23"/>
      <c r="K119" s="18"/>
    </row>
    <row r="120" spans="1:11" ht="15" customHeight="1" x14ac:dyDescent="0.25">
      <c r="A120" s="45">
        <f t="shared" si="1"/>
        <v>119</v>
      </c>
      <c r="C120" s="16"/>
      <c r="D120" s="16"/>
      <c r="E120" s="16" t="s">
        <v>27</v>
      </c>
      <c r="F120" s="49">
        <v>42147.7</v>
      </c>
      <c r="G120" s="14">
        <v>0</v>
      </c>
      <c r="H120" s="53">
        <v>0</v>
      </c>
      <c r="I120" s="17">
        <v>0</v>
      </c>
      <c r="J120" s="23"/>
      <c r="K120" s="18"/>
    </row>
    <row r="121" spans="1:11" ht="15" customHeight="1" x14ac:dyDescent="0.25">
      <c r="A121" s="45">
        <f t="shared" si="1"/>
        <v>120</v>
      </c>
      <c r="C121" s="16"/>
      <c r="D121" s="16"/>
      <c r="E121" s="16" t="s">
        <v>27</v>
      </c>
      <c r="F121" s="49">
        <v>43765.73</v>
      </c>
      <c r="G121" s="14">
        <v>0</v>
      </c>
      <c r="H121" s="53">
        <v>0</v>
      </c>
      <c r="I121" s="17">
        <v>0</v>
      </c>
      <c r="J121" s="23"/>
      <c r="K121" s="18"/>
    </row>
    <row r="122" spans="1:11" ht="15" customHeight="1" x14ac:dyDescent="0.25">
      <c r="A122" s="45">
        <f t="shared" si="1"/>
        <v>121</v>
      </c>
      <c r="C122" s="16"/>
      <c r="D122" s="16"/>
      <c r="E122" s="16" t="s">
        <v>27</v>
      </c>
      <c r="F122" s="49">
        <v>23672.07</v>
      </c>
      <c r="G122" s="14">
        <v>0</v>
      </c>
      <c r="H122" s="53">
        <v>0</v>
      </c>
      <c r="I122" s="17">
        <v>0</v>
      </c>
      <c r="J122" s="23"/>
      <c r="K122" s="18"/>
    </row>
    <row r="123" spans="1:11" ht="15" customHeight="1" x14ac:dyDescent="0.25">
      <c r="A123" s="45">
        <f t="shared" si="1"/>
        <v>122</v>
      </c>
      <c r="C123" s="16"/>
      <c r="D123" s="16"/>
      <c r="E123" s="16" t="s">
        <v>27</v>
      </c>
      <c r="F123" s="49">
        <v>5592.72</v>
      </c>
      <c r="G123" s="14">
        <v>0</v>
      </c>
      <c r="H123" s="53">
        <v>0</v>
      </c>
      <c r="I123" s="17">
        <v>0</v>
      </c>
      <c r="J123" s="23"/>
      <c r="K123" s="18"/>
    </row>
    <row r="124" spans="1:11" ht="15" customHeight="1" x14ac:dyDescent="0.25">
      <c r="A124" s="45">
        <f t="shared" si="1"/>
        <v>123</v>
      </c>
      <c r="C124" s="16"/>
      <c r="D124" s="16"/>
      <c r="E124" s="16" t="s">
        <v>27</v>
      </c>
      <c r="F124" s="49">
        <v>27374.61</v>
      </c>
      <c r="G124" s="14">
        <v>0</v>
      </c>
      <c r="H124" s="53">
        <v>0</v>
      </c>
      <c r="I124" s="17">
        <v>0</v>
      </c>
      <c r="J124" s="23"/>
      <c r="K124" s="18"/>
    </row>
    <row r="125" spans="1:11" ht="15" customHeight="1" x14ac:dyDescent="0.25">
      <c r="A125" s="45">
        <f t="shared" si="1"/>
        <v>124</v>
      </c>
      <c r="C125" s="16"/>
      <c r="D125" s="16" t="s">
        <v>27</v>
      </c>
      <c r="E125" s="16"/>
      <c r="F125" s="49">
        <v>61150.7</v>
      </c>
      <c r="G125" s="14">
        <v>0</v>
      </c>
      <c r="H125" s="53">
        <v>0</v>
      </c>
      <c r="I125" s="17">
        <v>0</v>
      </c>
      <c r="J125" s="23"/>
      <c r="K125" s="18"/>
    </row>
    <row r="126" spans="1:11" ht="15" customHeight="1" x14ac:dyDescent="0.25">
      <c r="A126" s="45">
        <f t="shared" si="1"/>
        <v>125</v>
      </c>
      <c r="C126" s="16"/>
      <c r="D126" s="16"/>
      <c r="E126" s="16" t="s">
        <v>27</v>
      </c>
      <c r="F126" s="49">
        <v>78497.509999999995</v>
      </c>
      <c r="G126" s="14">
        <v>0</v>
      </c>
      <c r="H126" s="53">
        <v>0</v>
      </c>
      <c r="I126" s="17">
        <v>0</v>
      </c>
      <c r="J126" s="23"/>
      <c r="K126" s="18"/>
    </row>
    <row r="127" spans="1:11" ht="15" customHeight="1" x14ac:dyDescent="0.25">
      <c r="A127" s="45">
        <f t="shared" si="1"/>
        <v>126</v>
      </c>
      <c r="C127" s="16"/>
      <c r="D127" s="16"/>
      <c r="E127" s="16" t="s">
        <v>27</v>
      </c>
      <c r="F127" s="49">
        <v>61578.27</v>
      </c>
      <c r="G127" s="14">
        <v>0</v>
      </c>
      <c r="H127" s="53">
        <v>0</v>
      </c>
      <c r="I127" s="17">
        <v>0</v>
      </c>
      <c r="J127" s="23"/>
      <c r="K127" s="18"/>
    </row>
    <row r="128" spans="1:11" ht="15" customHeight="1" x14ac:dyDescent="0.25">
      <c r="A128" s="45">
        <f t="shared" si="1"/>
        <v>127</v>
      </c>
      <c r="C128" s="16"/>
      <c r="D128" s="16"/>
      <c r="E128" s="16" t="s">
        <v>27</v>
      </c>
      <c r="F128" s="49">
        <v>20808.5</v>
      </c>
      <c r="G128" s="14">
        <v>0</v>
      </c>
      <c r="H128" s="53">
        <v>0</v>
      </c>
      <c r="I128" s="17">
        <v>0</v>
      </c>
      <c r="J128" s="23"/>
      <c r="K128" s="18"/>
    </row>
    <row r="129" spans="1:11" ht="15" customHeight="1" x14ac:dyDescent="0.25">
      <c r="A129" s="45">
        <f t="shared" si="1"/>
        <v>128</v>
      </c>
      <c r="C129" s="16"/>
      <c r="D129" s="16"/>
      <c r="E129" s="16" t="s">
        <v>27</v>
      </c>
      <c r="F129" s="49">
        <v>20305.490000000002</v>
      </c>
      <c r="G129" s="14">
        <v>0</v>
      </c>
      <c r="H129" s="53">
        <v>0</v>
      </c>
      <c r="I129" s="17">
        <v>0</v>
      </c>
      <c r="J129" s="23"/>
      <c r="K129" s="18"/>
    </row>
    <row r="130" spans="1:11" ht="15" customHeight="1" x14ac:dyDescent="0.25">
      <c r="A130" s="45">
        <f t="shared" si="1"/>
        <v>129</v>
      </c>
      <c r="C130" s="16"/>
      <c r="D130" s="16"/>
      <c r="E130" s="16" t="s">
        <v>27</v>
      </c>
      <c r="F130" s="49">
        <v>45236.55</v>
      </c>
      <c r="G130" s="14">
        <v>0</v>
      </c>
      <c r="H130" s="53">
        <v>0</v>
      </c>
      <c r="I130" s="17">
        <v>0</v>
      </c>
      <c r="J130" s="23"/>
      <c r="K130" s="18"/>
    </row>
    <row r="131" spans="1:11" ht="15" customHeight="1" x14ac:dyDescent="0.25">
      <c r="A131" s="45">
        <f t="shared" si="1"/>
        <v>130</v>
      </c>
      <c r="C131" s="16"/>
      <c r="D131" s="16"/>
      <c r="E131" s="16" t="s">
        <v>27</v>
      </c>
      <c r="F131" s="49">
        <v>79978.960000000006</v>
      </c>
      <c r="G131" s="14">
        <v>0</v>
      </c>
      <c r="H131" s="53">
        <v>0</v>
      </c>
      <c r="I131" s="17">
        <v>0</v>
      </c>
      <c r="J131" s="23"/>
      <c r="K131" s="18"/>
    </row>
    <row r="132" spans="1:11" ht="15" customHeight="1" x14ac:dyDescent="0.25">
      <c r="A132" s="45">
        <f t="shared" ref="A132:A140" si="2">A131+1</f>
        <v>131</v>
      </c>
      <c r="C132" s="16"/>
      <c r="D132" s="16"/>
      <c r="E132" s="16" t="s">
        <v>27</v>
      </c>
      <c r="F132" s="49">
        <v>48931.07</v>
      </c>
      <c r="G132" s="14">
        <v>0</v>
      </c>
      <c r="H132" s="53">
        <v>0</v>
      </c>
      <c r="I132" s="17">
        <v>0</v>
      </c>
      <c r="J132" s="23"/>
      <c r="K132" s="18"/>
    </row>
    <row r="133" spans="1:11" ht="15" customHeight="1" x14ac:dyDescent="0.25">
      <c r="A133" s="45">
        <f t="shared" si="2"/>
        <v>132</v>
      </c>
      <c r="C133" s="16"/>
      <c r="D133" s="16"/>
      <c r="E133" s="16" t="s">
        <v>27</v>
      </c>
      <c r="F133" s="49">
        <v>49088.09</v>
      </c>
      <c r="G133" s="14">
        <v>0</v>
      </c>
      <c r="H133" s="53">
        <v>0</v>
      </c>
      <c r="I133" s="17">
        <v>0</v>
      </c>
      <c r="J133" s="23"/>
      <c r="K133" s="18"/>
    </row>
    <row r="134" spans="1:11" ht="15" customHeight="1" x14ac:dyDescent="0.25">
      <c r="A134" s="45">
        <f t="shared" si="2"/>
        <v>133</v>
      </c>
      <c r="C134" s="16"/>
      <c r="D134" s="16"/>
      <c r="E134" s="16" t="s">
        <v>27</v>
      </c>
      <c r="F134" s="49">
        <v>72712.69</v>
      </c>
      <c r="G134" s="14">
        <v>0</v>
      </c>
      <c r="H134" s="53">
        <v>0</v>
      </c>
      <c r="I134" s="17">
        <v>0</v>
      </c>
      <c r="J134" s="23"/>
      <c r="K134" s="18"/>
    </row>
    <row r="135" spans="1:11" ht="15" customHeight="1" x14ac:dyDescent="0.25">
      <c r="A135" s="45">
        <f t="shared" si="2"/>
        <v>134</v>
      </c>
      <c r="C135" s="16"/>
      <c r="D135" s="16"/>
      <c r="E135" s="16" t="s">
        <v>27</v>
      </c>
      <c r="F135" s="49">
        <v>49074.720000000001</v>
      </c>
      <c r="G135" s="14">
        <v>0</v>
      </c>
      <c r="H135" s="53">
        <v>0</v>
      </c>
      <c r="I135" s="17">
        <v>0</v>
      </c>
      <c r="J135" s="23"/>
      <c r="K135" s="18"/>
    </row>
    <row r="136" spans="1:11" ht="15" customHeight="1" x14ac:dyDescent="0.25">
      <c r="A136" s="45">
        <f t="shared" si="2"/>
        <v>135</v>
      </c>
      <c r="C136" s="16"/>
      <c r="D136" s="16"/>
      <c r="E136" s="16" t="s">
        <v>27</v>
      </c>
      <c r="F136" s="49">
        <v>47351.88</v>
      </c>
      <c r="G136" s="14">
        <v>0</v>
      </c>
      <c r="H136" s="53">
        <v>0</v>
      </c>
      <c r="I136" s="17">
        <v>0</v>
      </c>
      <c r="J136" s="23"/>
      <c r="K136" s="18"/>
    </row>
    <row r="137" spans="1:11" ht="15" customHeight="1" x14ac:dyDescent="0.25">
      <c r="A137" s="45">
        <f t="shared" si="2"/>
        <v>136</v>
      </c>
      <c r="C137" s="16"/>
      <c r="D137" s="16"/>
      <c r="E137" s="16" t="s">
        <v>27</v>
      </c>
      <c r="F137" s="49">
        <v>45662.28</v>
      </c>
      <c r="G137" s="14">
        <v>0</v>
      </c>
      <c r="H137" s="53">
        <v>0</v>
      </c>
      <c r="I137" s="17">
        <v>0</v>
      </c>
      <c r="J137" s="23"/>
      <c r="K137" s="18"/>
    </row>
    <row r="138" spans="1:11" ht="15" customHeight="1" x14ac:dyDescent="0.25">
      <c r="A138" s="45">
        <f t="shared" si="2"/>
        <v>137</v>
      </c>
      <c r="C138" s="16"/>
      <c r="D138" s="16"/>
      <c r="E138" s="16" t="s">
        <v>27</v>
      </c>
      <c r="F138" s="49">
        <v>5068.67</v>
      </c>
      <c r="G138" s="14">
        <v>0</v>
      </c>
      <c r="H138" s="53">
        <v>0</v>
      </c>
      <c r="I138" s="17">
        <v>0</v>
      </c>
      <c r="J138" s="23"/>
      <c r="K138" s="18"/>
    </row>
    <row r="139" spans="1:11" ht="15" customHeight="1" x14ac:dyDescent="0.25">
      <c r="A139" s="45">
        <f t="shared" si="2"/>
        <v>138</v>
      </c>
      <c r="C139" s="16"/>
      <c r="D139" s="16"/>
      <c r="E139" s="16" t="s">
        <v>27</v>
      </c>
      <c r="F139" s="49">
        <v>3748.76</v>
      </c>
      <c r="G139" s="14">
        <v>0</v>
      </c>
      <c r="H139" s="53">
        <v>0</v>
      </c>
      <c r="I139" s="17">
        <v>0</v>
      </c>
      <c r="J139" s="23"/>
      <c r="K139" s="18"/>
    </row>
    <row r="140" spans="1:11" ht="15" customHeight="1" x14ac:dyDescent="0.25">
      <c r="A140" s="45">
        <f t="shared" si="2"/>
        <v>139</v>
      </c>
      <c r="C140" s="16"/>
      <c r="D140" s="16"/>
      <c r="E140" s="16" t="s">
        <v>27</v>
      </c>
      <c r="F140" s="49">
        <v>569.17999999999995</v>
      </c>
      <c r="G140" s="14">
        <v>0</v>
      </c>
      <c r="H140" s="53">
        <v>0</v>
      </c>
      <c r="I140" s="17">
        <v>0</v>
      </c>
      <c r="J140" s="23"/>
      <c r="K140" s="18"/>
    </row>
    <row r="141" spans="1:11" x14ac:dyDescent="0.25">
      <c r="F141" s="51"/>
      <c r="H141" s="5"/>
    </row>
    <row r="142" spans="1:11" ht="15.75" thickBot="1" x14ac:dyDescent="0.3"/>
    <row r="143" spans="1:11" x14ac:dyDescent="0.25">
      <c r="A143" s="26" t="s">
        <v>9</v>
      </c>
      <c r="B143" s="27" t="s">
        <v>40</v>
      </c>
      <c r="C143" s="28">
        <v>4.7600000000000003E-2</v>
      </c>
    </row>
    <row r="144" spans="1:11" x14ac:dyDescent="0.25">
      <c r="A144" s="29" t="s">
        <v>28</v>
      </c>
      <c r="B144" s="13" t="s">
        <v>38</v>
      </c>
      <c r="C144" s="30">
        <v>0.03</v>
      </c>
    </row>
    <row r="145" spans="1:3" x14ac:dyDescent="0.25">
      <c r="A145" s="29" t="s">
        <v>29</v>
      </c>
      <c r="B145" s="13" t="s">
        <v>39</v>
      </c>
      <c r="C145" s="30">
        <v>0.03</v>
      </c>
    </row>
    <row r="146" spans="1:3" x14ac:dyDescent="0.25">
      <c r="A146" s="29" t="s">
        <v>10</v>
      </c>
      <c r="B146" s="13" t="s">
        <v>11</v>
      </c>
      <c r="C146" s="31">
        <v>325.22000000000003</v>
      </c>
    </row>
    <row r="147" spans="1:3" x14ac:dyDescent="0.25">
      <c r="A147" s="29" t="s">
        <v>30</v>
      </c>
      <c r="B147" s="13" t="s">
        <v>12</v>
      </c>
      <c r="C147" s="31">
        <v>94.42</v>
      </c>
    </row>
    <row r="148" spans="1:3" x14ac:dyDescent="0.25">
      <c r="A148" s="29" t="s">
        <v>31</v>
      </c>
      <c r="B148" s="13" t="s">
        <v>14</v>
      </c>
      <c r="C148" s="31">
        <v>0</v>
      </c>
    </row>
    <row r="149" spans="1:3" x14ac:dyDescent="0.25">
      <c r="A149" s="29" t="s">
        <v>13</v>
      </c>
      <c r="B149" s="13" t="s">
        <v>15</v>
      </c>
      <c r="C149" s="31">
        <f>+SUMIF(C$2:C$140,"X",$G$2:$G$140)</f>
        <v>0</v>
      </c>
    </row>
    <row r="150" spans="1:3" x14ac:dyDescent="0.25">
      <c r="A150" s="29" t="s">
        <v>32</v>
      </c>
      <c r="B150" s="13" t="s">
        <v>16</v>
      </c>
      <c r="C150" s="31">
        <f>+SUMIF(D$2:D$140,"X",$G$2:$G$140)</f>
        <v>0</v>
      </c>
    </row>
    <row r="151" spans="1:3" x14ac:dyDescent="0.25">
      <c r="A151" s="29" t="s">
        <v>33</v>
      </c>
      <c r="B151" s="13" t="s">
        <v>17</v>
      </c>
      <c r="C151" s="31">
        <f>+SUMIF(E$2:E$140,"X",$G$2:$G$140)</f>
        <v>0</v>
      </c>
    </row>
    <row r="152" spans="1:3" x14ac:dyDescent="0.25">
      <c r="A152" s="29" t="s">
        <v>18</v>
      </c>
      <c r="B152" s="13" t="s">
        <v>19</v>
      </c>
      <c r="C152" s="31">
        <f>+SUMIF(C$2:C$140,"X",$H$2:$H$140)</f>
        <v>562.5</v>
      </c>
    </row>
    <row r="153" spans="1:3" x14ac:dyDescent="0.25">
      <c r="A153" s="29" t="s">
        <v>34</v>
      </c>
      <c r="B153" s="13" t="s">
        <v>20</v>
      </c>
      <c r="C153" s="31">
        <f>+SUMIF(D$2:D$140,"X",$H$2:$H$140)</f>
        <v>2449.5</v>
      </c>
    </row>
    <row r="154" spans="1:3" x14ac:dyDescent="0.25">
      <c r="A154" s="29" t="s">
        <v>35</v>
      </c>
      <c r="B154" s="13" t="s">
        <v>21</v>
      </c>
      <c r="C154" s="31">
        <f>+SUMIF(E$2:E$140,"X",$H$2:$H$140)</f>
        <v>586.5</v>
      </c>
    </row>
    <row r="155" spans="1:3" x14ac:dyDescent="0.25">
      <c r="A155" s="29" t="s">
        <v>22</v>
      </c>
      <c r="B155" s="13" t="s">
        <v>23</v>
      </c>
      <c r="C155" s="31">
        <v>0</v>
      </c>
    </row>
    <row r="156" spans="1:3" x14ac:dyDescent="0.25">
      <c r="A156" s="29" t="s">
        <v>36</v>
      </c>
      <c r="B156" s="13" t="s">
        <v>24</v>
      </c>
      <c r="C156" s="31">
        <v>0</v>
      </c>
    </row>
    <row r="157" spans="1:3" x14ac:dyDescent="0.25">
      <c r="A157" s="29" t="s">
        <v>37</v>
      </c>
      <c r="B157" s="13" t="s">
        <v>25</v>
      </c>
      <c r="C157" s="31">
        <v>0</v>
      </c>
    </row>
    <row r="158" spans="1:3" x14ac:dyDescent="0.25">
      <c r="A158" s="29"/>
      <c r="C158" s="32"/>
    </row>
    <row r="159" spans="1:3" ht="15.75" thickBot="1" x14ac:dyDescent="0.3">
      <c r="A159" s="33"/>
      <c r="B159" s="34"/>
      <c r="C159" s="35"/>
    </row>
    <row r="160" spans="1:3" x14ac:dyDescent="0.25">
      <c r="A160" t="s">
        <v>26</v>
      </c>
    </row>
    <row r="161" spans="1:1" x14ac:dyDescent="0.25">
      <c r="A161" t="s">
        <v>42</v>
      </c>
    </row>
    <row r="162" spans="1:1" x14ac:dyDescent="0.25">
      <c r="A162" t="s">
        <v>43</v>
      </c>
    </row>
  </sheetData>
  <autoFilter ref="A1:I140" xr:uid="{00000000-0001-0000-0000-000000000000}"/>
  <sortState xmlns:xlrd2="http://schemas.microsoft.com/office/spreadsheetml/2017/richdata2" ref="A2:I140">
    <sortCondition ref="A2:A140"/>
  </sortState>
  <pageMargins left="0" right="0" top="0.25" bottom="0.25" header="0" footer="0"/>
  <pageSetup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24304-0B0F-4A94-85D3-35D694886A4A}">
  <dimension ref="A1:K148"/>
  <sheetViews>
    <sheetView zoomScaleNormal="100" workbookViewId="0">
      <pane ySplit="1" topLeftCell="A107" activePane="bottomLeft" state="frozen"/>
      <selection activeCell="L1" sqref="L1:L1048576"/>
      <selection pane="bottomLeft" activeCell="B126" sqref="B2:B126"/>
    </sheetView>
  </sheetViews>
  <sheetFormatPr defaultColWidth="11.42578125" defaultRowHeight="15" x14ac:dyDescent="0.25"/>
  <cols>
    <col min="1" max="1" width="8.28515625" customWidth="1"/>
    <col min="2" max="2" width="41.5703125" customWidth="1"/>
    <col min="3" max="3" width="14.140625" style="2" bestFit="1" customWidth="1"/>
    <col min="4" max="4" width="8.7109375" style="2" customWidth="1"/>
    <col min="5" max="5" width="11.5703125" style="2" customWidth="1"/>
    <col min="6" max="9" width="15.28515625" customWidth="1"/>
    <col min="10" max="10" width="12.7109375" customWidth="1"/>
  </cols>
  <sheetData>
    <row r="1" spans="1:11" ht="48.75" customHeight="1" x14ac:dyDescent="0.25">
      <c r="A1" s="7" t="s">
        <v>7</v>
      </c>
      <c r="B1" s="8" t="s">
        <v>3</v>
      </c>
      <c r="C1" s="9" t="s">
        <v>0</v>
      </c>
      <c r="D1" s="9" t="s">
        <v>1</v>
      </c>
      <c r="E1" s="9" t="s">
        <v>2</v>
      </c>
      <c r="F1" s="10" t="s">
        <v>41</v>
      </c>
      <c r="G1" s="7" t="s">
        <v>6</v>
      </c>
      <c r="H1" s="10" t="s">
        <v>4</v>
      </c>
      <c r="I1" s="10" t="s">
        <v>5</v>
      </c>
      <c r="J1" s="11"/>
      <c r="K1" s="11"/>
    </row>
    <row r="2" spans="1:11" ht="15" customHeight="1" x14ac:dyDescent="0.25">
      <c r="A2" s="45">
        <v>1</v>
      </c>
      <c r="D2" s="16" t="s">
        <v>27</v>
      </c>
      <c r="E2" s="16"/>
      <c r="F2" s="47">
        <v>124275.84</v>
      </c>
      <c r="G2" s="14">
        <v>0</v>
      </c>
      <c r="H2" s="53">
        <v>0</v>
      </c>
      <c r="I2" s="17">
        <v>0</v>
      </c>
      <c r="J2" s="15"/>
      <c r="K2" s="15"/>
    </row>
    <row r="3" spans="1:11" ht="15" customHeight="1" x14ac:dyDescent="0.25">
      <c r="A3" s="45">
        <f>A2+1</f>
        <v>2</v>
      </c>
      <c r="C3" s="16"/>
      <c r="D3" s="16"/>
      <c r="E3" s="16" t="s">
        <v>27</v>
      </c>
      <c r="F3" s="49">
        <v>69292.240000000005</v>
      </c>
      <c r="G3" s="14">
        <v>0</v>
      </c>
      <c r="H3" s="53">
        <v>0</v>
      </c>
      <c r="I3" s="17">
        <v>0</v>
      </c>
      <c r="J3" s="15"/>
      <c r="K3" s="15"/>
    </row>
    <row r="4" spans="1:11" ht="15" customHeight="1" x14ac:dyDescent="0.25">
      <c r="A4" s="45">
        <f t="shared" ref="A4:A67" si="0">A3+1</f>
        <v>3</v>
      </c>
      <c r="C4" s="16"/>
      <c r="D4" s="16"/>
      <c r="E4" s="16" t="s">
        <v>27</v>
      </c>
      <c r="F4" s="49">
        <v>76726.89</v>
      </c>
      <c r="G4" s="14">
        <v>0</v>
      </c>
      <c r="H4" s="53">
        <v>0</v>
      </c>
      <c r="I4" s="17">
        <v>0</v>
      </c>
      <c r="J4" s="15"/>
      <c r="K4" s="15"/>
    </row>
    <row r="5" spans="1:11" ht="15" customHeight="1" x14ac:dyDescent="0.25">
      <c r="A5" s="45">
        <f t="shared" si="0"/>
        <v>4</v>
      </c>
      <c r="D5" s="16" t="s">
        <v>27</v>
      </c>
      <c r="E5" s="16"/>
      <c r="F5" s="50">
        <v>86961.42</v>
      </c>
      <c r="G5" s="14">
        <v>0</v>
      </c>
      <c r="H5" s="53">
        <v>0</v>
      </c>
      <c r="I5" s="17">
        <v>0</v>
      </c>
      <c r="J5" s="15"/>
      <c r="K5" s="15"/>
    </row>
    <row r="6" spans="1:11" ht="15" customHeight="1" x14ac:dyDescent="0.25">
      <c r="A6" s="45">
        <f t="shared" si="0"/>
        <v>5</v>
      </c>
      <c r="C6" s="16"/>
      <c r="D6" s="16"/>
      <c r="E6" s="16" t="s">
        <v>27</v>
      </c>
      <c r="F6" s="49">
        <v>62473.13</v>
      </c>
      <c r="G6" s="14">
        <v>0</v>
      </c>
      <c r="H6" s="53">
        <v>0</v>
      </c>
      <c r="I6" s="17">
        <v>0</v>
      </c>
      <c r="J6" s="15"/>
      <c r="K6" s="15"/>
    </row>
    <row r="7" spans="1:11" ht="15" customHeight="1" x14ac:dyDescent="0.25">
      <c r="A7" s="45">
        <f t="shared" si="0"/>
        <v>6</v>
      </c>
      <c r="C7" s="16"/>
      <c r="D7" s="16"/>
      <c r="E7" s="16" t="s">
        <v>27</v>
      </c>
      <c r="F7" s="49">
        <v>63436.82</v>
      </c>
      <c r="G7" s="14">
        <v>0</v>
      </c>
      <c r="H7" s="53">
        <v>0</v>
      </c>
      <c r="I7" s="17">
        <v>0</v>
      </c>
      <c r="J7" s="15"/>
      <c r="K7" s="15"/>
    </row>
    <row r="8" spans="1:11" ht="15" customHeight="1" x14ac:dyDescent="0.25">
      <c r="A8" s="45">
        <f t="shared" si="0"/>
        <v>7</v>
      </c>
      <c r="D8" s="16" t="s">
        <v>27</v>
      </c>
      <c r="E8" s="16"/>
      <c r="F8" s="50">
        <v>107264.3</v>
      </c>
      <c r="G8" s="14">
        <v>0</v>
      </c>
      <c r="H8" s="53">
        <v>0</v>
      </c>
      <c r="I8" s="17">
        <v>0</v>
      </c>
      <c r="J8" s="15"/>
      <c r="K8" s="15"/>
    </row>
    <row r="9" spans="1:11" ht="15" customHeight="1" x14ac:dyDescent="0.25">
      <c r="A9" s="45">
        <f t="shared" si="0"/>
        <v>8</v>
      </c>
      <c r="C9" s="16"/>
      <c r="D9" s="16"/>
      <c r="E9" s="16" t="s">
        <v>27</v>
      </c>
      <c r="F9" s="49">
        <v>83556.88</v>
      </c>
      <c r="G9" s="14">
        <v>0</v>
      </c>
      <c r="H9" s="53">
        <v>0</v>
      </c>
      <c r="I9" s="17">
        <v>0</v>
      </c>
      <c r="J9" s="15"/>
      <c r="K9" s="15"/>
    </row>
    <row r="10" spans="1:11" ht="15" customHeight="1" x14ac:dyDescent="0.25">
      <c r="A10" s="45">
        <f t="shared" si="0"/>
        <v>9</v>
      </c>
      <c r="C10" s="16"/>
      <c r="D10" s="16"/>
      <c r="E10" s="16" t="s">
        <v>27</v>
      </c>
      <c r="F10" s="49">
        <v>92504.71</v>
      </c>
      <c r="G10" s="14">
        <v>0</v>
      </c>
      <c r="H10" s="53">
        <v>0</v>
      </c>
      <c r="I10" s="17">
        <v>0</v>
      </c>
      <c r="J10" s="15"/>
      <c r="K10" s="15"/>
    </row>
    <row r="11" spans="1:11" ht="15" customHeight="1" x14ac:dyDescent="0.25">
      <c r="A11" s="45">
        <f t="shared" si="0"/>
        <v>10</v>
      </c>
      <c r="C11" s="16"/>
      <c r="D11" s="16"/>
      <c r="E11" s="16" t="s">
        <v>27</v>
      </c>
      <c r="F11" s="49">
        <v>85564.13</v>
      </c>
      <c r="G11" s="14">
        <v>0</v>
      </c>
      <c r="H11" s="53">
        <v>0</v>
      </c>
      <c r="I11" s="17">
        <v>0</v>
      </c>
      <c r="J11" s="15"/>
      <c r="K11" s="15"/>
    </row>
    <row r="12" spans="1:11" ht="15" customHeight="1" x14ac:dyDescent="0.25">
      <c r="A12" s="45">
        <f t="shared" si="0"/>
        <v>11</v>
      </c>
      <c r="C12" s="16"/>
      <c r="D12" s="16"/>
      <c r="E12" s="16" t="s">
        <v>27</v>
      </c>
      <c r="F12" s="49">
        <v>84056.74</v>
      </c>
      <c r="G12" s="14">
        <v>0</v>
      </c>
      <c r="H12" s="53">
        <v>0</v>
      </c>
      <c r="I12" s="17">
        <v>0</v>
      </c>
      <c r="J12" s="15"/>
      <c r="K12" s="15"/>
    </row>
    <row r="13" spans="1:11" ht="15" customHeight="1" x14ac:dyDescent="0.25">
      <c r="A13" s="45">
        <f t="shared" si="0"/>
        <v>12</v>
      </c>
      <c r="D13" s="16" t="s">
        <v>27</v>
      </c>
      <c r="E13" s="16"/>
      <c r="F13" s="49">
        <v>82572.88</v>
      </c>
      <c r="G13" s="14">
        <v>0</v>
      </c>
      <c r="H13" s="53">
        <v>657</v>
      </c>
      <c r="I13" s="17">
        <v>0</v>
      </c>
      <c r="J13" s="15"/>
      <c r="K13" s="15"/>
    </row>
    <row r="14" spans="1:11" ht="15" customHeight="1" x14ac:dyDescent="0.25">
      <c r="A14" s="45">
        <f t="shared" si="0"/>
        <v>13</v>
      </c>
      <c r="C14" s="16"/>
      <c r="D14" s="16"/>
      <c r="E14" s="16" t="s">
        <v>27</v>
      </c>
      <c r="F14" s="49">
        <v>68441.13</v>
      </c>
      <c r="G14" s="14">
        <v>0</v>
      </c>
      <c r="H14" s="53">
        <v>0</v>
      </c>
      <c r="I14" s="17">
        <v>0</v>
      </c>
      <c r="J14" s="15"/>
      <c r="K14" s="15"/>
    </row>
    <row r="15" spans="1:11" ht="15" customHeight="1" x14ac:dyDescent="0.25">
      <c r="A15" s="45">
        <f t="shared" si="0"/>
        <v>14</v>
      </c>
      <c r="D15" s="16" t="s">
        <v>27</v>
      </c>
      <c r="E15" s="16"/>
      <c r="F15" s="48">
        <v>1632.79</v>
      </c>
      <c r="G15" s="14">
        <v>0</v>
      </c>
      <c r="H15" s="53">
        <v>0</v>
      </c>
      <c r="I15" s="17">
        <v>0</v>
      </c>
      <c r="J15" s="15"/>
      <c r="K15" s="15"/>
    </row>
    <row r="16" spans="1:11" ht="15" customHeight="1" x14ac:dyDescent="0.25">
      <c r="A16" s="45">
        <f t="shared" si="0"/>
        <v>15</v>
      </c>
      <c r="C16" s="16"/>
      <c r="D16" s="16"/>
      <c r="E16" s="16" t="s">
        <v>27</v>
      </c>
      <c r="F16" s="49">
        <v>54069.65</v>
      </c>
      <c r="G16" s="14">
        <v>0</v>
      </c>
      <c r="H16" s="53">
        <v>0</v>
      </c>
      <c r="I16" s="17">
        <v>0</v>
      </c>
      <c r="J16" s="15"/>
      <c r="K16" s="15"/>
    </row>
    <row r="17" spans="1:11" ht="15" customHeight="1" x14ac:dyDescent="0.25">
      <c r="A17" s="45">
        <f t="shared" si="0"/>
        <v>16</v>
      </c>
      <c r="C17" s="16"/>
      <c r="D17" s="16"/>
      <c r="E17" s="16" t="s">
        <v>27</v>
      </c>
      <c r="F17" s="49">
        <v>3598.09</v>
      </c>
      <c r="G17" s="14">
        <v>0</v>
      </c>
      <c r="H17" s="53">
        <v>0</v>
      </c>
      <c r="I17" s="17">
        <v>0</v>
      </c>
      <c r="J17" s="15"/>
      <c r="K17" s="15"/>
    </row>
    <row r="18" spans="1:11" ht="15" customHeight="1" x14ac:dyDescent="0.25">
      <c r="A18" s="45">
        <f t="shared" si="0"/>
        <v>17</v>
      </c>
      <c r="C18" s="16"/>
      <c r="D18" s="16"/>
      <c r="E18" s="16" t="s">
        <v>27</v>
      </c>
      <c r="F18" s="49">
        <v>94430.89</v>
      </c>
      <c r="G18" s="14">
        <v>0</v>
      </c>
      <c r="H18" s="53">
        <v>0</v>
      </c>
      <c r="I18" s="17">
        <v>0</v>
      </c>
      <c r="J18" s="15"/>
      <c r="K18" s="15"/>
    </row>
    <row r="19" spans="1:11" ht="15" customHeight="1" x14ac:dyDescent="0.25">
      <c r="A19" s="45">
        <f t="shared" si="0"/>
        <v>18</v>
      </c>
      <c r="D19" s="16" t="s">
        <v>27</v>
      </c>
      <c r="E19" s="16"/>
      <c r="F19" s="50">
        <v>99038.96</v>
      </c>
      <c r="G19" s="14">
        <v>0</v>
      </c>
      <c r="H19" s="53">
        <v>0</v>
      </c>
      <c r="I19" s="17">
        <v>0</v>
      </c>
      <c r="J19" s="15"/>
      <c r="K19" s="15"/>
    </row>
    <row r="20" spans="1:11" ht="15" customHeight="1" x14ac:dyDescent="0.25">
      <c r="A20" s="45">
        <f t="shared" si="0"/>
        <v>19</v>
      </c>
      <c r="D20" s="16" t="s">
        <v>27</v>
      </c>
      <c r="E20" s="16"/>
      <c r="F20" s="50">
        <v>95889.56</v>
      </c>
      <c r="G20" s="14">
        <v>0</v>
      </c>
      <c r="H20" s="53">
        <v>607.5</v>
      </c>
      <c r="I20" s="17">
        <v>0</v>
      </c>
      <c r="J20" s="15"/>
      <c r="K20" s="15"/>
    </row>
    <row r="21" spans="1:11" ht="15" customHeight="1" x14ac:dyDescent="0.25">
      <c r="A21" s="45">
        <f t="shared" si="0"/>
        <v>20</v>
      </c>
      <c r="C21" s="16"/>
      <c r="D21" s="16"/>
      <c r="E21" s="16" t="s">
        <v>27</v>
      </c>
      <c r="F21" s="49">
        <v>61410.85</v>
      </c>
      <c r="G21" s="14">
        <v>0</v>
      </c>
      <c r="H21" s="53">
        <v>0</v>
      </c>
      <c r="I21" s="17">
        <v>0</v>
      </c>
      <c r="J21" s="15"/>
      <c r="K21" s="15"/>
    </row>
    <row r="22" spans="1:11" ht="15" customHeight="1" x14ac:dyDescent="0.25">
      <c r="A22" s="45">
        <f t="shared" si="0"/>
        <v>21</v>
      </c>
      <c r="D22" s="16" t="s">
        <v>27</v>
      </c>
      <c r="E22" s="16"/>
      <c r="F22" s="47">
        <v>20468.07</v>
      </c>
      <c r="G22" s="14">
        <v>0</v>
      </c>
      <c r="H22" s="53">
        <v>0</v>
      </c>
      <c r="I22" s="17">
        <v>0</v>
      </c>
      <c r="J22" s="15"/>
      <c r="K22" s="15"/>
    </row>
    <row r="23" spans="1:11" ht="15" customHeight="1" x14ac:dyDescent="0.25">
      <c r="A23" s="45">
        <f t="shared" si="0"/>
        <v>22</v>
      </c>
      <c r="D23" s="16" t="s">
        <v>27</v>
      </c>
      <c r="E23" s="16"/>
      <c r="F23" s="47">
        <v>86215.6</v>
      </c>
      <c r="G23" s="14">
        <v>0</v>
      </c>
      <c r="H23" s="53">
        <v>669</v>
      </c>
      <c r="I23" s="17">
        <v>0</v>
      </c>
      <c r="J23" s="15"/>
      <c r="K23" s="15"/>
    </row>
    <row r="24" spans="1:11" ht="15" customHeight="1" x14ac:dyDescent="0.25">
      <c r="A24" s="45">
        <f t="shared" si="0"/>
        <v>23</v>
      </c>
      <c r="C24" s="16"/>
      <c r="D24" s="16"/>
      <c r="E24" s="16" t="s">
        <v>27</v>
      </c>
      <c r="F24" s="49">
        <v>42754.400000000001</v>
      </c>
      <c r="G24" s="14">
        <v>0</v>
      </c>
      <c r="H24" s="53">
        <v>0</v>
      </c>
      <c r="I24" s="17">
        <v>0</v>
      </c>
      <c r="J24" s="15"/>
      <c r="K24" s="15"/>
    </row>
    <row r="25" spans="1:11" ht="15" customHeight="1" x14ac:dyDescent="0.25">
      <c r="A25" s="45">
        <f t="shared" si="0"/>
        <v>24</v>
      </c>
      <c r="C25" s="16"/>
      <c r="D25" s="16"/>
      <c r="E25" s="16" t="s">
        <v>27</v>
      </c>
      <c r="F25" s="49">
        <v>71004.66</v>
      </c>
      <c r="G25" s="14">
        <v>0</v>
      </c>
      <c r="H25" s="53">
        <v>0</v>
      </c>
      <c r="I25" s="17">
        <v>0</v>
      </c>
      <c r="J25" s="15"/>
      <c r="K25" s="15"/>
    </row>
    <row r="26" spans="1:11" ht="15" customHeight="1" x14ac:dyDescent="0.25">
      <c r="A26" s="45">
        <f t="shared" si="0"/>
        <v>25</v>
      </c>
      <c r="D26" s="16" t="s">
        <v>27</v>
      </c>
      <c r="E26" s="16"/>
      <c r="F26" s="50">
        <v>89722.1</v>
      </c>
      <c r="G26" s="14">
        <v>0</v>
      </c>
      <c r="H26" s="53">
        <v>0</v>
      </c>
      <c r="I26" s="17">
        <v>0</v>
      </c>
      <c r="J26" s="15"/>
      <c r="K26" s="15"/>
    </row>
    <row r="27" spans="1:11" ht="15" customHeight="1" x14ac:dyDescent="0.25">
      <c r="A27" s="45">
        <f t="shared" si="0"/>
        <v>26</v>
      </c>
      <c r="C27" s="16"/>
      <c r="D27" s="16"/>
      <c r="E27" s="16" t="s">
        <v>27</v>
      </c>
      <c r="F27" s="49">
        <v>83424.28</v>
      </c>
      <c r="G27" s="14">
        <v>0</v>
      </c>
      <c r="H27" s="53">
        <v>0</v>
      </c>
      <c r="I27" s="17">
        <v>0</v>
      </c>
      <c r="J27" s="15"/>
      <c r="K27" s="15"/>
    </row>
    <row r="28" spans="1:11" ht="15" customHeight="1" x14ac:dyDescent="0.25">
      <c r="A28" s="45">
        <f t="shared" si="0"/>
        <v>27</v>
      </c>
      <c r="C28" s="16"/>
      <c r="D28" s="16"/>
      <c r="E28" s="16" t="s">
        <v>27</v>
      </c>
      <c r="F28" s="49">
        <v>85162.02</v>
      </c>
      <c r="G28" s="14">
        <v>0</v>
      </c>
      <c r="H28" s="53">
        <v>0</v>
      </c>
      <c r="I28" s="17">
        <v>0</v>
      </c>
      <c r="J28" s="15"/>
      <c r="K28" s="15"/>
    </row>
    <row r="29" spans="1:11" ht="15" customHeight="1" x14ac:dyDescent="0.25">
      <c r="A29" s="45">
        <f t="shared" si="0"/>
        <v>28</v>
      </c>
      <c r="C29" s="16"/>
      <c r="D29" s="16"/>
      <c r="E29" s="16" t="s">
        <v>27</v>
      </c>
      <c r="F29" s="49">
        <v>85058.880000000005</v>
      </c>
      <c r="G29" s="14">
        <v>0</v>
      </c>
      <c r="H29" s="53">
        <v>0</v>
      </c>
      <c r="I29" s="17">
        <v>0</v>
      </c>
      <c r="J29" s="15"/>
      <c r="K29" s="15"/>
    </row>
    <row r="30" spans="1:11" ht="15" customHeight="1" x14ac:dyDescent="0.25">
      <c r="A30" s="45">
        <f t="shared" si="0"/>
        <v>29</v>
      </c>
      <c r="C30" s="16"/>
      <c r="D30" s="16"/>
      <c r="E30" s="16" t="s">
        <v>27</v>
      </c>
      <c r="F30" s="49">
        <v>78009.75</v>
      </c>
      <c r="G30" s="14">
        <v>0</v>
      </c>
      <c r="H30" s="53">
        <v>0</v>
      </c>
      <c r="I30" s="17">
        <v>0</v>
      </c>
      <c r="J30" s="15"/>
      <c r="K30" s="15"/>
    </row>
    <row r="31" spans="1:11" ht="15" customHeight="1" x14ac:dyDescent="0.25">
      <c r="A31" s="45">
        <f t="shared" si="0"/>
        <v>30</v>
      </c>
      <c r="C31" s="16"/>
      <c r="D31" s="16"/>
      <c r="E31" s="16" t="s">
        <v>27</v>
      </c>
      <c r="F31" s="49">
        <v>63248.07</v>
      </c>
      <c r="G31" s="14">
        <v>0</v>
      </c>
      <c r="H31" s="53">
        <v>0</v>
      </c>
      <c r="I31" s="17">
        <v>0</v>
      </c>
      <c r="J31" s="15"/>
      <c r="K31" s="15"/>
    </row>
    <row r="32" spans="1:11" ht="15" customHeight="1" x14ac:dyDescent="0.25">
      <c r="A32" s="45">
        <f t="shared" si="0"/>
        <v>31</v>
      </c>
      <c r="C32" s="16"/>
      <c r="D32" s="16"/>
      <c r="E32" s="16" t="s">
        <v>27</v>
      </c>
      <c r="F32" s="49">
        <v>69612.070000000007</v>
      </c>
      <c r="G32" s="14">
        <v>0</v>
      </c>
      <c r="H32" s="53">
        <v>0</v>
      </c>
      <c r="I32" s="17">
        <v>0</v>
      </c>
      <c r="J32" s="15"/>
      <c r="K32" s="15"/>
    </row>
    <row r="33" spans="1:11" ht="15" customHeight="1" x14ac:dyDescent="0.25">
      <c r="A33" s="45">
        <f t="shared" si="0"/>
        <v>32</v>
      </c>
      <c r="C33" s="16"/>
      <c r="D33" s="16"/>
      <c r="E33" s="16" t="s">
        <v>27</v>
      </c>
      <c r="F33" s="49">
        <v>101345.04</v>
      </c>
      <c r="G33" s="52">
        <v>1350</v>
      </c>
      <c r="H33" s="53">
        <v>0</v>
      </c>
      <c r="I33" s="17">
        <v>0</v>
      </c>
      <c r="J33" s="15"/>
      <c r="K33" s="15"/>
    </row>
    <row r="34" spans="1:11" ht="15" customHeight="1" x14ac:dyDescent="0.25">
      <c r="A34" s="45">
        <f t="shared" si="0"/>
        <v>33</v>
      </c>
      <c r="D34" s="16" t="s">
        <v>27</v>
      </c>
      <c r="E34" s="16"/>
      <c r="F34" s="49">
        <v>56862.51</v>
      </c>
      <c r="G34" s="14">
        <v>0</v>
      </c>
      <c r="H34" s="53">
        <v>0</v>
      </c>
      <c r="I34" s="17">
        <v>0</v>
      </c>
      <c r="J34" s="15"/>
      <c r="K34" s="15"/>
    </row>
    <row r="35" spans="1:11" ht="15" customHeight="1" x14ac:dyDescent="0.25">
      <c r="A35" s="45">
        <f t="shared" si="0"/>
        <v>34</v>
      </c>
      <c r="C35" s="16"/>
      <c r="D35" s="16"/>
      <c r="E35" s="16" t="s">
        <v>27</v>
      </c>
      <c r="F35" s="49">
        <v>75899.77</v>
      </c>
      <c r="G35" s="14">
        <v>0</v>
      </c>
      <c r="H35" s="53">
        <v>0</v>
      </c>
      <c r="I35" s="17">
        <v>0</v>
      </c>
      <c r="J35" s="15"/>
      <c r="K35" s="15"/>
    </row>
    <row r="36" spans="1:11" ht="15" customHeight="1" x14ac:dyDescent="0.25">
      <c r="A36" s="45">
        <f t="shared" si="0"/>
        <v>35</v>
      </c>
      <c r="C36" s="16"/>
      <c r="D36" s="16"/>
      <c r="E36" s="16" t="s">
        <v>27</v>
      </c>
      <c r="F36" s="49">
        <v>52761.58</v>
      </c>
      <c r="G36" s="14">
        <v>0</v>
      </c>
      <c r="H36" s="53">
        <v>0</v>
      </c>
      <c r="I36" s="17">
        <v>0</v>
      </c>
      <c r="J36" s="15"/>
      <c r="K36" s="15"/>
    </row>
    <row r="37" spans="1:11" ht="15" customHeight="1" x14ac:dyDescent="0.25">
      <c r="A37" s="45">
        <f t="shared" si="0"/>
        <v>36</v>
      </c>
      <c r="C37" s="16"/>
      <c r="D37" s="16"/>
      <c r="E37" s="16" t="s">
        <v>27</v>
      </c>
      <c r="F37" s="49">
        <v>63134.25</v>
      </c>
      <c r="G37" s="14">
        <v>0</v>
      </c>
      <c r="H37" s="53">
        <v>0</v>
      </c>
      <c r="I37" s="17">
        <v>0</v>
      </c>
      <c r="J37" s="15"/>
      <c r="K37" s="15"/>
    </row>
    <row r="38" spans="1:11" ht="15" customHeight="1" x14ac:dyDescent="0.25">
      <c r="A38" s="45">
        <f t="shared" si="0"/>
        <v>37</v>
      </c>
      <c r="C38" s="16"/>
      <c r="D38" s="16"/>
      <c r="E38" s="16" t="s">
        <v>27</v>
      </c>
      <c r="F38" s="49">
        <v>48631.88</v>
      </c>
      <c r="G38" s="14">
        <v>0</v>
      </c>
      <c r="H38" s="53">
        <v>0</v>
      </c>
      <c r="I38" s="17">
        <v>0</v>
      </c>
      <c r="J38" s="15"/>
      <c r="K38" s="15"/>
    </row>
    <row r="39" spans="1:11" ht="15" customHeight="1" x14ac:dyDescent="0.25">
      <c r="A39" s="45">
        <f t="shared" si="0"/>
        <v>38</v>
      </c>
      <c r="C39" s="16"/>
      <c r="D39" s="16"/>
      <c r="E39" s="16" t="s">
        <v>27</v>
      </c>
      <c r="F39" s="49">
        <v>90801.07</v>
      </c>
      <c r="G39" s="14">
        <v>0</v>
      </c>
      <c r="H39" s="53">
        <v>0</v>
      </c>
      <c r="I39" s="17">
        <v>0</v>
      </c>
      <c r="J39" s="15"/>
      <c r="K39" s="15"/>
    </row>
    <row r="40" spans="1:11" ht="15" customHeight="1" x14ac:dyDescent="0.25">
      <c r="A40" s="45">
        <f t="shared" si="0"/>
        <v>39</v>
      </c>
      <c r="C40" s="16"/>
      <c r="D40" s="16"/>
      <c r="E40" s="16" t="s">
        <v>27</v>
      </c>
      <c r="F40" s="49">
        <v>86331.96</v>
      </c>
      <c r="G40" s="14">
        <v>0</v>
      </c>
      <c r="H40" s="53">
        <v>574.5</v>
      </c>
      <c r="I40" s="17">
        <v>0</v>
      </c>
      <c r="J40" s="15"/>
      <c r="K40" s="15"/>
    </row>
    <row r="41" spans="1:11" ht="15" customHeight="1" x14ac:dyDescent="0.25">
      <c r="A41" s="45">
        <f t="shared" si="0"/>
        <v>40</v>
      </c>
      <c r="C41" s="16"/>
      <c r="D41" s="16"/>
      <c r="E41" s="16" t="s">
        <v>27</v>
      </c>
      <c r="F41" s="49">
        <v>95864.45</v>
      </c>
      <c r="G41" s="14">
        <v>0</v>
      </c>
      <c r="H41" s="53">
        <v>0</v>
      </c>
      <c r="I41" s="17">
        <v>0</v>
      </c>
      <c r="J41" s="15"/>
      <c r="K41" s="15"/>
    </row>
    <row r="42" spans="1:11" ht="15" customHeight="1" x14ac:dyDescent="0.25">
      <c r="A42" s="45">
        <f t="shared" si="0"/>
        <v>41</v>
      </c>
      <c r="D42" s="16" t="s">
        <v>27</v>
      </c>
      <c r="E42" s="16"/>
      <c r="F42" s="49">
        <v>60944</v>
      </c>
      <c r="G42" s="14">
        <v>0</v>
      </c>
      <c r="H42" s="53">
        <v>0</v>
      </c>
      <c r="I42" s="17">
        <v>0</v>
      </c>
      <c r="J42" s="15"/>
      <c r="K42" s="15"/>
    </row>
    <row r="43" spans="1:11" ht="15" customHeight="1" x14ac:dyDescent="0.25">
      <c r="A43" s="45">
        <f t="shared" si="0"/>
        <v>42</v>
      </c>
      <c r="C43" s="16"/>
      <c r="D43" s="16"/>
      <c r="E43" s="16" t="s">
        <v>27</v>
      </c>
      <c r="F43" s="49">
        <v>63172.639999999999</v>
      </c>
      <c r="G43" s="14">
        <v>0</v>
      </c>
      <c r="H43" s="53">
        <v>0</v>
      </c>
      <c r="I43" s="17">
        <v>0</v>
      </c>
      <c r="J43" s="15"/>
      <c r="K43" s="15"/>
    </row>
    <row r="44" spans="1:11" ht="15" customHeight="1" x14ac:dyDescent="0.25">
      <c r="A44" s="45">
        <f t="shared" si="0"/>
        <v>43</v>
      </c>
      <c r="C44" s="16"/>
      <c r="D44" s="16"/>
      <c r="E44" s="16" t="s">
        <v>27</v>
      </c>
      <c r="F44" s="49">
        <v>78055.070000000007</v>
      </c>
      <c r="G44" s="14">
        <v>0</v>
      </c>
      <c r="H44" s="53">
        <v>0</v>
      </c>
      <c r="I44" s="17">
        <v>0</v>
      </c>
      <c r="J44" s="15"/>
      <c r="K44" s="15"/>
    </row>
    <row r="45" spans="1:11" ht="15" customHeight="1" x14ac:dyDescent="0.25">
      <c r="A45" s="45">
        <f t="shared" si="0"/>
        <v>44</v>
      </c>
      <c r="C45" s="16"/>
      <c r="D45" s="16"/>
      <c r="E45" s="16" t="s">
        <v>27</v>
      </c>
      <c r="F45" s="49">
        <v>80539.39</v>
      </c>
      <c r="G45" s="14">
        <v>0</v>
      </c>
      <c r="H45" s="53">
        <v>0</v>
      </c>
      <c r="I45" s="17">
        <v>0</v>
      </c>
      <c r="J45" s="15"/>
      <c r="K45" s="15"/>
    </row>
    <row r="46" spans="1:11" ht="15" customHeight="1" x14ac:dyDescent="0.25">
      <c r="A46" s="45">
        <f t="shared" si="0"/>
        <v>45</v>
      </c>
      <c r="C46" s="16"/>
      <c r="D46" s="16"/>
      <c r="E46" s="16" t="s">
        <v>27</v>
      </c>
      <c r="F46" s="49">
        <v>74108.850000000006</v>
      </c>
      <c r="G46" s="14">
        <v>0</v>
      </c>
      <c r="H46" s="53">
        <v>0</v>
      </c>
      <c r="I46" s="17">
        <v>0</v>
      </c>
      <c r="J46" s="15"/>
      <c r="K46" s="15"/>
    </row>
    <row r="47" spans="1:11" ht="15" customHeight="1" x14ac:dyDescent="0.25">
      <c r="A47" s="45">
        <f t="shared" si="0"/>
        <v>46</v>
      </c>
      <c r="C47" s="16"/>
      <c r="D47" s="16"/>
      <c r="E47" s="16" t="s">
        <v>27</v>
      </c>
      <c r="F47" s="49">
        <v>72522.77</v>
      </c>
      <c r="G47" s="14">
        <v>0</v>
      </c>
      <c r="H47" s="53">
        <v>0</v>
      </c>
      <c r="I47" s="17">
        <v>0</v>
      </c>
      <c r="J47" s="15"/>
      <c r="K47" s="15"/>
    </row>
    <row r="48" spans="1:11" ht="15" customHeight="1" x14ac:dyDescent="0.25">
      <c r="A48" s="45">
        <f t="shared" si="0"/>
        <v>47</v>
      </c>
      <c r="D48" s="16" t="s">
        <v>27</v>
      </c>
      <c r="E48" s="16"/>
      <c r="F48" s="49">
        <v>100542</v>
      </c>
      <c r="G48" s="14">
        <v>0</v>
      </c>
      <c r="H48" s="53">
        <v>0</v>
      </c>
      <c r="I48" s="17">
        <v>0</v>
      </c>
      <c r="J48" s="15"/>
      <c r="K48" s="15"/>
    </row>
    <row r="49" spans="1:11" ht="15" customHeight="1" x14ac:dyDescent="0.25">
      <c r="A49" s="45">
        <f t="shared" si="0"/>
        <v>48</v>
      </c>
      <c r="C49" s="16"/>
      <c r="D49" s="16"/>
      <c r="E49" s="16" t="s">
        <v>27</v>
      </c>
      <c r="F49" s="49">
        <v>81739.02</v>
      </c>
      <c r="G49" s="14">
        <v>0</v>
      </c>
      <c r="H49" s="53">
        <v>0</v>
      </c>
      <c r="I49" s="17">
        <v>0</v>
      </c>
      <c r="J49" s="15"/>
      <c r="K49" s="15"/>
    </row>
    <row r="50" spans="1:11" ht="15" customHeight="1" x14ac:dyDescent="0.25">
      <c r="A50" s="45">
        <f t="shared" si="0"/>
        <v>49</v>
      </c>
      <c r="D50" s="16" t="s">
        <v>27</v>
      </c>
      <c r="E50" s="16"/>
      <c r="F50" s="49">
        <v>58132.62</v>
      </c>
      <c r="G50" s="14">
        <v>0</v>
      </c>
      <c r="H50" s="53">
        <v>0</v>
      </c>
      <c r="I50" s="17">
        <v>0</v>
      </c>
      <c r="J50" s="15"/>
      <c r="K50" s="15"/>
    </row>
    <row r="51" spans="1:11" ht="15" customHeight="1" x14ac:dyDescent="0.25">
      <c r="A51" s="45">
        <f t="shared" si="0"/>
        <v>50</v>
      </c>
      <c r="C51" s="2" t="s">
        <v>27</v>
      </c>
      <c r="D51" s="16" t="s">
        <v>27</v>
      </c>
      <c r="E51" s="16"/>
      <c r="F51" s="46">
        <v>209999.92</v>
      </c>
      <c r="G51" s="14">
        <v>0</v>
      </c>
      <c r="H51" s="53">
        <v>0</v>
      </c>
      <c r="I51" s="17">
        <v>0</v>
      </c>
      <c r="J51" s="15"/>
      <c r="K51" s="15"/>
    </row>
    <row r="52" spans="1:11" ht="15" customHeight="1" x14ac:dyDescent="0.25">
      <c r="A52" s="45">
        <f t="shared" si="0"/>
        <v>51</v>
      </c>
      <c r="C52" s="16"/>
      <c r="D52" s="16"/>
      <c r="E52" s="16" t="s">
        <v>27</v>
      </c>
      <c r="F52" s="49">
        <v>82450.09</v>
      </c>
      <c r="G52" s="14">
        <v>0</v>
      </c>
      <c r="H52" s="53">
        <v>0</v>
      </c>
      <c r="I52" s="17">
        <v>0</v>
      </c>
      <c r="J52" s="15"/>
      <c r="K52" s="15"/>
    </row>
    <row r="53" spans="1:11" ht="15" customHeight="1" x14ac:dyDescent="0.25">
      <c r="A53" s="45">
        <f t="shared" si="0"/>
        <v>52</v>
      </c>
      <c r="C53" s="16"/>
      <c r="D53" s="16"/>
      <c r="E53" s="16" t="s">
        <v>27</v>
      </c>
      <c r="F53" s="49">
        <v>62643.39</v>
      </c>
      <c r="G53" s="14">
        <v>0</v>
      </c>
      <c r="H53" s="53">
        <v>0</v>
      </c>
      <c r="I53" s="17">
        <v>0</v>
      </c>
      <c r="J53" s="15"/>
      <c r="K53" s="15"/>
    </row>
    <row r="54" spans="1:11" ht="15" customHeight="1" x14ac:dyDescent="0.25">
      <c r="A54" s="45">
        <f t="shared" si="0"/>
        <v>53</v>
      </c>
      <c r="C54" s="16"/>
      <c r="D54" s="16"/>
      <c r="E54" s="16" t="s">
        <v>27</v>
      </c>
      <c r="F54" s="49">
        <v>54656.18</v>
      </c>
      <c r="G54" s="14">
        <v>0</v>
      </c>
      <c r="H54" s="53">
        <v>0</v>
      </c>
      <c r="I54" s="17">
        <v>0</v>
      </c>
      <c r="J54" s="15"/>
      <c r="K54" s="15"/>
    </row>
    <row r="55" spans="1:11" ht="15" customHeight="1" x14ac:dyDescent="0.25">
      <c r="A55" s="45">
        <f t="shared" si="0"/>
        <v>54</v>
      </c>
      <c r="C55" s="16"/>
      <c r="D55" s="16"/>
      <c r="E55" s="16" t="s">
        <v>27</v>
      </c>
      <c r="F55" s="49">
        <v>47184.31</v>
      </c>
      <c r="G55" s="14">
        <v>0</v>
      </c>
      <c r="H55" s="53">
        <v>0</v>
      </c>
      <c r="I55" s="17">
        <v>0</v>
      </c>
      <c r="J55" s="15"/>
      <c r="K55" s="15"/>
    </row>
    <row r="56" spans="1:11" ht="15" customHeight="1" x14ac:dyDescent="0.25">
      <c r="A56" s="45">
        <f t="shared" si="0"/>
        <v>55</v>
      </c>
      <c r="C56" s="16"/>
      <c r="D56" s="16"/>
      <c r="E56" s="16" t="s">
        <v>27</v>
      </c>
      <c r="F56" s="49">
        <v>89998.37</v>
      </c>
      <c r="G56" s="14">
        <v>0</v>
      </c>
      <c r="H56" s="53">
        <v>0</v>
      </c>
      <c r="I56" s="17">
        <v>0</v>
      </c>
      <c r="J56" s="15"/>
      <c r="K56" s="15"/>
    </row>
    <row r="57" spans="1:11" ht="15" customHeight="1" x14ac:dyDescent="0.25">
      <c r="A57" s="45">
        <f t="shared" si="0"/>
        <v>56</v>
      </c>
      <c r="C57" s="16"/>
      <c r="D57" s="16"/>
      <c r="E57" s="16" t="s">
        <v>27</v>
      </c>
      <c r="F57" s="49">
        <v>67601.41</v>
      </c>
      <c r="G57" s="14">
        <v>0</v>
      </c>
      <c r="H57" s="53">
        <v>0</v>
      </c>
      <c r="I57" s="17">
        <v>0</v>
      </c>
      <c r="J57" s="15"/>
      <c r="K57" s="15"/>
    </row>
    <row r="58" spans="1:11" ht="15" customHeight="1" x14ac:dyDescent="0.25">
      <c r="A58" s="45">
        <f t="shared" si="0"/>
        <v>57</v>
      </c>
      <c r="C58" s="16"/>
      <c r="D58" s="16"/>
      <c r="E58" s="16" t="s">
        <v>27</v>
      </c>
      <c r="F58" s="49">
        <v>56424.53</v>
      </c>
      <c r="G58" s="14">
        <v>0</v>
      </c>
      <c r="H58" s="53">
        <v>0</v>
      </c>
      <c r="I58" s="17">
        <v>0</v>
      </c>
      <c r="J58" s="15"/>
      <c r="K58" s="15"/>
    </row>
    <row r="59" spans="1:11" ht="15" customHeight="1" x14ac:dyDescent="0.25">
      <c r="A59" s="45">
        <f t="shared" si="0"/>
        <v>58</v>
      </c>
      <c r="C59" s="16"/>
      <c r="D59" s="16"/>
      <c r="E59" s="16" t="s">
        <v>27</v>
      </c>
      <c r="F59" s="49">
        <v>51746.26</v>
      </c>
      <c r="G59" s="14">
        <v>0</v>
      </c>
      <c r="H59" s="53">
        <v>0</v>
      </c>
      <c r="I59" s="17">
        <v>0</v>
      </c>
      <c r="J59" s="15"/>
      <c r="K59" s="15"/>
    </row>
    <row r="60" spans="1:11" ht="15" customHeight="1" x14ac:dyDescent="0.25">
      <c r="A60" s="45">
        <f t="shared" si="0"/>
        <v>59</v>
      </c>
      <c r="C60" s="16"/>
      <c r="D60" s="16"/>
      <c r="E60" s="16" t="s">
        <v>27</v>
      </c>
      <c r="F60" s="49">
        <v>93724.17</v>
      </c>
      <c r="G60" s="14">
        <v>0</v>
      </c>
      <c r="H60" s="53">
        <v>0</v>
      </c>
      <c r="I60" s="17">
        <v>0</v>
      </c>
      <c r="J60" s="15"/>
      <c r="K60" s="15"/>
    </row>
    <row r="61" spans="1:11" ht="15" customHeight="1" x14ac:dyDescent="0.25">
      <c r="A61" s="45">
        <f t="shared" si="0"/>
        <v>60</v>
      </c>
      <c r="C61" s="16"/>
      <c r="D61" s="16"/>
      <c r="E61" s="16" t="s">
        <v>27</v>
      </c>
      <c r="F61" s="49">
        <v>23382.23</v>
      </c>
      <c r="G61" s="14">
        <v>0</v>
      </c>
      <c r="H61" s="53">
        <v>0</v>
      </c>
      <c r="I61" s="17">
        <v>0</v>
      </c>
      <c r="J61" s="15"/>
      <c r="K61" s="15"/>
    </row>
    <row r="62" spans="1:11" ht="15" customHeight="1" x14ac:dyDescent="0.25">
      <c r="A62" s="45">
        <f t="shared" si="0"/>
        <v>61</v>
      </c>
      <c r="C62" s="16"/>
      <c r="D62" s="16"/>
      <c r="E62" s="16" t="s">
        <v>27</v>
      </c>
      <c r="F62" s="49">
        <v>44293.93</v>
      </c>
      <c r="G62" s="14">
        <v>0</v>
      </c>
      <c r="H62" s="53">
        <v>0</v>
      </c>
      <c r="I62" s="17">
        <v>0</v>
      </c>
      <c r="J62" s="15"/>
      <c r="K62" s="15"/>
    </row>
    <row r="63" spans="1:11" ht="15" customHeight="1" x14ac:dyDescent="0.25">
      <c r="A63" s="45">
        <f t="shared" si="0"/>
        <v>62</v>
      </c>
      <c r="D63" s="16" t="s">
        <v>27</v>
      </c>
      <c r="E63" s="16"/>
      <c r="F63" s="49">
        <v>66281.02</v>
      </c>
      <c r="G63" s="14">
        <v>0</v>
      </c>
      <c r="H63" s="53">
        <v>0</v>
      </c>
      <c r="I63" s="17">
        <v>0</v>
      </c>
      <c r="J63" s="15"/>
      <c r="K63" s="15"/>
    </row>
    <row r="64" spans="1:11" ht="15" customHeight="1" x14ac:dyDescent="0.25">
      <c r="A64" s="45">
        <f t="shared" si="0"/>
        <v>63</v>
      </c>
      <c r="D64" s="16" t="s">
        <v>27</v>
      </c>
      <c r="E64" s="16"/>
      <c r="F64" s="49">
        <v>102261.9</v>
      </c>
      <c r="G64" s="14">
        <v>0</v>
      </c>
      <c r="H64" s="53">
        <v>0</v>
      </c>
      <c r="I64" s="17">
        <v>0</v>
      </c>
      <c r="J64" s="15"/>
      <c r="K64" s="15"/>
    </row>
    <row r="65" spans="1:11" ht="15" customHeight="1" x14ac:dyDescent="0.25">
      <c r="A65" s="45">
        <f t="shared" si="0"/>
        <v>64</v>
      </c>
      <c r="D65" s="16" t="s">
        <v>27</v>
      </c>
      <c r="E65" s="16"/>
      <c r="F65" s="49">
        <v>91369.98</v>
      </c>
      <c r="G65" s="14">
        <v>0</v>
      </c>
      <c r="H65" s="53">
        <v>0</v>
      </c>
      <c r="I65" s="17">
        <v>0</v>
      </c>
      <c r="J65" s="15"/>
      <c r="K65" s="15"/>
    </row>
    <row r="66" spans="1:11" ht="15" customHeight="1" x14ac:dyDescent="0.25">
      <c r="A66" s="45">
        <f t="shared" si="0"/>
        <v>65</v>
      </c>
      <c r="C66" s="16"/>
      <c r="D66" s="16"/>
      <c r="E66" s="16" t="s">
        <v>27</v>
      </c>
      <c r="F66" s="49">
        <v>58987.25</v>
      </c>
      <c r="G66" s="14">
        <v>0</v>
      </c>
      <c r="H66" s="53">
        <v>0</v>
      </c>
      <c r="I66" s="17">
        <v>0</v>
      </c>
      <c r="J66" s="15"/>
      <c r="K66" s="15"/>
    </row>
    <row r="67" spans="1:11" ht="15" customHeight="1" x14ac:dyDescent="0.25">
      <c r="A67" s="45">
        <f t="shared" si="0"/>
        <v>66</v>
      </c>
      <c r="C67" s="16"/>
      <c r="D67" s="16"/>
      <c r="E67" s="16" t="s">
        <v>27</v>
      </c>
      <c r="F67" s="49">
        <v>87418.74</v>
      </c>
      <c r="G67" s="14">
        <v>0</v>
      </c>
      <c r="H67" s="53">
        <v>0</v>
      </c>
      <c r="I67" s="17">
        <v>0</v>
      </c>
      <c r="J67" s="15"/>
      <c r="K67" s="15"/>
    </row>
    <row r="68" spans="1:11" ht="15" customHeight="1" x14ac:dyDescent="0.25">
      <c r="A68" s="45">
        <f t="shared" ref="A68:A126" si="1">A67+1</f>
        <v>67</v>
      </c>
      <c r="C68" s="16"/>
      <c r="D68" s="16"/>
      <c r="E68" s="16" t="s">
        <v>27</v>
      </c>
      <c r="F68" s="49">
        <v>82545.679999999993</v>
      </c>
      <c r="G68" s="14">
        <v>0</v>
      </c>
      <c r="H68" s="53">
        <v>0</v>
      </c>
      <c r="I68" s="17">
        <v>0</v>
      </c>
      <c r="J68" s="15"/>
      <c r="K68" s="15"/>
    </row>
    <row r="69" spans="1:11" ht="15" customHeight="1" x14ac:dyDescent="0.25">
      <c r="A69" s="45">
        <f t="shared" si="1"/>
        <v>68</v>
      </c>
      <c r="C69" s="16"/>
      <c r="D69" s="16"/>
      <c r="E69" s="16" t="s">
        <v>27</v>
      </c>
      <c r="F69" s="49">
        <v>65120.97</v>
      </c>
      <c r="G69" s="14">
        <v>0</v>
      </c>
      <c r="H69" s="53">
        <v>0</v>
      </c>
      <c r="I69" s="17">
        <v>0</v>
      </c>
      <c r="J69" s="15"/>
      <c r="K69" s="15"/>
    </row>
    <row r="70" spans="1:11" ht="15" customHeight="1" x14ac:dyDescent="0.25">
      <c r="A70" s="45">
        <f t="shared" si="1"/>
        <v>69</v>
      </c>
      <c r="C70" s="16"/>
      <c r="D70" s="16"/>
      <c r="E70" s="16" t="s">
        <v>27</v>
      </c>
      <c r="F70" s="49">
        <v>102777.60000000001</v>
      </c>
      <c r="G70" s="14">
        <v>0</v>
      </c>
      <c r="H70" s="53">
        <v>0</v>
      </c>
      <c r="I70" s="17">
        <v>0</v>
      </c>
      <c r="J70" s="15"/>
      <c r="K70" s="15"/>
    </row>
    <row r="71" spans="1:11" ht="15" customHeight="1" x14ac:dyDescent="0.25">
      <c r="A71" s="45">
        <f t="shared" si="1"/>
        <v>70</v>
      </c>
      <c r="D71" s="16" t="s">
        <v>27</v>
      </c>
      <c r="E71" s="16"/>
      <c r="F71" s="49">
        <v>67465.58</v>
      </c>
      <c r="G71" s="14">
        <v>0</v>
      </c>
      <c r="H71" s="53">
        <v>0</v>
      </c>
      <c r="I71" s="17">
        <v>0</v>
      </c>
      <c r="J71" s="15"/>
      <c r="K71" s="15"/>
    </row>
    <row r="72" spans="1:11" ht="15" customHeight="1" x14ac:dyDescent="0.25">
      <c r="A72" s="45">
        <f t="shared" si="1"/>
        <v>71</v>
      </c>
      <c r="C72" s="16"/>
      <c r="D72" s="16"/>
      <c r="E72" s="16" t="s">
        <v>27</v>
      </c>
      <c r="F72" s="49">
        <v>93657.83</v>
      </c>
      <c r="G72" s="14">
        <v>0</v>
      </c>
      <c r="H72" s="53">
        <v>0</v>
      </c>
      <c r="I72" s="17">
        <v>0</v>
      </c>
      <c r="J72" s="15"/>
      <c r="K72" s="15"/>
    </row>
    <row r="73" spans="1:11" ht="15" customHeight="1" x14ac:dyDescent="0.25">
      <c r="A73" s="45">
        <f t="shared" si="1"/>
        <v>72</v>
      </c>
      <c r="C73" s="16"/>
      <c r="D73" s="16"/>
      <c r="E73" s="16" t="s">
        <v>27</v>
      </c>
      <c r="F73" s="49">
        <v>64038.12</v>
      </c>
      <c r="G73" s="14">
        <v>0</v>
      </c>
      <c r="H73" s="53">
        <v>0</v>
      </c>
      <c r="I73" s="17">
        <v>0</v>
      </c>
      <c r="J73" s="15"/>
      <c r="K73" s="15"/>
    </row>
    <row r="74" spans="1:11" ht="15" customHeight="1" x14ac:dyDescent="0.25">
      <c r="A74" s="45">
        <f t="shared" si="1"/>
        <v>73</v>
      </c>
      <c r="D74" s="16" t="s">
        <v>27</v>
      </c>
      <c r="E74" s="16"/>
      <c r="F74" s="49">
        <v>70198.960000000006</v>
      </c>
      <c r="G74" s="14">
        <v>0</v>
      </c>
      <c r="H74" s="53">
        <v>0</v>
      </c>
      <c r="I74" s="17">
        <v>0</v>
      </c>
      <c r="J74" s="15"/>
      <c r="K74" s="15"/>
    </row>
    <row r="75" spans="1:11" ht="15" customHeight="1" x14ac:dyDescent="0.25">
      <c r="A75" s="45">
        <f t="shared" si="1"/>
        <v>74</v>
      </c>
      <c r="C75" s="16"/>
      <c r="D75" s="16"/>
      <c r="E75" s="16" t="s">
        <v>27</v>
      </c>
      <c r="F75" s="49">
        <v>55715.41</v>
      </c>
      <c r="G75" s="14">
        <v>0</v>
      </c>
      <c r="H75" s="53">
        <v>0</v>
      </c>
      <c r="I75" s="17">
        <v>0</v>
      </c>
      <c r="J75" s="15"/>
      <c r="K75" s="15"/>
    </row>
    <row r="76" spans="1:11" ht="15" customHeight="1" x14ac:dyDescent="0.25">
      <c r="A76" s="45">
        <f t="shared" si="1"/>
        <v>75</v>
      </c>
      <c r="D76" s="16" t="s">
        <v>27</v>
      </c>
      <c r="E76" s="16"/>
      <c r="F76" s="49">
        <v>62970.18</v>
      </c>
      <c r="G76" s="14">
        <v>0</v>
      </c>
      <c r="H76" s="53">
        <v>0</v>
      </c>
      <c r="I76" s="17">
        <v>0</v>
      </c>
      <c r="J76" s="15"/>
      <c r="K76" s="15"/>
    </row>
    <row r="77" spans="1:11" ht="15" customHeight="1" x14ac:dyDescent="0.25">
      <c r="A77" s="45">
        <f t="shared" si="1"/>
        <v>76</v>
      </c>
      <c r="C77" s="16"/>
      <c r="D77" s="16"/>
      <c r="E77" s="16" t="s">
        <v>27</v>
      </c>
      <c r="F77" s="49">
        <v>79085.08</v>
      </c>
      <c r="G77" s="14">
        <v>0</v>
      </c>
      <c r="H77" s="53">
        <v>0</v>
      </c>
      <c r="I77" s="17">
        <v>0</v>
      </c>
      <c r="J77" s="15"/>
      <c r="K77" s="15"/>
    </row>
    <row r="78" spans="1:11" ht="15" customHeight="1" x14ac:dyDescent="0.25">
      <c r="A78" s="45">
        <f t="shared" si="1"/>
        <v>77</v>
      </c>
      <c r="D78" s="16" t="s">
        <v>27</v>
      </c>
      <c r="E78" s="16"/>
      <c r="F78" s="49">
        <v>72426.38</v>
      </c>
      <c r="G78" s="14">
        <v>0</v>
      </c>
      <c r="H78" s="53">
        <v>0</v>
      </c>
      <c r="I78" s="17">
        <v>0</v>
      </c>
      <c r="J78" s="15"/>
      <c r="K78" s="15"/>
    </row>
    <row r="79" spans="1:11" ht="15" customHeight="1" x14ac:dyDescent="0.25">
      <c r="A79" s="45">
        <f t="shared" si="1"/>
        <v>78</v>
      </c>
      <c r="C79" s="16"/>
      <c r="D79" s="16"/>
      <c r="E79" s="16" t="s">
        <v>27</v>
      </c>
      <c r="F79" s="49">
        <v>59495.92</v>
      </c>
      <c r="G79" s="14">
        <v>0</v>
      </c>
      <c r="H79" s="53">
        <v>0</v>
      </c>
      <c r="I79" s="17">
        <v>0</v>
      </c>
      <c r="J79" s="15"/>
      <c r="K79" s="15"/>
    </row>
    <row r="80" spans="1:11" ht="15" customHeight="1" x14ac:dyDescent="0.25">
      <c r="A80" s="45">
        <f t="shared" si="1"/>
        <v>79</v>
      </c>
      <c r="C80" s="16"/>
      <c r="D80" s="16"/>
      <c r="E80" s="16" t="s">
        <v>27</v>
      </c>
      <c r="F80" s="49">
        <v>72678.02</v>
      </c>
      <c r="G80" s="14">
        <v>0</v>
      </c>
      <c r="H80" s="53">
        <v>0</v>
      </c>
      <c r="I80" s="17">
        <v>0</v>
      </c>
      <c r="J80" s="15"/>
      <c r="K80" s="15"/>
    </row>
    <row r="81" spans="1:11" ht="15" customHeight="1" x14ac:dyDescent="0.25">
      <c r="A81" s="45">
        <f t="shared" si="1"/>
        <v>80</v>
      </c>
      <c r="D81" s="16" t="s">
        <v>27</v>
      </c>
      <c r="E81" s="16"/>
      <c r="F81" s="49">
        <v>67728.179999999993</v>
      </c>
      <c r="G81" s="14">
        <v>0</v>
      </c>
      <c r="H81" s="53">
        <v>0</v>
      </c>
      <c r="I81" s="17">
        <v>0</v>
      </c>
      <c r="J81" s="15"/>
      <c r="K81" s="15"/>
    </row>
    <row r="82" spans="1:11" ht="15" customHeight="1" x14ac:dyDescent="0.25">
      <c r="A82" s="45">
        <f t="shared" si="1"/>
        <v>81</v>
      </c>
      <c r="C82" s="16"/>
      <c r="D82" s="16"/>
      <c r="E82" s="16" t="s">
        <v>27</v>
      </c>
      <c r="F82" s="49">
        <v>42758.559999999998</v>
      </c>
      <c r="G82" s="14">
        <v>0</v>
      </c>
      <c r="H82" s="53">
        <v>0</v>
      </c>
      <c r="I82" s="17">
        <v>0</v>
      </c>
      <c r="J82" s="15"/>
      <c r="K82" s="15"/>
    </row>
    <row r="83" spans="1:11" ht="15" customHeight="1" x14ac:dyDescent="0.25">
      <c r="A83" s="45">
        <f t="shared" si="1"/>
        <v>82</v>
      </c>
      <c r="D83" s="16" t="s">
        <v>27</v>
      </c>
      <c r="E83" s="16"/>
      <c r="F83" s="49">
        <v>67837.119999999995</v>
      </c>
      <c r="G83" s="14">
        <v>0</v>
      </c>
      <c r="H83" s="53">
        <v>0</v>
      </c>
      <c r="I83" s="17">
        <v>0</v>
      </c>
      <c r="J83" s="15"/>
      <c r="K83" s="15"/>
    </row>
    <row r="84" spans="1:11" ht="15" customHeight="1" x14ac:dyDescent="0.25">
      <c r="A84" s="45">
        <f t="shared" si="1"/>
        <v>83</v>
      </c>
      <c r="D84" s="16" t="s">
        <v>27</v>
      </c>
      <c r="E84" s="16"/>
      <c r="F84" s="49">
        <v>63435.839999999997</v>
      </c>
      <c r="G84" s="14">
        <v>0</v>
      </c>
      <c r="H84" s="53">
        <v>0</v>
      </c>
      <c r="I84" s="17">
        <v>0</v>
      </c>
      <c r="J84" s="15"/>
      <c r="K84" s="15"/>
    </row>
    <row r="85" spans="1:11" ht="15" customHeight="1" x14ac:dyDescent="0.25">
      <c r="A85" s="45">
        <f t="shared" si="1"/>
        <v>84</v>
      </c>
      <c r="D85" s="16" t="s">
        <v>27</v>
      </c>
      <c r="E85" s="16"/>
      <c r="F85" s="49">
        <v>88936.639999999999</v>
      </c>
      <c r="G85" s="14">
        <v>0</v>
      </c>
      <c r="H85" s="53">
        <v>0</v>
      </c>
      <c r="I85" s="17">
        <v>0</v>
      </c>
      <c r="J85" s="15"/>
      <c r="K85" s="15"/>
    </row>
    <row r="86" spans="1:11" ht="15" customHeight="1" x14ac:dyDescent="0.25">
      <c r="A86" s="45">
        <f t="shared" si="1"/>
        <v>85</v>
      </c>
      <c r="C86" s="16"/>
      <c r="D86" s="16"/>
      <c r="E86" s="16" t="s">
        <v>27</v>
      </c>
      <c r="F86" s="49">
        <v>42813.01</v>
      </c>
      <c r="G86" s="14">
        <v>0</v>
      </c>
      <c r="H86" s="53">
        <v>0</v>
      </c>
      <c r="I86" s="17">
        <v>0</v>
      </c>
      <c r="J86" s="15"/>
      <c r="K86" s="15"/>
    </row>
    <row r="87" spans="1:11" ht="15" customHeight="1" x14ac:dyDescent="0.25">
      <c r="A87" s="45">
        <f t="shared" si="1"/>
        <v>86</v>
      </c>
      <c r="C87" s="16"/>
      <c r="D87" s="16"/>
      <c r="E87" s="16" t="s">
        <v>27</v>
      </c>
      <c r="F87" s="49">
        <v>103352.11</v>
      </c>
      <c r="G87" s="14">
        <v>0</v>
      </c>
      <c r="H87" s="53">
        <v>0</v>
      </c>
      <c r="I87" s="17">
        <v>0</v>
      </c>
      <c r="J87" s="15"/>
      <c r="K87" s="15"/>
    </row>
    <row r="88" spans="1:11" ht="15" customHeight="1" x14ac:dyDescent="0.25">
      <c r="A88" s="45">
        <f t="shared" si="1"/>
        <v>87</v>
      </c>
      <c r="C88" s="16"/>
      <c r="D88" s="16"/>
      <c r="E88" s="16" t="s">
        <v>27</v>
      </c>
      <c r="F88" s="49">
        <v>78753.789999999994</v>
      </c>
      <c r="G88" s="14">
        <v>0</v>
      </c>
      <c r="H88" s="53">
        <v>0</v>
      </c>
      <c r="I88" s="17">
        <v>0</v>
      </c>
      <c r="J88" s="15"/>
      <c r="K88" s="15"/>
    </row>
    <row r="89" spans="1:11" ht="15" customHeight="1" x14ac:dyDescent="0.25">
      <c r="A89" s="45">
        <f t="shared" si="1"/>
        <v>88</v>
      </c>
      <c r="C89" s="16"/>
      <c r="D89" s="16"/>
      <c r="E89" s="16" t="s">
        <v>27</v>
      </c>
      <c r="F89" s="49">
        <v>44499.01</v>
      </c>
      <c r="G89" s="14">
        <v>0</v>
      </c>
      <c r="H89" s="53">
        <v>0</v>
      </c>
      <c r="I89" s="17">
        <v>0</v>
      </c>
      <c r="J89" s="15"/>
      <c r="K89" s="15"/>
    </row>
    <row r="90" spans="1:11" ht="15" customHeight="1" x14ac:dyDescent="0.25">
      <c r="A90" s="45">
        <f t="shared" si="1"/>
        <v>89</v>
      </c>
      <c r="C90" s="16"/>
      <c r="D90" s="16"/>
      <c r="E90" s="16" t="s">
        <v>27</v>
      </c>
      <c r="F90" s="49">
        <v>73248.98</v>
      </c>
      <c r="G90" s="14">
        <v>0</v>
      </c>
      <c r="H90" s="53">
        <v>0</v>
      </c>
      <c r="I90" s="17">
        <v>0</v>
      </c>
      <c r="J90" s="15"/>
      <c r="K90" s="15"/>
    </row>
    <row r="91" spans="1:11" ht="15" customHeight="1" x14ac:dyDescent="0.25">
      <c r="A91" s="45">
        <f t="shared" si="1"/>
        <v>90</v>
      </c>
      <c r="D91" s="16" t="s">
        <v>27</v>
      </c>
      <c r="E91" s="16"/>
      <c r="F91" s="49">
        <v>99807.76</v>
      </c>
      <c r="G91" s="14">
        <v>0</v>
      </c>
      <c r="H91" s="53">
        <v>0</v>
      </c>
      <c r="I91" s="17">
        <v>0</v>
      </c>
      <c r="J91" s="15"/>
      <c r="K91" s="15"/>
    </row>
    <row r="92" spans="1:11" ht="15" customHeight="1" x14ac:dyDescent="0.25">
      <c r="A92" s="45">
        <f t="shared" si="1"/>
        <v>91</v>
      </c>
      <c r="C92" s="16"/>
      <c r="D92" s="16"/>
      <c r="E92" s="16" t="s">
        <v>27</v>
      </c>
      <c r="F92" s="49">
        <v>42924.959999999999</v>
      </c>
      <c r="G92" s="14">
        <v>0</v>
      </c>
      <c r="H92" s="53">
        <v>0</v>
      </c>
      <c r="I92" s="17">
        <v>0</v>
      </c>
      <c r="J92" s="15"/>
      <c r="K92" s="15"/>
    </row>
    <row r="93" spans="1:11" ht="15" customHeight="1" x14ac:dyDescent="0.25">
      <c r="A93" s="45">
        <f t="shared" si="1"/>
        <v>92</v>
      </c>
      <c r="C93" s="16"/>
      <c r="D93" s="16"/>
      <c r="E93" s="16" t="s">
        <v>27</v>
      </c>
      <c r="F93" s="49">
        <v>71432.94</v>
      </c>
      <c r="G93" s="14">
        <v>0</v>
      </c>
      <c r="H93" s="53">
        <v>0</v>
      </c>
      <c r="I93" s="17">
        <v>0</v>
      </c>
      <c r="J93" s="15"/>
      <c r="K93" s="15"/>
    </row>
    <row r="94" spans="1:11" ht="15" customHeight="1" x14ac:dyDescent="0.25">
      <c r="A94" s="45">
        <f t="shared" si="1"/>
        <v>93</v>
      </c>
      <c r="C94" s="16"/>
      <c r="D94" s="16"/>
      <c r="E94" s="16" t="s">
        <v>27</v>
      </c>
      <c r="F94" s="49">
        <v>99467.5</v>
      </c>
      <c r="G94" s="14">
        <v>0</v>
      </c>
      <c r="H94" s="53">
        <v>0</v>
      </c>
      <c r="I94" s="17">
        <v>0</v>
      </c>
      <c r="J94" s="15"/>
      <c r="K94" s="15"/>
    </row>
    <row r="95" spans="1:11" ht="15" customHeight="1" x14ac:dyDescent="0.25">
      <c r="A95" s="45">
        <f t="shared" si="1"/>
        <v>94</v>
      </c>
      <c r="C95" s="16"/>
      <c r="D95" s="16"/>
      <c r="E95" s="16" t="s">
        <v>27</v>
      </c>
      <c r="F95" s="49">
        <v>81743.649999999994</v>
      </c>
      <c r="G95" s="14">
        <v>0</v>
      </c>
      <c r="H95" s="53">
        <v>0</v>
      </c>
      <c r="I95" s="17">
        <v>0</v>
      </c>
      <c r="J95" s="15"/>
      <c r="K95" s="15"/>
    </row>
    <row r="96" spans="1:11" ht="15" customHeight="1" x14ac:dyDescent="0.25">
      <c r="A96" s="45">
        <f t="shared" si="1"/>
        <v>95</v>
      </c>
      <c r="C96" s="16"/>
      <c r="D96" s="16"/>
      <c r="E96" s="16" t="s">
        <v>27</v>
      </c>
      <c r="F96" s="49">
        <v>88251.06</v>
      </c>
      <c r="G96" s="14">
        <v>0</v>
      </c>
      <c r="H96" s="53">
        <v>0</v>
      </c>
      <c r="I96" s="17">
        <v>0</v>
      </c>
      <c r="J96" s="15"/>
      <c r="K96" s="15"/>
    </row>
    <row r="97" spans="1:11" ht="15" customHeight="1" x14ac:dyDescent="0.25">
      <c r="A97" s="45">
        <f t="shared" si="1"/>
        <v>96</v>
      </c>
      <c r="C97" s="16"/>
      <c r="D97" s="16"/>
      <c r="E97" s="16" t="s">
        <v>27</v>
      </c>
      <c r="F97" s="49">
        <v>86129.09</v>
      </c>
      <c r="G97" s="14">
        <v>0</v>
      </c>
      <c r="H97" s="53">
        <v>0</v>
      </c>
      <c r="I97" s="17">
        <v>0</v>
      </c>
      <c r="J97" s="15"/>
      <c r="K97" s="15"/>
    </row>
    <row r="98" spans="1:11" ht="15" customHeight="1" x14ac:dyDescent="0.25">
      <c r="A98" s="45">
        <f t="shared" si="1"/>
        <v>97</v>
      </c>
      <c r="C98" s="16"/>
      <c r="D98" s="16"/>
      <c r="E98" s="16" t="s">
        <v>27</v>
      </c>
      <c r="F98" s="49">
        <v>78695.03</v>
      </c>
      <c r="G98" s="14">
        <v>0</v>
      </c>
      <c r="H98" s="53">
        <v>0</v>
      </c>
      <c r="I98" s="17">
        <v>0</v>
      </c>
      <c r="J98" s="15"/>
      <c r="K98" s="15"/>
    </row>
    <row r="99" spans="1:11" ht="15" customHeight="1" x14ac:dyDescent="0.25">
      <c r="A99" s="45">
        <f t="shared" si="1"/>
        <v>98</v>
      </c>
      <c r="C99" s="16"/>
      <c r="D99" s="16"/>
      <c r="E99" s="16" t="s">
        <v>27</v>
      </c>
      <c r="F99" s="49">
        <v>51715.59</v>
      </c>
      <c r="G99" s="14">
        <v>0</v>
      </c>
      <c r="H99" s="53">
        <v>0</v>
      </c>
      <c r="I99" s="17">
        <v>0</v>
      </c>
      <c r="J99" s="15"/>
      <c r="K99" s="15"/>
    </row>
    <row r="100" spans="1:11" ht="15" customHeight="1" x14ac:dyDescent="0.25">
      <c r="A100" s="45">
        <f t="shared" si="1"/>
        <v>99</v>
      </c>
      <c r="D100" s="16" t="s">
        <v>27</v>
      </c>
      <c r="E100" s="16"/>
      <c r="F100" s="49">
        <v>130961.22</v>
      </c>
      <c r="G100" s="14">
        <v>0</v>
      </c>
      <c r="H100" s="53">
        <v>537</v>
      </c>
      <c r="I100" s="17">
        <v>0</v>
      </c>
      <c r="J100" s="15"/>
      <c r="K100" s="15"/>
    </row>
    <row r="101" spans="1:11" ht="15" customHeight="1" x14ac:dyDescent="0.25">
      <c r="A101" s="45">
        <f t="shared" si="1"/>
        <v>100</v>
      </c>
      <c r="C101" s="16"/>
      <c r="D101" s="16"/>
      <c r="E101" s="16" t="s">
        <v>27</v>
      </c>
      <c r="F101" s="49">
        <v>53841.25</v>
      </c>
      <c r="G101" s="14">
        <v>0</v>
      </c>
      <c r="H101" s="17">
        <v>0</v>
      </c>
      <c r="I101" s="17">
        <v>0</v>
      </c>
      <c r="J101" s="15"/>
      <c r="K101" s="15"/>
    </row>
    <row r="102" spans="1:11" ht="15" customHeight="1" x14ac:dyDescent="0.25">
      <c r="A102" s="45">
        <f t="shared" si="1"/>
        <v>101</v>
      </c>
      <c r="C102" s="16"/>
      <c r="D102" s="16"/>
      <c r="E102" s="16" t="s">
        <v>27</v>
      </c>
      <c r="F102" s="49">
        <v>56953.94</v>
      </c>
      <c r="G102" s="14">
        <v>0</v>
      </c>
      <c r="H102" s="17">
        <v>0</v>
      </c>
      <c r="I102" s="17">
        <v>0</v>
      </c>
      <c r="J102" s="15"/>
      <c r="K102" s="15"/>
    </row>
    <row r="103" spans="1:11" ht="15" customHeight="1" x14ac:dyDescent="0.25">
      <c r="A103" s="45">
        <f t="shared" si="1"/>
        <v>102</v>
      </c>
      <c r="C103" s="16"/>
      <c r="D103" s="16"/>
      <c r="E103" s="16" t="s">
        <v>27</v>
      </c>
      <c r="F103" s="49">
        <v>42541.31</v>
      </c>
      <c r="G103" s="14">
        <v>0</v>
      </c>
      <c r="H103" s="17">
        <v>0</v>
      </c>
      <c r="I103" s="17">
        <v>0</v>
      </c>
      <c r="J103" s="15"/>
      <c r="K103" s="15"/>
    </row>
    <row r="104" spans="1:11" ht="15" customHeight="1" x14ac:dyDescent="0.25">
      <c r="A104" s="45">
        <f t="shared" si="1"/>
        <v>103</v>
      </c>
      <c r="C104" s="16"/>
      <c r="D104" s="16"/>
      <c r="E104" s="16" t="s">
        <v>27</v>
      </c>
      <c r="F104" s="49">
        <v>42714.98</v>
      </c>
      <c r="G104" s="14">
        <v>0</v>
      </c>
      <c r="H104" s="17">
        <v>0</v>
      </c>
      <c r="I104" s="17">
        <v>0</v>
      </c>
      <c r="J104" s="15"/>
      <c r="K104" s="15"/>
    </row>
    <row r="105" spans="1:11" ht="15" customHeight="1" x14ac:dyDescent="0.25">
      <c r="A105" s="45">
        <f t="shared" si="1"/>
        <v>104</v>
      </c>
      <c r="C105" s="16"/>
      <c r="D105" s="16"/>
      <c r="E105" s="16" t="s">
        <v>27</v>
      </c>
      <c r="F105" s="49">
        <v>43533.06</v>
      </c>
      <c r="G105" s="14">
        <v>0</v>
      </c>
      <c r="H105" s="17">
        <v>0</v>
      </c>
      <c r="I105" s="17">
        <v>0</v>
      </c>
      <c r="J105" s="15"/>
      <c r="K105" s="15"/>
    </row>
    <row r="106" spans="1:11" ht="15" customHeight="1" x14ac:dyDescent="0.25">
      <c r="A106" s="45">
        <f t="shared" si="1"/>
        <v>105</v>
      </c>
      <c r="C106" s="16"/>
      <c r="D106" s="16"/>
      <c r="E106" s="16" t="s">
        <v>27</v>
      </c>
      <c r="F106" s="49">
        <v>60321.8</v>
      </c>
      <c r="G106" s="14">
        <v>0</v>
      </c>
      <c r="H106" s="17">
        <v>0</v>
      </c>
      <c r="I106" s="17">
        <v>0</v>
      </c>
      <c r="J106" s="15"/>
      <c r="K106" s="15"/>
    </row>
    <row r="107" spans="1:11" ht="15" customHeight="1" x14ac:dyDescent="0.25">
      <c r="A107" s="45">
        <f t="shared" si="1"/>
        <v>106</v>
      </c>
      <c r="C107" s="16"/>
      <c r="D107" s="16"/>
      <c r="E107" s="16" t="s">
        <v>27</v>
      </c>
      <c r="F107" s="49">
        <v>42630.44</v>
      </c>
      <c r="G107" s="14">
        <v>0</v>
      </c>
      <c r="H107" s="17">
        <v>0</v>
      </c>
      <c r="I107" s="17">
        <v>0</v>
      </c>
      <c r="J107" s="15"/>
      <c r="K107" s="15"/>
    </row>
    <row r="108" spans="1:11" ht="15" customHeight="1" x14ac:dyDescent="0.25">
      <c r="A108" s="45">
        <f t="shared" si="1"/>
        <v>107</v>
      </c>
      <c r="C108" s="16"/>
      <c r="D108" s="16" t="s">
        <v>27</v>
      </c>
      <c r="E108" s="16"/>
      <c r="F108" s="49">
        <v>57703.25</v>
      </c>
      <c r="G108" s="14">
        <v>0</v>
      </c>
      <c r="H108" s="53">
        <v>0</v>
      </c>
      <c r="I108" s="17">
        <v>0</v>
      </c>
      <c r="J108" s="15"/>
      <c r="K108" s="15"/>
    </row>
    <row r="109" spans="1:11" ht="15" customHeight="1" x14ac:dyDescent="0.25">
      <c r="A109" s="45">
        <f t="shared" si="1"/>
        <v>108</v>
      </c>
      <c r="C109" s="16"/>
      <c r="D109" s="16"/>
      <c r="E109" s="16" t="s">
        <v>27</v>
      </c>
      <c r="F109" s="49">
        <v>73062.53</v>
      </c>
      <c r="G109" s="14">
        <v>0</v>
      </c>
      <c r="H109" s="17">
        <v>0</v>
      </c>
      <c r="I109" s="17">
        <v>0</v>
      </c>
      <c r="J109" s="15"/>
      <c r="K109" s="15"/>
    </row>
    <row r="110" spans="1:11" ht="15" customHeight="1" x14ac:dyDescent="0.25">
      <c r="A110" s="45">
        <f t="shared" si="1"/>
        <v>109</v>
      </c>
      <c r="C110" s="16"/>
      <c r="D110" s="16" t="s">
        <v>27</v>
      </c>
      <c r="E110" s="16"/>
      <c r="F110" s="49">
        <v>66610.75</v>
      </c>
      <c r="G110" s="14">
        <v>0</v>
      </c>
      <c r="H110" s="53">
        <v>0</v>
      </c>
      <c r="I110" s="17">
        <v>0</v>
      </c>
      <c r="J110" s="15"/>
      <c r="K110" s="15"/>
    </row>
    <row r="111" spans="1:11" ht="15" customHeight="1" x14ac:dyDescent="0.25">
      <c r="A111" s="45">
        <f t="shared" si="1"/>
        <v>110</v>
      </c>
      <c r="C111" s="16"/>
      <c r="D111" s="16"/>
      <c r="E111" s="16" t="s">
        <v>27</v>
      </c>
      <c r="F111" s="49">
        <v>41776.74</v>
      </c>
      <c r="G111" s="14">
        <v>0</v>
      </c>
      <c r="H111" s="17">
        <v>0</v>
      </c>
      <c r="I111" s="17">
        <v>0</v>
      </c>
      <c r="J111" s="15"/>
      <c r="K111" s="15"/>
    </row>
    <row r="112" spans="1:11" ht="15" customHeight="1" x14ac:dyDescent="0.25">
      <c r="A112" s="45">
        <f t="shared" si="1"/>
        <v>111</v>
      </c>
      <c r="C112" s="16"/>
      <c r="D112" s="16"/>
      <c r="E112" s="16" t="s">
        <v>27</v>
      </c>
      <c r="F112" s="49">
        <v>42883.01</v>
      </c>
      <c r="G112" s="14">
        <v>0</v>
      </c>
      <c r="H112" s="17">
        <v>0</v>
      </c>
      <c r="I112" s="17">
        <v>0</v>
      </c>
      <c r="J112" s="15"/>
      <c r="K112" s="15"/>
    </row>
    <row r="113" spans="1:11" ht="15" customHeight="1" x14ac:dyDescent="0.25">
      <c r="A113" s="45">
        <f t="shared" si="1"/>
        <v>112</v>
      </c>
      <c r="C113" s="16"/>
      <c r="D113" s="16"/>
      <c r="E113" s="16" t="s">
        <v>27</v>
      </c>
      <c r="F113" s="49">
        <v>52083.56</v>
      </c>
      <c r="G113" s="14">
        <v>0</v>
      </c>
      <c r="H113" s="17">
        <v>0</v>
      </c>
      <c r="I113" s="17">
        <v>0</v>
      </c>
      <c r="J113" s="15"/>
      <c r="K113" s="15"/>
    </row>
    <row r="114" spans="1:11" ht="15" customHeight="1" x14ac:dyDescent="0.25">
      <c r="A114" s="45">
        <f t="shared" si="1"/>
        <v>113</v>
      </c>
      <c r="C114" s="16"/>
      <c r="D114" s="16"/>
      <c r="E114" s="16" t="s">
        <v>27</v>
      </c>
      <c r="F114" s="49">
        <v>99542.16</v>
      </c>
      <c r="G114" s="14">
        <v>0</v>
      </c>
      <c r="H114" s="17">
        <v>0</v>
      </c>
      <c r="I114" s="17">
        <v>0</v>
      </c>
      <c r="J114" s="15"/>
      <c r="K114" s="15"/>
    </row>
    <row r="115" spans="1:11" ht="15" customHeight="1" x14ac:dyDescent="0.25">
      <c r="A115" s="45">
        <f t="shared" si="1"/>
        <v>114</v>
      </c>
      <c r="C115" s="16"/>
      <c r="D115" s="16"/>
      <c r="E115" s="16" t="s">
        <v>27</v>
      </c>
      <c r="F115" s="49">
        <v>76619.789999999994</v>
      </c>
      <c r="G115" s="14">
        <v>0</v>
      </c>
      <c r="H115" s="17">
        <v>0</v>
      </c>
      <c r="I115" s="17">
        <v>0</v>
      </c>
      <c r="J115" s="15"/>
      <c r="K115" s="15"/>
    </row>
    <row r="116" spans="1:11" ht="15" customHeight="1" x14ac:dyDescent="0.25">
      <c r="A116" s="45">
        <f t="shared" si="1"/>
        <v>115</v>
      </c>
      <c r="C116" s="16"/>
      <c r="D116" s="16"/>
      <c r="E116" s="16" t="s">
        <v>27</v>
      </c>
      <c r="F116" s="49">
        <v>65795.14</v>
      </c>
      <c r="G116" s="14">
        <v>0</v>
      </c>
      <c r="H116" s="17">
        <v>0</v>
      </c>
      <c r="I116" s="17">
        <v>0</v>
      </c>
      <c r="J116" s="15"/>
      <c r="K116" s="15"/>
    </row>
    <row r="117" spans="1:11" ht="15" customHeight="1" x14ac:dyDescent="0.25">
      <c r="A117" s="45">
        <f t="shared" si="1"/>
        <v>116</v>
      </c>
      <c r="C117" s="16"/>
      <c r="D117" s="16"/>
      <c r="E117" s="16" t="s">
        <v>27</v>
      </c>
      <c r="F117" s="49">
        <v>95861.82</v>
      </c>
      <c r="G117" s="14">
        <v>0</v>
      </c>
      <c r="H117" s="17">
        <v>0</v>
      </c>
      <c r="I117" s="17">
        <v>0</v>
      </c>
      <c r="J117" s="15"/>
      <c r="K117" s="15"/>
    </row>
    <row r="118" spans="1:11" ht="15" customHeight="1" x14ac:dyDescent="0.25">
      <c r="A118" s="45">
        <f t="shared" si="1"/>
        <v>117</v>
      </c>
      <c r="C118" s="16"/>
      <c r="D118" s="16"/>
      <c r="E118" s="16" t="s">
        <v>27</v>
      </c>
      <c r="F118" s="49">
        <v>73219.81</v>
      </c>
      <c r="G118" s="14">
        <v>0</v>
      </c>
      <c r="H118" s="17">
        <v>0</v>
      </c>
      <c r="I118" s="17">
        <v>0</v>
      </c>
      <c r="J118" s="15"/>
      <c r="K118" s="15"/>
    </row>
    <row r="119" spans="1:11" ht="15" customHeight="1" x14ac:dyDescent="0.25">
      <c r="A119" s="45">
        <f t="shared" si="1"/>
        <v>118</v>
      </c>
      <c r="C119" s="16"/>
      <c r="D119" s="16"/>
      <c r="E119" s="16" t="s">
        <v>27</v>
      </c>
      <c r="F119" s="49">
        <v>81685</v>
      </c>
      <c r="G119" s="14">
        <v>0</v>
      </c>
      <c r="H119" s="17">
        <v>0</v>
      </c>
      <c r="I119" s="17">
        <v>0</v>
      </c>
      <c r="J119" s="15"/>
      <c r="K119" s="15"/>
    </row>
    <row r="120" spans="1:11" ht="15" customHeight="1" x14ac:dyDescent="0.25">
      <c r="A120" s="45">
        <f t="shared" si="1"/>
        <v>119</v>
      </c>
      <c r="C120" s="16"/>
      <c r="D120" s="16"/>
      <c r="E120" s="16" t="s">
        <v>27</v>
      </c>
      <c r="F120" s="49">
        <v>69076.789999999994</v>
      </c>
      <c r="G120" s="14">
        <v>0</v>
      </c>
      <c r="H120" s="17">
        <v>0</v>
      </c>
      <c r="I120" s="17">
        <v>0</v>
      </c>
      <c r="J120" s="15"/>
      <c r="K120" s="15"/>
    </row>
    <row r="121" spans="1:11" ht="15" customHeight="1" x14ac:dyDescent="0.25">
      <c r="A121" s="45">
        <f t="shared" si="1"/>
        <v>120</v>
      </c>
      <c r="C121" s="16"/>
      <c r="D121" s="16"/>
      <c r="E121" s="16" t="s">
        <v>27</v>
      </c>
      <c r="F121" s="49">
        <v>14568.17</v>
      </c>
      <c r="G121" s="14">
        <v>0</v>
      </c>
      <c r="H121" s="17">
        <v>0</v>
      </c>
      <c r="I121" s="17">
        <v>0</v>
      </c>
      <c r="J121" s="15"/>
      <c r="K121" s="15"/>
    </row>
    <row r="122" spans="1:11" ht="15" customHeight="1" x14ac:dyDescent="0.25">
      <c r="A122" s="45">
        <f t="shared" si="1"/>
        <v>121</v>
      </c>
      <c r="C122" s="16"/>
      <c r="D122" s="16"/>
      <c r="E122" s="16" t="s">
        <v>27</v>
      </c>
      <c r="F122" s="49">
        <v>19558.3</v>
      </c>
      <c r="G122" s="14">
        <v>0</v>
      </c>
      <c r="H122" s="17">
        <v>0</v>
      </c>
      <c r="I122" s="17">
        <v>0</v>
      </c>
      <c r="J122" s="15"/>
      <c r="K122" s="15"/>
    </row>
    <row r="123" spans="1:11" ht="15" customHeight="1" x14ac:dyDescent="0.25">
      <c r="A123" s="45">
        <f t="shared" si="1"/>
        <v>122</v>
      </c>
      <c r="C123" s="16"/>
      <c r="D123" s="16"/>
      <c r="E123" s="16" t="s">
        <v>27</v>
      </c>
      <c r="F123" s="49">
        <v>19474.900000000001</v>
      </c>
      <c r="G123" s="14">
        <v>0</v>
      </c>
      <c r="H123" s="17">
        <v>0</v>
      </c>
      <c r="I123" s="17">
        <v>0</v>
      </c>
      <c r="J123" s="15"/>
      <c r="K123" s="15"/>
    </row>
    <row r="124" spans="1:11" ht="15" customHeight="1" x14ac:dyDescent="0.25">
      <c r="A124" s="45">
        <f t="shared" si="1"/>
        <v>123</v>
      </c>
      <c r="C124" s="16"/>
      <c r="D124" s="16"/>
      <c r="E124" s="16" t="s">
        <v>27</v>
      </c>
      <c r="F124" s="49">
        <v>15737.42</v>
      </c>
      <c r="G124" s="14">
        <v>0</v>
      </c>
      <c r="H124" s="17">
        <v>0</v>
      </c>
      <c r="I124" s="17">
        <v>0</v>
      </c>
      <c r="J124" s="15"/>
      <c r="K124" s="15"/>
    </row>
    <row r="125" spans="1:11" ht="15" customHeight="1" x14ac:dyDescent="0.25">
      <c r="A125" s="45">
        <f t="shared" si="1"/>
        <v>124</v>
      </c>
      <c r="C125" s="16"/>
      <c r="D125" s="16"/>
      <c r="E125" s="16" t="s">
        <v>27</v>
      </c>
      <c r="F125" s="49">
        <v>15522.49</v>
      </c>
      <c r="G125" s="14">
        <v>0</v>
      </c>
      <c r="H125" s="17">
        <v>0</v>
      </c>
      <c r="I125" s="17">
        <v>0</v>
      </c>
      <c r="J125" s="18"/>
      <c r="K125" s="15"/>
    </row>
    <row r="126" spans="1:11" ht="15" customHeight="1" x14ac:dyDescent="0.25">
      <c r="A126" s="45">
        <f t="shared" si="1"/>
        <v>125</v>
      </c>
      <c r="C126" s="16"/>
      <c r="D126" s="16"/>
      <c r="E126" s="16" t="s">
        <v>27</v>
      </c>
      <c r="F126" s="49">
        <v>3302.76</v>
      </c>
      <c r="G126" s="14">
        <v>0</v>
      </c>
      <c r="H126" s="17">
        <v>0</v>
      </c>
      <c r="I126" s="17">
        <v>0</v>
      </c>
      <c r="J126" s="18"/>
      <c r="K126" s="15"/>
    </row>
    <row r="127" spans="1:11" ht="15" customHeight="1" x14ac:dyDescent="0.25">
      <c r="B127" s="12"/>
      <c r="C127" s="16"/>
      <c r="D127" s="16"/>
      <c r="E127" s="16"/>
      <c r="F127" s="15"/>
      <c r="G127" s="15"/>
      <c r="H127" s="15"/>
      <c r="I127" s="18"/>
      <c r="J127" s="18"/>
      <c r="K127" s="15"/>
    </row>
    <row r="128" spans="1:11" ht="15" customHeight="1" thickBot="1" x14ac:dyDescent="0.3">
      <c r="H128" s="18"/>
      <c r="I128" s="18"/>
    </row>
    <row r="129" spans="1:9" ht="15" customHeight="1" x14ac:dyDescent="0.25">
      <c r="A129" s="26" t="s">
        <v>9</v>
      </c>
      <c r="B129" s="27" t="s">
        <v>40</v>
      </c>
      <c r="C129" s="28">
        <v>0</v>
      </c>
      <c r="H129" s="15"/>
      <c r="I129" s="15"/>
    </row>
    <row r="130" spans="1:9" ht="15" customHeight="1" x14ac:dyDescent="0.25">
      <c r="A130" s="29" t="s">
        <v>28</v>
      </c>
      <c r="B130" s="13" t="s">
        <v>38</v>
      </c>
      <c r="C130" s="30">
        <v>0</v>
      </c>
      <c r="H130" s="6"/>
      <c r="I130" s="6"/>
    </row>
    <row r="131" spans="1:9" x14ac:dyDescent="0.25">
      <c r="A131" s="29" t="s">
        <v>29</v>
      </c>
      <c r="B131" s="13" t="s">
        <v>39</v>
      </c>
      <c r="C131" s="30">
        <v>0</v>
      </c>
    </row>
    <row r="132" spans="1:9" x14ac:dyDescent="0.25">
      <c r="A132" s="29" t="s">
        <v>10</v>
      </c>
      <c r="B132" s="13" t="s">
        <v>11</v>
      </c>
      <c r="C132" s="31">
        <v>0</v>
      </c>
    </row>
    <row r="133" spans="1:9" x14ac:dyDescent="0.25">
      <c r="A133" s="29" t="s">
        <v>30</v>
      </c>
      <c r="B133" s="13" t="s">
        <v>12</v>
      </c>
      <c r="C133" s="31">
        <v>0</v>
      </c>
    </row>
    <row r="134" spans="1:9" x14ac:dyDescent="0.25">
      <c r="A134" s="29" t="s">
        <v>31</v>
      </c>
      <c r="B134" s="13" t="s">
        <v>14</v>
      </c>
      <c r="C134" s="31">
        <v>0</v>
      </c>
    </row>
    <row r="135" spans="1:9" x14ac:dyDescent="0.25">
      <c r="A135" s="29" t="s">
        <v>13</v>
      </c>
      <c r="B135" s="13" t="s">
        <v>47</v>
      </c>
      <c r="C135" s="31">
        <f>+SUMIF(C$2:C$126,"X",$G$2:$G$126)</f>
        <v>0</v>
      </c>
    </row>
    <row r="136" spans="1:9" x14ac:dyDescent="0.25">
      <c r="A136" s="29" t="s">
        <v>32</v>
      </c>
      <c r="B136" s="13" t="s">
        <v>48</v>
      </c>
      <c r="C136" s="31">
        <f>+SUMIF(D$2:D$126,"X",$G$2:$G$126)</f>
        <v>0</v>
      </c>
    </row>
    <row r="137" spans="1:9" x14ac:dyDescent="0.25">
      <c r="A137" s="29" t="s">
        <v>33</v>
      </c>
      <c r="B137" s="13" t="s">
        <v>49</v>
      </c>
      <c r="C137" s="31">
        <f>+SUMIF(E$2:E$126,"X",$G$2:$G$126)</f>
        <v>1350</v>
      </c>
    </row>
    <row r="138" spans="1:9" x14ac:dyDescent="0.25">
      <c r="A138" s="29" t="s">
        <v>18</v>
      </c>
      <c r="B138" s="13" t="s">
        <v>19</v>
      </c>
      <c r="C138" s="31">
        <f>+SUMIF(C$2:C$126,"X",$H$2:$H$126)</f>
        <v>0</v>
      </c>
    </row>
    <row r="139" spans="1:9" x14ac:dyDescent="0.25">
      <c r="A139" s="29" t="s">
        <v>34</v>
      </c>
      <c r="B139" s="13" t="s">
        <v>20</v>
      </c>
      <c r="C139" s="31">
        <f>+SUMIF(D$2:D$126,"X",$H$2:$H$126)</f>
        <v>2470.5</v>
      </c>
    </row>
    <row r="140" spans="1:9" x14ac:dyDescent="0.25">
      <c r="A140" s="29" t="s">
        <v>35</v>
      </c>
      <c r="B140" s="13" t="s">
        <v>21</v>
      </c>
      <c r="C140" s="31">
        <f>+SUMIF(E$2:E$126,"X",$H$2:$H$126)</f>
        <v>574.5</v>
      </c>
    </row>
    <row r="141" spans="1:9" x14ac:dyDescent="0.25">
      <c r="A141" s="29" t="s">
        <v>22</v>
      </c>
      <c r="B141" s="13" t="s">
        <v>23</v>
      </c>
      <c r="C141" s="31">
        <v>0</v>
      </c>
    </row>
    <row r="142" spans="1:9" x14ac:dyDescent="0.25">
      <c r="A142" s="29" t="s">
        <v>36</v>
      </c>
      <c r="B142" s="13" t="s">
        <v>24</v>
      </c>
      <c r="C142" s="31">
        <v>0</v>
      </c>
    </row>
    <row r="143" spans="1:9" x14ac:dyDescent="0.25">
      <c r="A143" s="29" t="s">
        <v>37</v>
      </c>
      <c r="B143" s="13" t="s">
        <v>25</v>
      </c>
      <c r="C143" s="31">
        <v>0</v>
      </c>
    </row>
    <row r="144" spans="1:9" x14ac:dyDescent="0.25">
      <c r="A144" s="29"/>
      <c r="C144" s="32"/>
    </row>
    <row r="145" spans="1:3" ht="15.75" thickBot="1" x14ac:dyDescent="0.3">
      <c r="A145" s="33"/>
      <c r="B145" s="34"/>
      <c r="C145" s="35"/>
    </row>
    <row r="146" spans="1:3" x14ac:dyDescent="0.25">
      <c r="A146" t="s">
        <v>26</v>
      </c>
    </row>
    <row r="147" spans="1:3" x14ac:dyDescent="0.25">
      <c r="A147" t="s">
        <v>42</v>
      </c>
    </row>
    <row r="148" spans="1:3" x14ac:dyDescent="0.25">
      <c r="A148" t="s">
        <v>43</v>
      </c>
    </row>
  </sheetData>
  <autoFilter ref="A1:I126" xr:uid="{CEB24304-0B0F-4A94-85D3-35D694886A4A}"/>
  <sortState xmlns:xlrd2="http://schemas.microsoft.com/office/spreadsheetml/2017/richdata2" ref="A2:I126">
    <sortCondition ref="A2:A12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2791A-8FF5-4E1E-96C7-2D1026AD3DFC}">
  <dimension ref="A1:L146"/>
  <sheetViews>
    <sheetView zoomScaleNormal="100" workbookViewId="0">
      <pane ySplit="1" topLeftCell="A110" activePane="bottomLeft" state="frozen"/>
      <selection activeCell="L1" sqref="L1:L1048576"/>
      <selection pane="bottomLeft" activeCell="B124" sqref="B2:B124"/>
    </sheetView>
  </sheetViews>
  <sheetFormatPr defaultColWidth="11.42578125" defaultRowHeight="15" x14ac:dyDescent="0.25"/>
  <cols>
    <col min="1" max="1" width="8.7109375" customWidth="1"/>
    <col min="2" max="2" width="51" bestFit="1" customWidth="1"/>
    <col min="3" max="3" width="13" customWidth="1"/>
    <col min="4" max="4" width="8.7109375" customWidth="1"/>
    <col min="5" max="5" width="11.42578125" customWidth="1"/>
    <col min="6" max="9" width="15.28515625" customWidth="1"/>
    <col min="10" max="11" width="12.7109375" customWidth="1"/>
  </cols>
  <sheetData>
    <row r="1" spans="1:12" ht="48.75" customHeight="1" x14ac:dyDescent="0.25">
      <c r="A1" s="7" t="s">
        <v>7</v>
      </c>
      <c r="B1" s="8" t="s">
        <v>3</v>
      </c>
      <c r="C1" s="9" t="s">
        <v>0</v>
      </c>
      <c r="D1" s="9" t="s">
        <v>1</v>
      </c>
      <c r="E1" s="9" t="s">
        <v>2</v>
      </c>
      <c r="F1" s="10" t="s">
        <v>41</v>
      </c>
      <c r="G1" s="7" t="s">
        <v>6</v>
      </c>
      <c r="H1" s="10" t="s">
        <v>4</v>
      </c>
      <c r="I1" s="10" t="s">
        <v>5</v>
      </c>
      <c r="J1" s="11"/>
      <c r="K1" s="11"/>
      <c r="L1" s="11"/>
    </row>
    <row r="2" spans="1:12" ht="15" customHeight="1" x14ac:dyDescent="0.25">
      <c r="A2" s="45">
        <v>1</v>
      </c>
      <c r="C2" s="16" t="s">
        <v>27</v>
      </c>
      <c r="D2" s="16" t="s">
        <v>27</v>
      </c>
      <c r="E2" s="16"/>
      <c r="F2" s="47">
        <v>124275.84</v>
      </c>
      <c r="G2" s="55">
        <v>2400</v>
      </c>
      <c r="H2" s="54">
        <v>0</v>
      </c>
      <c r="I2" s="39">
        <v>0</v>
      </c>
      <c r="J2" s="15"/>
      <c r="K2" s="15"/>
    </row>
    <row r="3" spans="1:12" ht="15" customHeight="1" x14ac:dyDescent="0.25">
      <c r="A3" s="45">
        <f>A2+1</f>
        <v>2</v>
      </c>
      <c r="C3" s="16"/>
      <c r="D3" s="16"/>
      <c r="E3" s="16" t="s">
        <v>27</v>
      </c>
      <c r="F3" s="49">
        <v>70951.16</v>
      </c>
      <c r="G3" s="54">
        <v>0</v>
      </c>
      <c r="H3" s="54">
        <v>0</v>
      </c>
      <c r="I3" s="39">
        <v>0</v>
      </c>
      <c r="J3" s="15"/>
      <c r="K3" s="15"/>
    </row>
    <row r="4" spans="1:12" ht="15" customHeight="1" x14ac:dyDescent="0.25">
      <c r="A4" s="45">
        <f t="shared" ref="A4:A67" si="0">A3+1</f>
        <v>3</v>
      </c>
      <c r="C4" s="16"/>
      <c r="D4" s="16"/>
      <c r="E4" s="16" t="s">
        <v>27</v>
      </c>
      <c r="F4" s="49">
        <v>77556.070000000007</v>
      </c>
      <c r="G4" s="54">
        <v>0</v>
      </c>
      <c r="H4" s="54">
        <v>0</v>
      </c>
      <c r="I4" s="39">
        <v>0</v>
      </c>
      <c r="J4" s="15"/>
      <c r="K4" s="15"/>
    </row>
    <row r="5" spans="1:12" ht="15" customHeight="1" x14ac:dyDescent="0.25">
      <c r="A5" s="45">
        <f t="shared" si="0"/>
        <v>4</v>
      </c>
      <c r="C5" s="16"/>
      <c r="D5" s="16" t="s">
        <v>27</v>
      </c>
      <c r="E5" s="16"/>
      <c r="F5" s="50">
        <v>88416.3</v>
      </c>
      <c r="G5" s="55">
        <v>0</v>
      </c>
      <c r="H5" s="54">
        <v>0</v>
      </c>
      <c r="I5" s="39">
        <v>0</v>
      </c>
      <c r="J5" s="15"/>
      <c r="K5" s="15"/>
    </row>
    <row r="6" spans="1:12" ht="15" customHeight="1" x14ac:dyDescent="0.25">
      <c r="A6" s="45">
        <f t="shared" si="0"/>
        <v>5</v>
      </c>
      <c r="C6" s="16"/>
      <c r="D6" s="16"/>
      <c r="E6" s="16" t="s">
        <v>27</v>
      </c>
      <c r="F6" s="49">
        <v>67768.429999999993</v>
      </c>
      <c r="G6" s="55">
        <v>500</v>
      </c>
      <c r="H6" s="54">
        <v>0</v>
      </c>
      <c r="I6" s="39">
        <v>0</v>
      </c>
      <c r="J6" s="15"/>
      <c r="K6" s="15"/>
    </row>
    <row r="7" spans="1:12" ht="15" customHeight="1" x14ac:dyDescent="0.25">
      <c r="A7" s="45">
        <f t="shared" si="0"/>
        <v>6</v>
      </c>
      <c r="C7" s="16"/>
      <c r="D7" s="16"/>
      <c r="E7" s="16" t="s">
        <v>27</v>
      </c>
      <c r="F7" s="49">
        <v>64541.33</v>
      </c>
      <c r="G7" s="55">
        <v>0</v>
      </c>
      <c r="H7" s="54">
        <v>0</v>
      </c>
      <c r="I7" s="39">
        <v>0</v>
      </c>
      <c r="J7" s="15"/>
      <c r="K7" s="15"/>
    </row>
    <row r="8" spans="1:12" ht="15" customHeight="1" x14ac:dyDescent="0.25">
      <c r="A8" s="45">
        <f t="shared" si="0"/>
        <v>7</v>
      </c>
      <c r="C8" s="16" t="s">
        <v>27</v>
      </c>
      <c r="D8" s="16" t="s">
        <v>27</v>
      </c>
      <c r="E8" s="16"/>
      <c r="F8" s="50">
        <v>108962.18</v>
      </c>
      <c r="G8" s="55">
        <v>0</v>
      </c>
      <c r="H8" s="54">
        <v>0</v>
      </c>
      <c r="I8" s="39">
        <v>0</v>
      </c>
      <c r="J8" s="15"/>
      <c r="K8" s="15"/>
    </row>
    <row r="9" spans="1:12" ht="15" customHeight="1" x14ac:dyDescent="0.25">
      <c r="A9" s="45">
        <f t="shared" si="0"/>
        <v>8</v>
      </c>
      <c r="C9" s="16"/>
      <c r="D9" s="16"/>
      <c r="E9" s="16" t="s">
        <v>27</v>
      </c>
      <c r="F9" s="49">
        <v>92328.14</v>
      </c>
      <c r="G9" s="54">
        <v>0</v>
      </c>
      <c r="H9" s="54">
        <v>0</v>
      </c>
      <c r="I9" s="39">
        <v>0</v>
      </c>
      <c r="J9" s="15"/>
      <c r="K9" s="15"/>
    </row>
    <row r="10" spans="1:12" ht="15" customHeight="1" x14ac:dyDescent="0.25">
      <c r="A10" s="45">
        <f t="shared" si="0"/>
        <v>9</v>
      </c>
      <c r="C10" s="16"/>
      <c r="D10" s="16"/>
      <c r="E10" s="16" t="s">
        <v>27</v>
      </c>
      <c r="F10" s="49">
        <v>104422.46</v>
      </c>
      <c r="G10" s="55">
        <v>0</v>
      </c>
      <c r="H10" s="54">
        <v>0</v>
      </c>
      <c r="I10" s="39">
        <v>0</v>
      </c>
      <c r="J10" s="15"/>
      <c r="K10" s="15"/>
    </row>
    <row r="11" spans="1:12" ht="15" customHeight="1" x14ac:dyDescent="0.25">
      <c r="A11" s="45">
        <f t="shared" si="0"/>
        <v>10</v>
      </c>
      <c r="C11" s="16"/>
      <c r="D11" s="16"/>
      <c r="E11" s="16" t="s">
        <v>27</v>
      </c>
      <c r="F11" s="49">
        <v>85984.76</v>
      </c>
      <c r="G11" s="55">
        <v>500</v>
      </c>
      <c r="H11" s="54">
        <v>0</v>
      </c>
      <c r="I11" s="39">
        <v>0</v>
      </c>
      <c r="J11" s="15"/>
      <c r="K11" s="15"/>
    </row>
    <row r="12" spans="1:12" ht="15" customHeight="1" x14ac:dyDescent="0.25">
      <c r="A12" s="45">
        <f t="shared" si="0"/>
        <v>11</v>
      </c>
      <c r="C12" s="16"/>
      <c r="D12" s="16"/>
      <c r="E12" s="16" t="s">
        <v>27</v>
      </c>
      <c r="F12" s="49">
        <v>90585.29</v>
      </c>
      <c r="G12" s="55">
        <v>0</v>
      </c>
      <c r="H12" s="54">
        <v>0</v>
      </c>
      <c r="I12" s="39">
        <v>0</v>
      </c>
      <c r="J12" s="15"/>
      <c r="K12" s="15"/>
    </row>
    <row r="13" spans="1:12" ht="15" customHeight="1" x14ac:dyDescent="0.25">
      <c r="A13" s="45">
        <f t="shared" si="0"/>
        <v>12</v>
      </c>
      <c r="C13" s="16"/>
      <c r="D13" s="16" t="s">
        <v>27</v>
      </c>
      <c r="E13" s="16"/>
      <c r="F13" s="49">
        <v>83803.05</v>
      </c>
      <c r="G13" s="55">
        <v>0</v>
      </c>
      <c r="H13" s="54">
        <v>655.5</v>
      </c>
      <c r="I13" s="39">
        <v>0</v>
      </c>
      <c r="J13" s="15"/>
      <c r="K13" s="15"/>
    </row>
    <row r="14" spans="1:12" ht="15" customHeight="1" x14ac:dyDescent="0.25">
      <c r="A14" s="45">
        <f t="shared" si="0"/>
        <v>13</v>
      </c>
      <c r="C14" s="16"/>
      <c r="D14" s="16"/>
      <c r="E14" s="16" t="s">
        <v>27</v>
      </c>
      <c r="F14" s="49">
        <v>69462.899999999994</v>
      </c>
      <c r="G14" s="55">
        <v>0</v>
      </c>
      <c r="H14" s="54">
        <v>0</v>
      </c>
      <c r="I14" s="39">
        <v>0</v>
      </c>
      <c r="J14" s="15"/>
      <c r="K14" s="15"/>
    </row>
    <row r="15" spans="1:12" ht="15" customHeight="1" x14ac:dyDescent="0.25">
      <c r="A15" s="45">
        <f t="shared" si="0"/>
        <v>14</v>
      </c>
      <c r="C15" s="16"/>
      <c r="D15" s="16"/>
      <c r="E15" s="16" t="s">
        <v>27</v>
      </c>
      <c r="F15" s="49">
        <v>55026.74</v>
      </c>
      <c r="G15" s="55">
        <v>0</v>
      </c>
      <c r="H15" s="54">
        <v>0</v>
      </c>
      <c r="I15" s="39">
        <v>0</v>
      </c>
      <c r="J15" s="15"/>
      <c r="K15" s="15"/>
    </row>
    <row r="16" spans="1:12" ht="15" customHeight="1" x14ac:dyDescent="0.25">
      <c r="A16" s="45">
        <f t="shared" si="0"/>
        <v>15</v>
      </c>
      <c r="C16" s="16"/>
      <c r="D16" s="16"/>
      <c r="E16" s="16" t="s">
        <v>27</v>
      </c>
      <c r="F16" s="49">
        <v>96999.07</v>
      </c>
      <c r="G16" s="55">
        <v>0</v>
      </c>
      <c r="H16" s="54">
        <v>0</v>
      </c>
      <c r="I16" s="39">
        <v>0</v>
      </c>
      <c r="J16" s="15"/>
      <c r="K16" s="15"/>
    </row>
    <row r="17" spans="1:11" ht="15" customHeight="1" x14ac:dyDescent="0.25">
      <c r="A17" s="45">
        <f t="shared" si="0"/>
        <v>16</v>
      </c>
      <c r="C17" s="16"/>
      <c r="D17" s="16" t="s">
        <v>27</v>
      </c>
      <c r="E17" s="16"/>
      <c r="F17" s="50">
        <v>100957.46</v>
      </c>
      <c r="G17" s="55">
        <v>800</v>
      </c>
      <c r="H17" s="54">
        <v>615</v>
      </c>
      <c r="I17" s="39">
        <v>0</v>
      </c>
      <c r="J17" s="15"/>
      <c r="K17" s="15"/>
    </row>
    <row r="18" spans="1:11" ht="15" customHeight="1" x14ac:dyDescent="0.25">
      <c r="A18" s="45">
        <f t="shared" si="0"/>
        <v>17</v>
      </c>
      <c r="C18" s="16"/>
      <c r="D18" s="16"/>
      <c r="E18" s="16" t="s">
        <v>27</v>
      </c>
      <c r="F18" s="49">
        <v>62538.93</v>
      </c>
      <c r="G18" s="55">
        <v>800</v>
      </c>
      <c r="H18" s="54">
        <v>0</v>
      </c>
      <c r="I18" s="39">
        <v>0</v>
      </c>
      <c r="J18" s="15"/>
      <c r="K18" s="15"/>
    </row>
    <row r="19" spans="1:11" ht="15" customHeight="1" x14ac:dyDescent="0.25">
      <c r="A19" s="45">
        <f t="shared" si="0"/>
        <v>18</v>
      </c>
      <c r="C19" s="16"/>
      <c r="D19" s="16" t="s">
        <v>27</v>
      </c>
      <c r="E19" s="16"/>
      <c r="F19" s="47">
        <v>88487.86</v>
      </c>
      <c r="G19" s="54">
        <v>0</v>
      </c>
      <c r="H19" s="54">
        <v>673.5</v>
      </c>
      <c r="I19" s="39">
        <v>0</v>
      </c>
      <c r="J19" s="15"/>
      <c r="K19" s="15"/>
    </row>
    <row r="20" spans="1:11" ht="15" customHeight="1" x14ac:dyDescent="0.25">
      <c r="A20" s="45">
        <f t="shared" si="0"/>
        <v>19</v>
      </c>
      <c r="C20" s="16"/>
      <c r="D20" s="16"/>
      <c r="E20" s="16" t="s">
        <v>27</v>
      </c>
      <c r="F20" s="49">
        <v>43580.32</v>
      </c>
      <c r="G20" s="55">
        <v>0</v>
      </c>
      <c r="H20" s="54">
        <v>0</v>
      </c>
      <c r="I20" s="39">
        <v>0</v>
      </c>
      <c r="J20" s="15"/>
      <c r="K20" s="15"/>
    </row>
    <row r="21" spans="1:11" ht="15" customHeight="1" x14ac:dyDescent="0.25">
      <c r="A21" s="45">
        <f t="shared" si="0"/>
        <v>20</v>
      </c>
      <c r="C21" s="16"/>
      <c r="D21" s="16"/>
      <c r="E21" s="16" t="s">
        <v>27</v>
      </c>
      <c r="F21" s="49">
        <v>75235.679999999993</v>
      </c>
      <c r="G21" s="54">
        <v>0</v>
      </c>
      <c r="H21" s="54">
        <v>0</v>
      </c>
      <c r="I21" s="39">
        <v>0</v>
      </c>
      <c r="J21" s="15"/>
      <c r="K21" s="15"/>
    </row>
    <row r="22" spans="1:11" ht="15" customHeight="1" x14ac:dyDescent="0.25">
      <c r="A22" s="45">
        <f t="shared" si="0"/>
        <v>21</v>
      </c>
      <c r="C22" s="16"/>
      <c r="D22" s="16" t="s">
        <v>27</v>
      </c>
      <c r="E22" s="16"/>
      <c r="F22" s="50">
        <v>20791.52</v>
      </c>
      <c r="G22" s="55">
        <v>0</v>
      </c>
      <c r="H22" s="54">
        <v>0</v>
      </c>
      <c r="I22" s="39">
        <v>0</v>
      </c>
      <c r="J22" s="15"/>
      <c r="K22" s="15"/>
    </row>
    <row r="23" spans="1:11" ht="15" customHeight="1" x14ac:dyDescent="0.25">
      <c r="A23" s="45">
        <f t="shared" si="0"/>
        <v>22</v>
      </c>
      <c r="C23" s="16"/>
      <c r="D23" s="16"/>
      <c r="E23" s="16" t="s">
        <v>27</v>
      </c>
      <c r="F23" s="49">
        <v>79393.86</v>
      </c>
      <c r="G23" s="55">
        <v>3400</v>
      </c>
      <c r="H23" s="54">
        <v>0</v>
      </c>
      <c r="I23" s="39">
        <v>0</v>
      </c>
      <c r="J23" s="15"/>
      <c r="K23" s="15"/>
    </row>
    <row r="24" spans="1:11" ht="15" customHeight="1" x14ac:dyDescent="0.25">
      <c r="A24" s="45">
        <f t="shared" si="0"/>
        <v>23</v>
      </c>
      <c r="C24" s="16"/>
      <c r="D24" s="16"/>
      <c r="E24" s="16" t="s">
        <v>27</v>
      </c>
      <c r="F24" s="49">
        <v>91079.2</v>
      </c>
      <c r="G24" s="55">
        <v>500</v>
      </c>
      <c r="H24" s="54">
        <v>0</v>
      </c>
      <c r="I24" s="39">
        <v>0</v>
      </c>
      <c r="J24" s="15"/>
      <c r="K24" s="15"/>
    </row>
    <row r="25" spans="1:11" ht="15" customHeight="1" x14ac:dyDescent="0.25">
      <c r="A25" s="45">
        <f t="shared" si="0"/>
        <v>24</v>
      </c>
      <c r="C25" s="16"/>
      <c r="D25" s="16"/>
      <c r="E25" s="16" t="s">
        <v>27</v>
      </c>
      <c r="F25" s="49">
        <v>92580.479999999996</v>
      </c>
      <c r="G25" s="55">
        <v>0</v>
      </c>
      <c r="H25" s="54">
        <v>0</v>
      </c>
      <c r="I25" s="39">
        <v>0</v>
      </c>
      <c r="J25" s="15"/>
      <c r="K25" s="15"/>
    </row>
    <row r="26" spans="1:11" ht="15" customHeight="1" x14ac:dyDescent="0.25">
      <c r="A26" s="45">
        <f t="shared" si="0"/>
        <v>25</v>
      </c>
      <c r="C26" s="16"/>
      <c r="D26" s="16"/>
      <c r="E26" s="16" t="s">
        <v>27</v>
      </c>
      <c r="F26" s="49">
        <v>75032.87</v>
      </c>
      <c r="G26" s="55">
        <v>3100</v>
      </c>
      <c r="H26" s="54">
        <v>0</v>
      </c>
      <c r="I26" s="39">
        <v>0</v>
      </c>
      <c r="J26" s="15"/>
      <c r="K26" s="15"/>
    </row>
    <row r="27" spans="1:11" ht="15" customHeight="1" x14ac:dyDescent="0.25">
      <c r="A27" s="45">
        <f t="shared" si="0"/>
        <v>26</v>
      </c>
      <c r="C27" s="16"/>
      <c r="D27" s="16"/>
      <c r="E27" s="16" t="s">
        <v>27</v>
      </c>
      <c r="F27" s="49">
        <v>64409.46</v>
      </c>
      <c r="G27" s="55">
        <v>0</v>
      </c>
      <c r="H27" s="54">
        <v>0</v>
      </c>
      <c r="I27" s="39">
        <v>0</v>
      </c>
      <c r="J27" s="15"/>
      <c r="K27" s="15"/>
    </row>
    <row r="28" spans="1:11" ht="15" customHeight="1" x14ac:dyDescent="0.25">
      <c r="A28" s="45">
        <f t="shared" si="0"/>
        <v>27</v>
      </c>
      <c r="C28" s="16"/>
      <c r="D28" s="16"/>
      <c r="E28" s="16" t="s">
        <v>27</v>
      </c>
      <c r="F28" s="49">
        <v>72516.59</v>
      </c>
      <c r="G28" s="55">
        <v>0</v>
      </c>
      <c r="H28" s="54">
        <v>0</v>
      </c>
      <c r="I28" s="39">
        <v>0</v>
      </c>
      <c r="J28" s="15"/>
      <c r="K28" s="15"/>
    </row>
    <row r="29" spans="1:11" ht="15" customHeight="1" x14ac:dyDescent="0.25">
      <c r="A29" s="45">
        <f t="shared" si="0"/>
        <v>28</v>
      </c>
      <c r="C29" s="16"/>
      <c r="D29" s="16"/>
      <c r="E29" s="16" t="s">
        <v>27</v>
      </c>
      <c r="F29" s="49">
        <v>20555.8</v>
      </c>
      <c r="G29" s="55">
        <v>0</v>
      </c>
      <c r="H29" s="54">
        <v>0</v>
      </c>
      <c r="I29" s="39">
        <v>0</v>
      </c>
      <c r="J29" s="15"/>
      <c r="K29" s="15"/>
    </row>
    <row r="30" spans="1:11" ht="15" customHeight="1" x14ac:dyDescent="0.25">
      <c r="A30" s="45">
        <f t="shared" si="0"/>
        <v>29</v>
      </c>
      <c r="C30" s="16"/>
      <c r="D30" s="16" t="s">
        <v>27</v>
      </c>
      <c r="E30" s="16"/>
      <c r="F30" s="49">
        <v>58892.58</v>
      </c>
      <c r="G30" s="55">
        <v>2800</v>
      </c>
      <c r="H30" s="54">
        <v>0</v>
      </c>
      <c r="I30" s="39">
        <v>0</v>
      </c>
      <c r="J30" s="15"/>
      <c r="K30" s="15"/>
    </row>
    <row r="31" spans="1:11" ht="15" customHeight="1" x14ac:dyDescent="0.25">
      <c r="A31" s="45">
        <f t="shared" si="0"/>
        <v>30</v>
      </c>
      <c r="C31" s="16"/>
      <c r="D31" s="16"/>
      <c r="E31" s="16" t="s">
        <v>27</v>
      </c>
      <c r="F31" s="49">
        <v>80538.259999999995</v>
      </c>
      <c r="G31" s="55">
        <v>0</v>
      </c>
      <c r="H31" s="54">
        <v>0</v>
      </c>
      <c r="I31" s="39">
        <v>0</v>
      </c>
      <c r="J31" s="15"/>
      <c r="K31" s="15"/>
    </row>
    <row r="32" spans="1:11" ht="15" customHeight="1" x14ac:dyDescent="0.25">
      <c r="A32" s="45">
        <f t="shared" si="0"/>
        <v>31</v>
      </c>
      <c r="C32" s="16"/>
      <c r="D32" s="16"/>
      <c r="E32" s="16" t="s">
        <v>27</v>
      </c>
      <c r="F32" s="49">
        <v>70272.94</v>
      </c>
      <c r="G32" s="55">
        <v>0</v>
      </c>
      <c r="H32" s="54">
        <v>0</v>
      </c>
      <c r="I32" s="39">
        <v>0</v>
      </c>
      <c r="J32" s="15"/>
      <c r="K32" s="15"/>
    </row>
    <row r="33" spans="1:11" ht="15" customHeight="1" x14ac:dyDescent="0.25">
      <c r="A33" s="45">
        <f t="shared" si="0"/>
        <v>32</v>
      </c>
      <c r="C33" s="16"/>
      <c r="D33" s="16"/>
      <c r="E33" s="16" t="s">
        <v>27</v>
      </c>
      <c r="F33" s="49">
        <v>50387.79</v>
      </c>
      <c r="G33" s="55">
        <v>0</v>
      </c>
      <c r="H33" s="54">
        <v>0</v>
      </c>
      <c r="I33" s="39">
        <v>0</v>
      </c>
      <c r="J33" s="15"/>
      <c r="K33" s="15"/>
    </row>
    <row r="34" spans="1:11" ht="15" customHeight="1" x14ac:dyDescent="0.25">
      <c r="A34" s="45">
        <f t="shared" si="0"/>
        <v>33</v>
      </c>
      <c r="C34" s="16"/>
      <c r="D34" s="16"/>
      <c r="E34" s="16" t="s">
        <v>27</v>
      </c>
      <c r="F34" s="49">
        <v>91058.47</v>
      </c>
      <c r="G34" s="55">
        <v>0</v>
      </c>
      <c r="H34" s="54">
        <v>0</v>
      </c>
      <c r="I34" s="39">
        <v>0</v>
      </c>
      <c r="J34" s="15"/>
      <c r="K34" s="15"/>
    </row>
    <row r="35" spans="1:11" ht="15" customHeight="1" x14ac:dyDescent="0.25">
      <c r="A35" s="45">
        <f t="shared" si="0"/>
        <v>34</v>
      </c>
      <c r="C35" s="16"/>
      <c r="D35" s="16"/>
      <c r="E35" s="16" t="s">
        <v>27</v>
      </c>
      <c r="F35" s="49">
        <v>86585.57</v>
      </c>
      <c r="G35" s="55">
        <v>0</v>
      </c>
      <c r="H35" s="54">
        <v>532.5</v>
      </c>
      <c r="I35" s="39">
        <v>0</v>
      </c>
      <c r="J35" s="15"/>
      <c r="K35" s="15"/>
    </row>
    <row r="36" spans="1:11" ht="15" customHeight="1" x14ac:dyDescent="0.25">
      <c r="A36" s="45">
        <f t="shared" si="0"/>
        <v>35</v>
      </c>
      <c r="C36" s="16"/>
      <c r="D36" s="16"/>
      <c r="E36" s="16" t="s">
        <v>27</v>
      </c>
      <c r="F36" s="49">
        <v>88256.05</v>
      </c>
      <c r="G36" s="55">
        <v>0</v>
      </c>
      <c r="H36" s="54">
        <v>0</v>
      </c>
      <c r="I36" s="39">
        <v>0</v>
      </c>
      <c r="J36" s="15"/>
      <c r="K36" s="15"/>
    </row>
    <row r="37" spans="1:11" ht="15" customHeight="1" x14ac:dyDescent="0.25">
      <c r="A37" s="45">
        <f t="shared" si="0"/>
        <v>36</v>
      </c>
      <c r="C37" s="16"/>
      <c r="D37" s="16" t="s">
        <v>27</v>
      </c>
      <c r="E37" s="16"/>
      <c r="F37" s="49">
        <v>58709.31</v>
      </c>
      <c r="G37" s="55">
        <v>400</v>
      </c>
      <c r="H37" s="54">
        <v>0</v>
      </c>
      <c r="I37" s="39">
        <v>0</v>
      </c>
      <c r="J37" s="15"/>
      <c r="K37" s="15"/>
    </row>
    <row r="38" spans="1:11" ht="15" customHeight="1" x14ac:dyDescent="0.25">
      <c r="A38" s="45">
        <f t="shared" si="0"/>
        <v>37</v>
      </c>
      <c r="C38" s="16"/>
      <c r="D38" s="16"/>
      <c r="E38" s="16" t="s">
        <v>27</v>
      </c>
      <c r="F38" s="49">
        <v>67132.78</v>
      </c>
      <c r="G38" s="55">
        <v>0</v>
      </c>
      <c r="H38" s="54">
        <v>0</v>
      </c>
      <c r="I38" s="39">
        <v>0</v>
      </c>
      <c r="J38" s="15"/>
      <c r="K38" s="15"/>
    </row>
    <row r="39" spans="1:11" ht="15" customHeight="1" x14ac:dyDescent="0.25">
      <c r="A39" s="45">
        <f t="shared" si="0"/>
        <v>38</v>
      </c>
      <c r="C39" s="16"/>
      <c r="D39" s="16"/>
      <c r="E39" s="16" t="s">
        <v>27</v>
      </c>
      <c r="F39" s="49">
        <v>90620.81</v>
      </c>
      <c r="G39" s="55">
        <v>0</v>
      </c>
      <c r="H39" s="54">
        <v>0</v>
      </c>
      <c r="I39" s="39">
        <v>0</v>
      </c>
      <c r="J39" s="15"/>
      <c r="K39" s="15"/>
    </row>
    <row r="40" spans="1:11" ht="15" customHeight="1" x14ac:dyDescent="0.25">
      <c r="A40" s="45">
        <f t="shared" si="0"/>
        <v>39</v>
      </c>
      <c r="C40" s="16"/>
      <c r="D40" s="16"/>
      <c r="E40" s="16" t="s">
        <v>27</v>
      </c>
      <c r="F40" s="49">
        <v>88482.4</v>
      </c>
      <c r="G40" s="55">
        <v>0</v>
      </c>
      <c r="H40" s="54">
        <v>0</v>
      </c>
      <c r="I40" s="39">
        <v>0</v>
      </c>
      <c r="J40" s="15"/>
      <c r="K40" s="15"/>
    </row>
    <row r="41" spans="1:11" ht="15" customHeight="1" x14ac:dyDescent="0.25">
      <c r="A41" s="45">
        <f t="shared" si="0"/>
        <v>40</v>
      </c>
      <c r="C41" s="16"/>
      <c r="D41" s="16"/>
      <c r="E41" s="16" t="s">
        <v>27</v>
      </c>
      <c r="F41" s="49">
        <v>74701.13</v>
      </c>
      <c r="G41" s="55">
        <v>0</v>
      </c>
      <c r="H41" s="54">
        <v>0</v>
      </c>
      <c r="I41" s="39">
        <v>0</v>
      </c>
      <c r="J41" s="15"/>
      <c r="K41" s="15"/>
    </row>
    <row r="42" spans="1:11" ht="15" customHeight="1" x14ac:dyDescent="0.25">
      <c r="A42" s="45">
        <f t="shared" si="0"/>
        <v>41</v>
      </c>
      <c r="C42" s="16"/>
      <c r="D42" s="16"/>
      <c r="E42" s="16" t="s">
        <v>27</v>
      </c>
      <c r="F42" s="49">
        <v>81682.91</v>
      </c>
      <c r="G42" s="55">
        <v>0</v>
      </c>
      <c r="H42" s="54">
        <v>0</v>
      </c>
      <c r="I42" s="39">
        <v>0</v>
      </c>
      <c r="J42" s="15"/>
      <c r="K42" s="15"/>
    </row>
    <row r="43" spans="1:11" ht="15" customHeight="1" x14ac:dyDescent="0.25">
      <c r="A43" s="45">
        <f t="shared" si="0"/>
        <v>42</v>
      </c>
      <c r="C43" s="16"/>
      <c r="D43" s="16" t="s">
        <v>27</v>
      </c>
      <c r="E43" s="16"/>
      <c r="F43" s="49">
        <v>102104.4</v>
      </c>
      <c r="G43" s="55">
        <v>0</v>
      </c>
      <c r="H43" s="54">
        <v>0</v>
      </c>
      <c r="I43" s="39">
        <v>0</v>
      </c>
      <c r="J43" s="15"/>
      <c r="K43" s="15"/>
    </row>
    <row r="44" spans="1:11" ht="15" customHeight="1" x14ac:dyDescent="0.25">
      <c r="A44" s="45">
        <f t="shared" si="0"/>
        <v>43</v>
      </c>
      <c r="C44" s="16"/>
      <c r="D44" s="16"/>
      <c r="E44" s="16" t="s">
        <v>27</v>
      </c>
      <c r="F44" s="49">
        <v>83729.08</v>
      </c>
      <c r="G44" s="55">
        <v>0</v>
      </c>
      <c r="H44" s="54">
        <v>0</v>
      </c>
      <c r="I44" s="39">
        <v>0</v>
      </c>
      <c r="J44" s="15"/>
      <c r="K44" s="15"/>
    </row>
    <row r="45" spans="1:11" ht="15" customHeight="1" x14ac:dyDescent="0.25">
      <c r="A45" s="45">
        <f t="shared" si="0"/>
        <v>44</v>
      </c>
      <c r="C45" s="16"/>
      <c r="D45" s="16" t="s">
        <v>27</v>
      </c>
      <c r="E45" s="16"/>
      <c r="F45" s="49">
        <v>59281.5</v>
      </c>
      <c r="G45" s="55">
        <v>0</v>
      </c>
      <c r="H45" s="54">
        <v>0</v>
      </c>
      <c r="I45" s="39">
        <v>0</v>
      </c>
      <c r="J45" s="15"/>
      <c r="K45" s="15"/>
    </row>
    <row r="46" spans="1:11" ht="15" customHeight="1" x14ac:dyDescent="0.25">
      <c r="A46" s="45">
        <f t="shared" si="0"/>
        <v>45</v>
      </c>
      <c r="C46" s="16" t="s">
        <v>27</v>
      </c>
      <c r="D46" s="16" t="s">
        <v>27</v>
      </c>
      <c r="E46" s="16"/>
      <c r="F46" s="46">
        <v>215076.88</v>
      </c>
      <c r="G46" s="55">
        <v>0</v>
      </c>
      <c r="H46" s="54">
        <v>0</v>
      </c>
      <c r="I46" s="39">
        <v>0</v>
      </c>
      <c r="J46" s="15"/>
      <c r="K46" s="15"/>
    </row>
    <row r="47" spans="1:11" ht="15" customHeight="1" x14ac:dyDescent="0.25">
      <c r="A47" s="45">
        <f t="shared" si="0"/>
        <v>46</v>
      </c>
      <c r="C47" s="16"/>
      <c r="D47" s="16"/>
      <c r="E47" s="16" t="s">
        <v>27</v>
      </c>
      <c r="F47" s="49">
        <v>85671.48</v>
      </c>
      <c r="G47" s="55">
        <v>0</v>
      </c>
      <c r="H47" s="54">
        <v>0</v>
      </c>
      <c r="I47" s="39">
        <v>0</v>
      </c>
      <c r="J47" s="15"/>
      <c r="K47" s="15"/>
    </row>
    <row r="48" spans="1:11" ht="15" customHeight="1" x14ac:dyDescent="0.25">
      <c r="A48" s="45">
        <f t="shared" si="0"/>
        <v>47</v>
      </c>
      <c r="C48" s="16"/>
      <c r="D48" s="16"/>
      <c r="E48" s="16" t="s">
        <v>27</v>
      </c>
      <c r="F48" s="49">
        <v>64063.199999999997</v>
      </c>
      <c r="G48" s="55">
        <v>0</v>
      </c>
      <c r="H48" s="54">
        <v>0</v>
      </c>
      <c r="I48" s="39">
        <v>0</v>
      </c>
      <c r="J48" s="15"/>
      <c r="K48" s="15"/>
    </row>
    <row r="49" spans="1:11" ht="15" customHeight="1" x14ac:dyDescent="0.25">
      <c r="A49" s="45">
        <f t="shared" si="0"/>
        <v>48</v>
      </c>
      <c r="C49" s="16"/>
      <c r="D49" s="16"/>
      <c r="E49" s="16" t="s">
        <v>27</v>
      </c>
      <c r="F49" s="49">
        <v>53648.4</v>
      </c>
      <c r="G49" s="55">
        <v>0</v>
      </c>
      <c r="H49" s="54">
        <v>0</v>
      </c>
      <c r="I49" s="39">
        <v>0</v>
      </c>
      <c r="J49" s="15"/>
      <c r="K49" s="15"/>
    </row>
    <row r="50" spans="1:11" ht="15" customHeight="1" x14ac:dyDescent="0.25">
      <c r="A50" s="45">
        <f t="shared" si="0"/>
        <v>49</v>
      </c>
      <c r="C50" s="16"/>
      <c r="D50" s="16"/>
      <c r="E50" s="16" t="s">
        <v>27</v>
      </c>
      <c r="F50" s="49">
        <v>3234.43</v>
      </c>
      <c r="G50" s="55">
        <v>1500</v>
      </c>
      <c r="H50" s="54">
        <v>0</v>
      </c>
      <c r="I50" s="39">
        <v>0</v>
      </c>
      <c r="J50" s="15"/>
      <c r="K50" s="15"/>
    </row>
    <row r="51" spans="1:11" ht="15" customHeight="1" x14ac:dyDescent="0.25">
      <c r="A51" s="45">
        <f t="shared" si="0"/>
        <v>50</v>
      </c>
      <c r="C51" s="16"/>
      <c r="D51" s="16"/>
      <c r="E51" s="16" t="s">
        <v>27</v>
      </c>
      <c r="F51" s="49">
        <v>95030.54</v>
      </c>
      <c r="G51" s="55">
        <v>0</v>
      </c>
      <c r="H51" s="54">
        <v>0</v>
      </c>
      <c r="I51" s="39">
        <v>0</v>
      </c>
      <c r="J51" s="15"/>
      <c r="K51" s="15"/>
    </row>
    <row r="52" spans="1:11" ht="15" customHeight="1" x14ac:dyDescent="0.25">
      <c r="A52" s="45">
        <f t="shared" si="0"/>
        <v>51</v>
      </c>
      <c r="C52" s="16"/>
      <c r="D52" s="16"/>
      <c r="E52" s="16" t="s">
        <v>27</v>
      </c>
      <c r="F52" s="49">
        <v>64174.66</v>
      </c>
      <c r="G52" s="54">
        <v>0</v>
      </c>
      <c r="H52" s="54">
        <v>0</v>
      </c>
      <c r="I52" s="39">
        <v>0</v>
      </c>
      <c r="J52" s="15"/>
      <c r="K52" s="15"/>
    </row>
    <row r="53" spans="1:11" ht="15" customHeight="1" x14ac:dyDescent="0.25">
      <c r="A53" s="45">
        <f t="shared" si="0"/>
        <v>52</v>
      </c>
      <c r="C53" s="16"/>
      <c r="D53" s="16"/>
      <c r="E53" s="16" t="s">
        <v>27</v>
      </c>
      <c r="F53" s="49">
        <v>17043.8</v>
      </c>
      <c r="G53" s="55">
        <v>0</v>
      </c>
      <c r="H53" s="54">
        <v>0</v>
      </c>
      <c r="I53" s="39">
        <v>0</v>
      </c>
      <c r="J53" s="15"/>
      <c r="K53" s="15"/>
    </row>
    <row r="54" spans="1:11" ht="15" customHeight="1" x14ac:dyDescent="0.25">
      <c r="A54" s="45">
        <f t="shared" si="0"/>
        <v>53</v>
      </c>
      <c r="C54" s="16"/>
      <c r="D54" s="16"/>
      <c r="E54" s="16" t="s">
        <v>27</v>
      </c>
      <c r="F54" s="49">
        <v>52873.34</v>
      </c>
      <c r="G54" s="55">
        <v>0</v>
      </c>
      <c r="H54" s="54">
        <v>0</v>
      </c>
      <c r="I54" s="39">
        <v>0</v>
      </c>
      <c r="J54" s="15"/>
      <c r="K54" s="15"/>
    </row>
    <row r="55" spans="1:11" ht="15" customHeight="1" x14ac:dyDescent="0.25">
      <c r="A55" s="45">
        <f t="shared" si="0"/>
        <v>54</v>
      </c>
      <c r="C55" s="16"/>
      <c r="D55" s="16"/>
      <c r="E55" s="16" t="s">
        <v>27</v>
      </c>
      <c r="F55" s="49">
        <v>95877.1</v>
      </c>
      <c r="G55" s="55">
        <v>0</v>
      </c>
      <c r="H55" s="54">
        <v>0</v>
      </c>
      <c r="I55" s="39">
        <v>0</v>
      </c>
      <c r="J55" s="15"/>
      <c r="K55" s="15"/>
    </row>
    <row r="56" spans="1:11" ht="15" customHeight="1" x14ac:dyDescent="0.25">
      <c r="A56" s="45">
        <f t="shared" si="0"/>
        <v>55</v>
      </c>
      <c r="C56" s="16"/>
      <c r="D56" s="16"/>
      <c r="E56" s="16" t="s">
        <v>27</v>
      </c>
      <c r="F56" s="49">
        <v>45965.47</v>
      </c>
      <c r="G56" s="55">
        <v>300</v>
      </c>
      <c r="H56" s="54">
        <v>0</v>
      </c>
      <c r="I56" s="39">
        <v>0</v>
      </c>
      <c r="J56" s="15"/>
      <c r="K56" s="15"/>
    </row>
    <row r="57" spans="1:11" ht="15" customHeight="1" x14ac:dyDescent="0.25">
      <c r="A57" s="45">
        <f t="shared" si="0"/>
        <v>56</v>
      </c>
      <c r="C57" s="16"/>
      <c r="D57" s="16" t="s">
        <v>27</v>
      </c>
      <c r="E57" s="16"/>
      <c r="F57" s="49">
        <v>67466.740000000005</v>
      </c>
      <c r="G57" s="55">
        <v>300</v>
      </c>
      <c r="H57" s="54">
        <v>0</v>
      </c>
      <c r="I57" s="39">
        <v>0</v>
      </c>
      <c r="J57" s="15"/>
      <c r="K57" s="15"/>
    </row>
    <row r="58" spans="1:11" ht="15" customHeight="1" x14ac:dyDescent="0.25">
      <c r="A58" s="45">
        <f t="shared" si="0"/>
        <v>57</v>
      </c>
      <c r="C58" s="16" t="s">
        <v>27</v>
      </c>
      <c r="D58" s="16" t="s">
        <v>27</v>
      </c>
      <c r="E58" s="16"/>
      <c r="F58" s="49">
        <v>107242.5</v>
      </c>
      <c r="G58" s="55">
        <v>0</v>
      </c>
      <c r="H58" s="54">
        <v>0</v>
      </c>
      <c r="I58" s="39">
        <v>0</v>
      </c>
      <c r="J58" s="15"/>
      <c r="K58" s="15"/>
    </row>
    <row r="59" spans="1:11" ht="15" customHeight="1" x14ac:dyDescent="0.25">
      <c r="A59" s="45">
        <f t="shared" si="0"/>
        <v>58</v>
      </c>
      <c r="C59" s="16"/>
      <c r="D59" s="16" t="s">
        <v>27</v>
      </c>
      <c r="E59" s="16"/>
      <c r="F59" s="49">
        <v>92882.34</v>
      </c>
      <c r="G59" s="55">
        <v>0</v>
      </c>
      <c r="H59" s="54">
        <v>0</v>
      </c>
      <c r="I59" s="39">
        <v>0</v>
      </c>
      <c r="J59" s="15"/>
      <c r="K59" s="15"/>
    </row>
    <row r="60" spans="1:11" ht="15" customHeight="1" x14ac:dyDescent="0.25">
      <c r="A60" s="45">
        <f t="shared" si="0"/>
        <v>59</v>
      </c>
      <c r="C60" s="16"/>
      <c r="D60" s="16"/>
      <c r="E60" s="16" t="s">
        <v>27</v>
      </c>
      <c r="F60" s="49">
        <v>60198.62</v>
      </c>
      <c r="G60" s="55">
        <v>0</v>
      </c>
      <c r="H60" s="54">
        <v>0</v>
      </c>
      <c r="I60" s="39">
        <v>0</v>
      </c>
      <c r="J60" s="15"/>
      <c r="K60" s="15"/>
    </row>
    <row r="61" spans="1:11" ht="15" customHeight="1" x14ac:dyDescent="0.25">
      <c r="A61" s="45">
        <f t="shared" si="0"/>
        <v>60</v>
      </c>
      <c r="C61" s="16"/>
      <c r="D61" s="16" t="s">
        <v>27</v>
      </c>
      <c r="E61" s="16"/>
      <c r="F61" s="49">
        <v>82104.52</v>
      </c>
      <c r="G61" s="55">
        <v>0</v>
      </c>
      <c r="H61" s="54">
        <v>0</v>
      </c>
      <c r="I61" s="39">
        <v>0</v>
      </c>
      <c r="J61" s="15"/>
      <c r="K61" s="15"/>
    </row>
    <row r="62" spans="1:11" ht="15" customHeight="1" x14ac:dyDescent="0.25">
      <c r="A62" s="45">
        <f t="shared" si="0"/>
        <v>61</v>
      </c>
      <c r="C62" s="16"/>
      <c r="D62" s="16"/>
      <c r="E62" s="16" t="s">
        <v>27</v>
      </c>
      <c r="F62" s="49">
        <v>83136.710000000006</v>
      </c>
      <c r="G62" s="55">
        <v>0</v>
      </c>
      <c r="H62" s="54">
        <v>0</v>
      </c>
      <c r="I62" s="39">
        <v>0</v>
      </c>
      <c r="J62" s="15"/>
      <c r="K62" s="15"/>
    </row>
    <row r="63" spans="1:11" ht="15" customHeight="1" x14ac:dyDescent="0.25">
      <c r="A63" s="45">
        <f t="shared" si="0"/>
        <v>62</v>
      </c>
      <c r="C63" s="16"/>
      <c r="D63" s="16"/>
      <c r="E63" s="16" t="s">
        <v>27</v>
      </c>
      <c r="F63" s="49">
        <v>66134.17</v>
      </c>
      <c r="G63" s="55">
        <v>0</v>
      </c>
      <c r="H63" s="54">
        <v>0</v>
      </c>
      <c r="I63" s="39">
        <v>0</v>
      </c>
      <c r="J63" s="15"/>
      <c r="K63" s="15"/>
    </row>
    <row r="64" spans="1:11" ht="15" customHeight="1" x14ac:dyDescent="0.25">
      <c r="A64" s="45">
        <f t="shared" si="0"/>
        <v>63</v>
      </c>
      <c r="C64" s="16"/>
      <c r="D64" s="16"/>
      <c r="E64" s="16" t="s">
        <v>27</v>
      </c>
      <c r="F64" s="49">
        <v>106428.09</v>
      </c>
      <c r="G64" s="55">
        <v>0</v>
      </c>
      <c r="H64" s="54">
        <v>0</v>
      </c>
      <c r="I64" s="39">
        <v>0</v>
      </c>
      <c r="J64" s="15"/>
      <c r="K64" s="15"/>
    </row>
    <row r="65" spans="1:11" ht="15" customHeight="1" x14ac:dyDescent="0.25">
      <c r="A65" s="45">
        <f t="shared" si="0"/>
        <v>64</v>
      </c>
      <c r="C65" s="16"/>
      <c r="D65" s="16" t="s">
        <v>27</v>
      </c>
      <c r="E65" s="16"/>
      <c r="F65" s="49">
        <v>68666.66</v>
      </c>
      <c r="G65" s="55">
        <v>0</v>
      </c>
      <c r="H65" s="54">
        <v>0</v>
      </c>
      <c r="I65" s="39">
        <v>0</v>
      </c>
      <c r="J65" s="15"/>
      <c r="K65" s="15"/>
    </row>
    <row r="66" spans="1:11" ht="15" customHeight="1" x14ac:dyDescent="0.25">
      <c r="A66" s="45">
        <f t="shared" si="0"/>
        <v>65</v>
      </c>
      <c r="C66" s="16"/>
      <c r="D66" s="16"/>
      <c r="E66" s="16" t="s">
        <v>27</v>
      </c>
      <c r="F66" s="49">
        <v>99471.48</v>
      </c>
      <c r="G66" s="55">
        <v>0</v>
      </c>
      <c r="H66" s="54">
        <v>0</v>
      </c>
      <c r="I66" s="39">
        <v>0</v>
      </c>
      <c r="J66" s="15"/>
      <c r="K66" s="15"/>
    </row>
    <row r="67" spans="1:11" ht="15" customHeight="1" x14ac:dyDescent="0.25">
      <c r="A67" s="45">
        <f t="shared" si="0"/>
        <v>66</v>
      </c>
      <c r="C67" s="16"/>
      <c r="D67" s="16"/>
      <c r="E67" s="16" t="s">
        <v>27</v>
      </c>
      <c r="F67" s="49">
        <v>65058.81</v>
      </c>
      <c r="G67" s="55">
        <v>0</v>
      </c>
      <c r="H67" s="54">
        <v>0</v>
      </c>
      <c r="I67" s="39">
        <v>0</v>
      </c>
      <c r="J67" s="15"/>
      <c r="K67" s="15"/>
    </row>
    <row r="68" spans="1:11" ht="15" customHeight="1" x14ac:dyDescent="0.25">
      <c r="A68" s="45">
        <f t="shared" ref="A68:A124" si="1">A67+1</f>
        <v>67</v>
      </c>
      <c r="C68" s="16"/>
      <c r="D68" s="16" t="s">
        <v>27</v>
      </c>
      <c r="E68" s="16"/>
      <c r="F68" s="49">
        <v>26999.599999999999</v>
      </c>
      <c r="G68" s="55">
        <v>0</v>
      </c>
      <c r="H68" s="54">
        <v>0</v>
      </c>
      <c r="I68" s="39">
        <v>0</v>
      </c>
      <c r="J68" s="15"/>
      <c r="K68" s="15"/>
    </row>
    <row r="69" spans="1:11" ht="15" customHeight="1" x14ac:dyDescent="0.25">
      <c r="A69" s="45">
        <f t="shared" si="1"/>
        <v>68</v>
      </c>
      <c r="C69" s="16"/>
      <c r="D69" s="16"/>
      <c r="E69" s="16" t="s">
        <v>27</v>
      </c>
      <c r="F69" s="49">
        <v>58307.98</v>
      </c>
      <c r="G69" s="55">
        <v>0</v>
      </c>
      <c r="H69" s="54">
        <v>0</v>
      </c>
      <c r="I69" s="39">
        <v>0</v>
      </c>
      <c r="J69" s="15"/>
      <c r="K69" s="15"/>
    </row>
    <row r="70" spans="1:11" ht="15" customHeight="1" x14ac:dyDescent="0.25">
      <c r="A70" s="45">
        <f t="shared" si="1"/>
        <v>69</v>
      </c>
      <c r="C70" s="16" t="s">
        <v>27</v>
      </c>
      <c r="D70" s="16" t="s">
        <v>27</v>
      </c>
      <c r="E70" s="16"/>
      <c r="F70" s="49">
        <v>64112.82</v>
      </c>
      <c r="G70" s="55">
        <v>0</v>
      </c>
      <c r="H70" s="54">
        <v>0</v>
      </c>
      <c r="I70" s="39">
        <v>0</v>
      </c>
      <c r="J70" s="15"/>
      <c r="K70" s="15"/>
    </row>
    <row r="71" spans="1:11" ht="15" customHeight="1" x14ac:dyDescent="0.25">
      <c r="A71" s="45">
        <f t="shared" si="1"/>
        <v>70</v>
      </c>
      <c r="C71" s="16"/>
      <c r="D71" s="16"/>
      <c r="E71" s="16" t="s">
        <v>27</v>
      </c>
      <c r="F71" s="49">
        <v>87592.29</v>
      </c>
      <c r="G71" s="55">
        <v>0</v>
      </c>
      <c r="H71" s="54">
        <v>0</v>
      </c>
      <c r="I71" s="39">
        <v>0</v>
      </c>
      <c r="J71" s="15"/>
      <c r="K71" s="15"/>
    </row>
    <row r="72" spans="1:11" ht="15" customHeight="1" x14ac:dyDescent="0.25">
      <c r="A72" s="45">
        <f t="shared" si="1"/>
        <v>71</v>
      </c>
      <c r="C72" s="16"/>
      <c r="D72" s="16" t="s">
        <v>27</v>
      </c>
      <c r="E72" s="16"/>
      <c r="F72" s="49">
        <v>73842.14</v>
      </c>
      <c r="G72" s="55">
        <v>0</v>
      </c>
      <c r="H72" s="54">
        <v>0</v>
      </c>
      <c r="I72" s="39">
        <v>0</v>
      </c>
      <c r="J72" s="15"/>
      <c r="K72" s="15"/>
    </row>
    <row r="73" spans="1:11" ht="15" customHeight="1" x14ac:dyDescent="0.25">
      <c r="A73" s="45">
        <f t="shared" si="1"/>
        <v>72</v>
      </c>
      <c r="C73" s="16"/>
      <c r="D73" s="16"/>
      <c r="E73" s="16" t="s">
        <v>27</v>
      </c>
      <c r="F73" s="49">
        <v>60690.41</v>
      </c>
      <c r="G73" s="55">
        <v>0</v>
      </c>
      <c r="H73" s="54">
        <v>0</v>
      </c>
      <c r="I73" s="39">
        <v>0</v>
      </c>
      <c r="J73" s="15"/>
      <c r="K73" s="15"/>
    </row>
    <row r="74" spans="1:11" ht="15" customHeight="1" x14ac:dyDescent="0.25">
      <c r="A74" s="45">
        <f t="shared" si="1"/>
        <v>73</v>
      </c>
      <c r="C74" s="16"/>
      <c r="D74" s="16"/>
      <c r="E74" s="16" t="s">
        <v>27</v>
      </c>
      <c r="F74" s="49">
        <v>74400.78</v>
      </c>
      <c r="G74" s="55">
        <v>0</v>
      </c>
      <c r="H74" s="54">
        <v>0</v>
      </c>
      <c r="I74" s="39">
        <v>0</v>
      </c>
      <c r="J74" s="15"/>
      <c r="K74" s="15"/>
    </row>
    <row r="75" spans="1:11" ht="15" customHeight="1" x14ac:dyDescent="0.25">
      <c r="A75" s="45">
        <f t="shared" si="1"/>
        <v>74</v>
      </c>
      <c r="C75" s="16"/>
      <c r="D75" s="16" t="s">
        <v>27</v>
      </c>
      <c r="E75" s="16"/>
      <c r="F75" s="49">
        <v>68932.740000000005</v>
      </c>
      <c r="G75" s="55">
        <v>0</v>
      </c>
      <c r="H75" s="54">
        <v>0</v>
      </c>
      <c r="I75" s="39">
        <v>0</v>
      </c>
      <c r="J75" s="15"/>
      <c r="K75" s="15"/>
    </row>
    <row r="76" spans="1:11" ht="15" customHeight="1" x14ac:dyDescent="0.25">
      <c r="A76" s="45">
        <f t="shared" si="1"/>
        <v>75</v>
      </c>
      <c r="C76" s="16"/>
      <c r="D76" s="16"/>
      <c r="E76" s="16" t="s">
        <v>27</v>
      </c>
      <c r="F76" s="49">
        <v>42235.89</v>
      </c>
      <c r="G76" s="55">
        <v>0</v>
      </c>
      <c r="H76" s="54">
        <v>0</v>
      </c>
      <c r="I76" s="39">
        <v>0</v>
      </c>
      <c r="J76" s="15"/>
      <c r="K76" s="15"/>
    </row>
    <row r="77" spans="1:11" ht="15" customHeight="1" x14ac:dyDescent="0.25">
      <c r="A77" s="45">
        <f t="shared" si="1"/>
        <v>76</v>
      </c>
      <c r="C77" s="16"/>
      <c r="D77" s="16" t="s">
        <v>27</v>
      </c>
      <c r="E77" s="16"/>
      <c r="F77" s="49">
        <v>68904.639999999999</v>
      </c>
      <c r="G77" s="55">
        <v>0</v>
      </c>
      <c r="H77" s="54">
        <v>0</v>
      </c>
      <c r="I77" s="39">
        <v>0</v>
      </c>
      <c r="J77" s="15"/>
      <c r="K77" s="15"/>
    </row>
    <row r="78" spans="1:11" ht="15" customHeight="1" x14ac:dyDescent="0.25">
      <c r="A78" s="45">
        <f t="shared" si="1"/>
        <v>77</v>
      </c>
      <c r="C78" s="16"/>
      <c r="D78" s="16" t="s">
        <v>27</v>
      </c>
      <c r="E78" s="16"/>
      <c r="F78" s="49">
        <v>62874.93</v>
      </c>
      <c r="G78" s="55">
        <v>200</v>
      </c>
      <c r="H78" s="54">
        <v>0</v>
      </c>
      <c r="I78" s="39">
        <v>0</v>
      </c>
      <c r="J78" s="15"/>
      <c r="K78" s="15"/>
    </row>
    <row r="79" spans="1:11" ht="15" customHeight="1" x14ac:dyDescent="0.25">
      <c r="A79" s="45">
        <f t="shared" si="1"/>
        <v>78</v>
      </c>
      <c r="C79" s="16"/>
      <c r="D79" s="16" t="s">
        <v>27</v>
      </c>
      <c r="E79" s="16"/>
      <c r="F79" s="49">
        <v>90486.44</v>
      </c>
      <c r="G79" s="55">
        <v>200</v>
      </c>
      <c r="H79" s="54">
        <v>0</v>
      </c>
      <c r="I79" s="39">
        <v>0</v>
      </c>
      <c r="J79" s="15"/>
      <c r="K79" s="15"/>
    </row>
    <row r="80" spans="1:11" ht="15" customHeight="1" x14ac:dyDescent="0.25">
      <c r="A80" s="45">
        <f t="shared" si="1"/>
        <v>79</v>
      </c>
      <c r="C80" s="16"/>
      <c r="D80" s="16"/>
      <c r="E80" s="16" t="s">
        <v>27</v>
      </c>
      <c r="F80" s="49">
        <v>50610.32</v>
      </c>
      <c r="G80" s="54">
        <v>200</v>
      </c>
      <c r="H80" s="54">
        <v>0</v>
      </c>
      <c r="I80" s="39">
        <v>0</v>
      </c>
      <c r="J80" s="15"/>
      <c r="K80" s="15"/>
    </row>
    <row r="81" spans="1:11" ht="15" customHeight="1" x14ac:dyDescent="0.25">
      <c r="A81" s="45">
        <f t="shared" si="1"/>
        <v>80</v>
      </c>
      <c r="C81" s="16"/>
      <c r="D81" s="16"/>
      <c r="E81" s="16" t="s">
        <v>27</v>
      </c>
      <c r="F81" s="49">
        <v>106981.11</v>
      </c>
      <c r="G81" s="55">
        <v>0</v>
      </c>
      <c r="H81" s="54">
        <v>0</v>
      </c>
      <c r="I81" s="39">
        <v>0</v>
      </c>
      <c r="J81" s="15"/>
      <c r="K81" s="15"/>
    </row>
    <row r="82" spans="1:11" ht="15" customHeight="1" x14ac:dyDescent="0.25">
      <c r="A82" s="45">
        <f t="shared" si="1"/>
        <v>81</v>
      </c>
      <c r="C82" s="16"/>
      <c r="D82" s="16"/>
      <c r="E82" s="16" t="s">
        <v>27</v>
      </c>
      <c r="F82" s="49">
        <v>84097.97</v>
      </c>
      <c r="G82" s="55">
        <v>0</v>
      </c>
      <c r="H82" s="54">
        <v>0</v>
      </c>
      <c r="I82" s="39">
        <v>0</v>
      </c>
      <c r="J82" s="15"/>
      <c r="K82" s="15"/>
    </row>
    <row r="83" spans="1:11" ht="15" customHeight="1" x14ac:dyDescent="0.25">
      <c r="A83" s="45">
        <f t="shared" si="1"/>
        <v>82</v>
      </c>
      <c r="C83" s="16"/>
      <c r="D83" s="16"/>
      <c r="E83" s="16" t="s">
        <v>27</v>
      </c>
      <c r="F83" s="49">
        <v>45257.61</v>
      </c>
      <c r="G83" s="55">
        <v>0</v>
      </c>
      <c r="H83" s="54">
        <v>0</v>
      </c>
      <c r="I83" s="39">
        <v>0</v>
      </c>
      <c r="J83" s="15"/>
      <c r="K83" s="15"/>
    </row>
    <row r="84" spans="1:11" ht="15" customHeight="1" x14ac:dyDescent="0.25">
      <c r="A84" s="45">
        <f t="shared" si="1"/>
        <v>83</v>
      </c>
      <c r="C84" s="16"/>
      <c r="D84" s="16"/>
      <c r="E84" s="16" t="s">
        <v>27</v>
      </c>
      <c r="F84" s="49">
        <v>82443.360000000001</v>
      </c>
      <c r="G84" s="55">
        <v>0</v>
      </c>
      <c r="H84" s="54">
        <v>0</v>
      </c>
      <c r="I84" s="39">
        <v>0</v>
      </c>
      <c r="J84" s="15"/>
      <c r="K84" s="15"/>
    </row>
    <row r="85" spans="1:11" ht="15" customHeight="1" x14ac:dyDescent="0.25">
      <c r="A85" s="45">
        <f t="shared" si="1"/>
        <v>84</v>
      </c>
      <c r="C85" s="16"/>
      <c r="D85" s="16" t="s">
        <v>27</v>
      </c>
      <c r="E85" s="16"/>
      <c r="F85" s="49">
        <v>101499.16</v>
      </c>
      <c r="G85" s="54">
        <v>0</v>
      </c>
      <c r="H85" s="54">
        <v>0</v>
      </c>
      <c r="I85" s="39">
        <v>0</v>
      </c>
      <c r="J85" s="15"/>
      <c r="K85" s="15"/>
    </row>
    <row r="86" spans="1:11" ht="15" customHeight="1" x14ac:dyDescent="0.25">
      <c r="A86" s="45">
        <f t="shared" si="1"/>
        <v>85</v>
      </c>
      <c r="C86" s="16"/>
      <c r="D86" s="16"/>
      <c r="E86" s="16" t="s">
        <v>27</v>
      </c>
      <c r="F86" s="49">
        <v>43956.959999999999</v>
      </c>
      <c r="G86" s="55">
        <v>0</v>
      </c>
      <c r="H86" s="54">
        <v>0</v>
      </c>
      <c r="I86" s="39">
        <v>0</v>
      </c>
      <c r="J86" s="15"/>
      <c r="K86" s="15"/>
    </row>
    <row r="87" spans="1:11" ht="15" customHeight="1" x14ac:dyDescent="0.25">
      <c r="A87" s="45">
        <f t="shared" si="1"/>
        <v>86</v>
      </c>
      <c r="C87" s="16"/>
      <c r="D87" s="16"/>
      <c r="E87" s="16" t="s">
        <v>27</v>
      </c>
      <c r="F87" s="49">
        <v>72593.919999999998</v>
      </c>
      <c r="G87" s="55">
        <v>0</v>
      </c>
      <c r="H87" s="54">
        <v>0</v>
      </c>
      <c r="I87" s="39">
        <v>0</v>
      </c>
      <c r="J87" s="15"/>
      <c r="K87" s="15"/>
    </row>
    <row r="88" spans="1:11" ht="15" customHeight="1" x14ac:dyDescent="0.25">
      <c r="A88" s="45">
        <f t="shared" si="1"/>
        <v>87</v>
      </c>
      <c r="C88" s="16"/>
      <c r="D88" s="16"/>
      <c r="E88" s="16" t="s">
        <v>27</v>
      </c>
      <c r="F88" s="49">
        <v>104056.28</v>
      </c>
      <c r="G88" s="55">
        <v>0</v>
      </c>
      <c r="H88" s="54">
        <v>0</v>
      </c>
      <c r="I88" s="39">
        <v>0</v>
      </c>
      <c r="J88" s="15"/>
      <c r="K88" s="15"/>
    </row>
    <row r="89" spans="1:11" ht="15" customHeight="1" x14ac:dyDescent="0.25">
      <c r="A89" s="45">
        <f t="shared" si="1"/>
        <v>88</v>
      </c>
      <c r="C89" s="16"/>
      <c r="D89" s="16"/>
      <c r="E89" s="16" t="s">
        <v>27</v>
      </c>
      <c r="F89" s="49">
        <v>91978.42</v>
      </c>
      <c r="G89" s="55">
        <v>0</v>
      </c>
      <c r="H89" s="54">
        <v>0</v>
      </c>
      <c r="I89" s="39">
        <v>0</v>
      </c>
      <c r="J89" s="15"/>
      <c r="K89" s="15"/>
    </row>
    <row r="90" spans="1:11" ht="15" customHeight="1" x14ac:dyDescent="0.25">
      <c r="A90" s="45">
        <f t="shared" si="1"/>
        <v>89</v>
      </c>
      <c r="C90" s="16"/>
      <c r="D90" s="16"/>
      <c r="E90" s="16" t="s">
        <v>27</v>
      </c>
      <c r="F90" s="49">
        <v>88690.83</v>
      </c>
      <c r="G90" s="55">
        <v>0</v>
      </c>
      <c r="H90" s="54">
        <v>0</v>
      </c>
      <c r="I90" s="39">
        <v>0</v>
      </c>
      <c r="J90" s="15"/>
      <c r="K90" s="15"/>
    </row>
    <row r="91" spans="1:11" ht="15" customHeight="1" x14ac:dyDescent="0.25">
      <c r="A91" s="45">
        <f t="shared" si="1"/>
        <v>90</v>
      </c>
      <c r="C91" s="16"/>
      <c r="D91" s="16"/>
      <c r="E91" s="16" t="s">
        <v>27</v>
      </c>
      <c r="F91" s="49">
        <v>95153.93</v>
      </c>
      <c r="G91" s="55">
        <v>0</v>
      </c>
      <c r="H91" s="54">
        <v>0</v>
      </c>
      <c r="I91" s="39">
        <v>0</v>
      </c>
      <c r="J91" s="15"/>
      <c r="K91" s="15"/>
    </row>
    <row r="92" spans="1:11" ht="15" customHeight="1" x14ac:dyDescent="0.25">
      <c r="A92" s="45">
        <f t="shared" si="1"/>
        <v>91</v>
      </c>
      <c r="C92" s="16"/>
      <c r="D92" s="16"/>
      <c r="E92" s="16" t="s">
        <v>27</v>
      </c>
      <c r="F92" s="49">
        <v>83900.38</v>
      </c>
      <c r="G92" s="55">
        <v>0</v>
      </c>
      <c r="H92" s="54">
        <v>0</v>
      </c>
      <c r="I92" s="39">
        <v>0</v>
      </c>
      <c r="J92" s="15"/>
      <c r="K92" s="15"/>
    </row>
    <row r="93" spans="1:11" ht="15" customHeight="1" x14ac:dyDescent="0.25">
      <c r="A93" s="45">
        <f t="shared" si="1"/>
        <v>92</v>
      </c>
      <c r="C93" s="16"/>
      <c r="D93" s="16"/>
      <c r="E93" s="16" t="s">
        <v>27</v>
      </c>
      <c r="F93" s="49">
        <v>49559.24</v>
      </c>
      <c r="G93" s="55">
        <v>0</v>
      </c>
      <c r="H93" s="54">
        <v>0</v>
      </c>
      <c r="I93" s="39">
        <v>0</v>
      </c>
      <c r="J93" s="15"/>
      <c r="K93" s="15"/>
    </row>
    <row r="94" spans="1:11" ht="15" customHeight="1" x14ac:dyDescent="0.25">
      <c r="A94" s="45">
        <f t="shared" si="1"/>
        <v>93</v>
      </c>
      <c r="C94" s="16" t="s">
        <v>27</v>
      </c>
      <c r="D94" s="16" t="s">
        <v>27</v>
      </c>
      <c r="E94" s="16"/>
      <c r="F94" s="49">
        <v>132967.62</v>
      </c>
      <c r="G94" s="54">
        <v>0</v>
      </c>
      <c r="H94" s="54">
        <v>531</v>
      </c>
      <c r="I94" s="39">
        <v>0</v>
      </c>
      <c r="J94" s="15"/>
      <c r="K94" s="15"/>
    </row>
    <row r="95" spans="1:11" ht="15" customHeight="1" x14ac:dyDescent="0.25">
      <c r="A95" s="45">
        <f t="shared" si="1"/>
        <v>94</v>
      </c>
      <c r="C95" s="16"/>
      <c r="D95" s="16"/>
      <c r="E95" s="16" t="s">
        <v>27</v>
      </c>
      <c r="F95" s="49">
        <v>55391.06</v>
      </c>
      <c r="G95" s="55">
        <v>100</v>
      </c>
      <c r="H95" s="54">
        <v>0</v>
      </c>
      <c r="I95" s="39">
        <v>0</v>
      </c>
      <c r="J95" s="15"/>
      <c r="K95" s="15"/>
    </row>
    <row r="96" spans="1:11" ht="15" customHeight="1" x14ac:dyDescent="0.25">
      <c r="A96" s="45">
        <f t="shared" si="1"/>
        <v>95</v>
      </c>
      <c r="C96" s="16"/>
      <c r="D96" s="16"/>
      <c r="E96" s="16" t="s">
        <v>27</v>
      </c>
      <c r="F96" s="49">
        <v>58302.58</v>
      </c>
      <c r="G96" s="55">
        <v>0</v>
      </c>
      <c r="H96" s="54">
        <v>0</v>
      </c>
      <c r="I96" s="39">
        <v>0</v>
      </c>
      <c r="J96" s="15"/>
      <c r="K96" s="15"/>
    </row>
    <row r="97" spans="1:11" ht="15" customHeight="1" x14ac:dyDescent="0.25">
      <c r="A97" s="45">
        <f t="shared" si="1"/>
        <v>96</v>
      </c>
      <c r="C97" s="16"/>
      <c r="D97" s="16"/>
      <c r="E97" s="16" t="s">
        <v>27</v>
      </c>
      <c r="F97" s="49">
        <v>43963.78</v>
      </c>
      <c r="G97" s="55">
        <v>0</v>
      </c>
      <c r="H97" s="54">
        <v>0</v>
      </c>
      <c r="I97" s="39">
        <v>0</v>
      </c>
      <c r="J97" s="15"/>
      <c r="K97" s="15"/>
    </row>
    <row r="98" spans="1:11" ht="15" customHeight="1" x14ac:dyDescent="0.25">
      <c r="A98" s="45">
        <f t="shared" si="1"/>
        <v>97</v>
      </c>
      <c r="C98" s="16"/>
      <c r="D98" s="16"/>
      <c r="E98" s="16" t="s">
        <v>27</v>
      </c>
      <c r="F98" s="49">
        <v>42968.62</v>
      </c>
      <c r="G98" s="55">
        <v>0</v>
      </c>
      <c r="H98" s="54">
        <v>0</v>
      </c>
      <c r="I98" s="39">
        <v>0</v>
      </c>
      <c r="J98" s="15"/>
      <c r="K98" s="15"/>
    </row>
    <row r="99" spans="1:11" ht="15" customHeight="1" x14ac:dyDescent="0.25">
      <c r="A99" s="45">
        <f t="shared" si="1"/>
        <v>98</v>
      </c>
      <c r="C99" s="16"/>
      <c r="D99" s="16"/>
      <c r="E99" s="16" t="s">
        <v>27</v>
      </c>
      <c r="F99" s="49">
        <v>45307.94</v>
      </c>
      <c r="G99" s="55">
        <v>0</v>
      </c>
      <c r="H99" s="54">
        <v>0</v>
      </c>
      <c r="I99" s="39">
        <v>0</v>
      </c>
      <c r="J99" s="15"/>
      <c r="K99" s="15"/>
    </row>
    <row r="100" spans="1:11" ht="15" customHeight="1" x14ac:dyDescent="0.25">
      <c r="A100" s="45">
        <f t="shared" si="1"/>
        <v>99</v>
      </c>
      <c r="C100" s="16"/>
      <c r="D100" s="16"/>
      <c r="E100" s="16" t="s">
        <v>27</v>
      </c>
      <c r="F100" s="49">
        <v>62827.51</v>
      </c>
      <c r="G100" s="55">
        <v>0</v>
      </c>
      <c r="H100" s="54">
        <v>0</v>
      </c>
      <c r="I100" s="39">
        <v>0</v>
      </c>
      <c r="J100" s="15"/>
      <c r="K100" s="15"/>
    </row>
    <row r="101" spans="1:11" ht="15" customHeight="1" x14ac:dyDescent="0.25">
      <c r="A101" s="45">
        <f t="shared" si="1"/>
        <v>100</v>
      </c>
      <c r="C101" s="16"/>
      <c r="D101" s="16"/>
      <c r="E101" s="16" t="s">
        <v>27</v>
      </c>
      <c r="F101" s="49">
        <v>35031.24</v>
      </c>
      <c r="G101" s="55">
        <v>0</v>
      </c>
      <c r="H101" s="54">
        <v>0</v>
      </c>
      <c r="I101" s="39">
        <v>0</v>
      </c>
      <c r="J101" s="15"/>
      <c r="K101" s="15"/>
    </row>
    <row r="102" spans="1:11" ht="15" customHeight="1" x14ac:dyDescent="0.25">
      <c r="A102" s="45">
        <f t="shared" si="1"/>
        <v>101</v>
      </c>
      <c r="C102" s="16"/>
      <c r="D102" s="16"/>
      <c r="E102" s="16" t="s">
        <v>27</v>
      </c>
      <c r="F102" s="49">
        <v>78922.259999999995</v>
      </c>
      <c r="G102" s="55">
        <v>0</v>
      </c>
      <c r="H102" s="54">
        <v>0</v>
      </c>
      <c r="I102" s="39">
        <v>0</v>
      </c>
      <c r="J102" s="15"/>
      <c r="K102" s="15"/>
    </row>
    <row r="103" spans="1:11" ht="15" customHeight="1" x14ac:dyDescent="0.25">
      <c r="A103" s="45">
        <f t="shared" si="1"/>
        <v>102</v>
      </c>
      <c r="C103" s="16"/>
      <c r="D103" s="16" t="s">
        <v>27</v>
      </c>
      <c r="E103" s="16"/>
      <c r="F103" s="49">
        <v>82413.740000000005</v>
      </c>
      <c r="G103" s="54">
        <v>0</v>
      </c>
      <c r="H103" s="54">
        <v>0</v>
      </c>
      <c r="I103" s="39">
        <v>0</v>
      </c>
      <c r="J103" s="15"/>
      <c r="K103" s="15"/>
    </row>
    <row r="104" spans="1:11" ht="15" customHeight="1" x14ac:dyDescent="0.25">
      <c r="A104" s="45">
        <f t="shared" si="1"/>
        <v>103</v>
      </c>
      <c r="C104" s="16"/>
      <c r="D104" s="16"/>
      <c r="E104" s="16" t="s">
        <v>27</v>
      </c>
      <c r="F104" s="49">
        <v>41948.02</v>
      </c>
      <c r="G104" s="55">
        <v>0</v>
      </c>
      <c r="H104" s="54">
        <v>0</v>
      </c>
      <c r="I104" s="39">
        <v>0</v>
      </c>
      <c r="J104" s="15"/>
      <c r="K104" s="15"/>
    </row>
    <row r="105" spans="1:11" ht="15" customHeight="1" x14ac:dyDescent="0.25">
      <c r="A105" s="45">
        <f t="shared" si="1"/>
        <v>104</v>
      </c>
      <c r="C105" s="16"/>
      <c r="D105" s="16"/>
      <c r="E105" s="16" t="s">
        <v>27</v>
      </c>
      <c r="F105" s="49">
        <v>43528.92</v>
      </c>
      <c r="G105" s="55">
        <v>0</v>
      </c>
      <c r="H105" s="54">
        <v>0</v>
      </c>
      <c r="I105" s="39">
        <v>0</v>
      </c>
      <c r="J105" s="15"/>
      <c r="K105" s="15"/>
    </row>
    <row r="106" spans="1:11" ht="15" customHeight="1" x14ac:dyDescent="0.25">
      <c r="A106" s="45">
        <f t="shared" si="1"/>
        <v>105</v>
      </c>
      <c r="C106" s="16"/>
      <c r="D106" s="16"/>
      <c r="E106" s="16" t="s">
        <v>27</v>
      </c>
      <c r="F106" s="49">
        <v>54455.64</v>
      </c>
      <c r="G106" s="55">
        <v>0</v>
      </c>
      <c r="H106" s="54">
        <v>0</v>
      </c>
      <c r="I106" s="39">
        <v>0</v>
      </c>
      <c r="J106" s="15"/>
      <c r="K106" s="15"/>
    </row>
    <row r="107" spans="1:11" ht="15" customHeight="1" x14ac:dyDescent="0.25">
      <c r="A107" s="45">
        <f t="shared" si="1"/>
        <v>106</v>
      </c>
      <c r="C107" s="16"/>
      <c r="D107" s="16"/>
      <c r="E107" s="16" t="s">
        <v>27</v>
      </c>
      <c r="F107" s="49">
        <v>106483.72</v>
      </c>
      <c r="G107" s="55">
        <v>0</v>
      </c>
      <c r="H107" s="54">
        <v>0</v>
      </c>
      <c r="I107" s="39">
        <v>0</v>
      </c>
      <c r="J107" s="15"/>
      <c r="K107" s="15"/>
    </row>
    <row r="108" spans="1:11" ht="15" customHeight="1" x14ac:dyDescent="0.25">
      <c r="A108" s="45">
        <f t="shared" si="1"/>
        <v>107</v>
      </c>
      <c r="C108" s="16"/>
      <c r="D108" s="16"/>
      <c r="E108" s="16" t="s">
        <v>27</v>
      </c>
      <c r="F108" s="49">
        <v>82618.78</v>
      </c>
      <c r="G108" s="55">
        <v>0</v>
      </c>
      <c r="H108" s="54">
        <v>0</v>
      </c>
      <c r="I108" s="39">
        <v>0</v>
      </c>
      <c r="J108" s="15"/>
      <c r="K108" s="15"/>
    </row>
    <row r="109" spans="1:11" ht="15" customHeight="1" x14ac:dyDescent="0.25">
      <c r="A109" s="45">
        <f t="shared" si="1"/>
        <v>108</v>
      </c>
      <c r="C109" s="16"/>
      <c r="D109" s="16"/>
      <c r="E109" s="16" t="s">
        <v>27</v>
      </c>
      <c r="F109" s="49">
        <v>96204.01</v>
      </c>
      <c r="G109" s="55">
        <v>0</v>
      </c>
      <c r="H109" s="54">
        <v>0</v>
      </c>
      <c r="I109" s="39">
        <v>0</v>
      </c>
      <c r="J109" s="15"/>
      <c r="K109" s="15"/>
    </row>
    <row r="110" spans="1:11" ht="15" customHeight="1" x14ac:dyDescent="0.25">
      <c r="A110" s="45">
        <f t="shared" si="1"/>
        <v>109</v>
      </c>
      <c r="C110" s="16"/>
      <c r="D110" s="16"/>
      <c r="E110" s="16" t="s">
        <v>27</v>
      </c>
      <c r="F110" s="49">
        <v>77766.149999999994</v>
      </c>
      <c r="G110" s="55">
        <v>0</v>
      </c>
      <c r="H110" s="54">
        <v>0</v>
      </c>
      <c r="I110" s="39">
        <v>0</v>
      </c>
      <c r="J110" s="15"/>
      <c r="K110" s="15"/>
    </row>
    <row r="111" spans="1:11" ht="15" customHeight="1" x14ac:dyDescent="0.25">
      <c r="A111" s="45">
        <f t="shared" si="1"/>
        <v>110</v>
      </c>
      <c r="C111" s="16"/>
      <c r="D111" s="16"/>
      <c r="E111" s="16" t="s">
        <v>27</v>
      </c>
      <c r="F111" s="49">
        <v>89302.58</v>
      </c>
      <c r="G111" s="55">
        <v>0</v>
      </c>
      <c r="H111" s="54">
        <v>0</v>
      </c>
      <c r="I111" s="39">
        <v>0</v>
      </c>
      <c r="J111" s="15"/>
      <c r="K111" s="15"/>
    </row>
    <row r="112" spans="1:11" ht="15" customHeight="1" x14ac:dyDescent="0.25">
      <c r="A112" s="45">
        <f t="shared" si="1"/>
        <v>111</v>
      </c>
      <c r="C112" s="16"/>
      <c r="D112" s="16"/>
      <c r="E112" s="16" t="s">
        <v>27</v>
      </c>
      <c r="F112" s="49">
        <v>76616.039999999994</v>
      </c>
      <c r="G112" s="55">
        <v>0</v>
      </c>
      <c r="H112" s="54">
        <v>0</v>
      </c>
      <c r="I112" s="39">
        <v>0</v>
      </c>
      <c r="J112" s="15"/>
      <c r="K112" s="15"/>
    </row>
    <row r="113" spans="1:11" ht="15" customHeight="1" x14ac:dyDescent="0.25">
      <c r="A113" s="45">
        <f t="shared" si="1"/>
        <v>112</v>
      </c>
      <c r="C113" s="16"/>
      <c r="D113" s="16"/>
      <c r="E113" s="16" t="s">
        <v>27</v>
      </c>
      <c r="F113" s="49">
        <v>20028.2</v>
      </c>
      <c r="G113" s="55">
        <v>0</v>
      </c>
      <c r="H113" s="54">
        <v>0</v>
      </c>
      <c r="I113" s="39">
        <v>0</v>
      </c>
      <c r="J113" s="15"/>
      <c r="K113" s="15"/>
    </row>
    <row r="114" spans="1:11" ht="15" customHeight="1" x14ac:dyDescent="0.25">
      <c r="A114" s="45">
        <f t="shared" si="1"/>
        <v>113</v>
      </c>
      <c r="C114" s="16"/>
      <c r="D114" s="16"/>
      <c r="E114" s="16" t="s">
        <v>27</v>
      </c>
      <c r="F114" s="49">
        <v>20350.16</v>
      </c>
      <c r="G114" s="55">
        <v>0</v>
      </c>
      <c r="H114" s="54">
        <v>0</v>
      </c>
      <c r="I114" s="39">
        <v>0</v>
      </c>
      <c r="J114" s="15"/>
      <c r="K114" s="15"/>
    </row>
    <row r="115" spans="1:11" ht="15" customHeight="1" x14ac:dyDescent="0.25">
      <c r="A115" s="45">
        <f t="shared" si="1"/>
        <v>114</v>
      </c>
      <c r="C115" s="16"/>
      <c r="D115" s="16"/>
      <c r="E115" s="16" t="s">
        <v>27</v>
      </c>
      <c r="F115" s="49">
        <v>41774.06</v>
      </c>
      <c r="G115" s="55">
        <v>0</v>
      </c>
      <c r="H115" s="54">
        <v>0</v>
      </c>
      <c r="I115" s="39">
        <v>0</v>
      </c>
      <c r="J115" s="15"/>
      <c r="K115" s="15"/>
    </row>
    <row r="116" spans="1:11" ht="15" customHeight="1" x14ac:dyDescent="0.25">
      <c r="A116" s="45">
        <f t="shared" si="1"/>
        <v>115</v>
      </c>
      <c r="C116" s="16"/>
      <c r="D116" s="16"/>
      <c r="E116" s="16" t="s">
        <v>27</v>
      </c>
      <c r="F116" s="49">
        <v>72511.679999999993</v>
      </c>
      <c r="G116" s="55">
        <v>0</v>
      </c>
      <c r="H116" s="54">
        <v>0</v>
      </c>
      <c r="I116" s="39">
        <v>0</v>
      </c>
      <c r="J116" s="15"/>
      <c r="K116" s="15"/>
    </row>
    <row r="117" spans="1:11" ht="15" customHeight="1" x14ac:dyDescent="0.25">
      <c r="A117" s="45">
        <f t="shared" si="1"/>
        <v>116</v>
      </c>
      <c r="C117" s="16"/>
      <c r="D117" s="16"/>
      <c r="E117" s="16" t="s">
        <v>27</v>
      </c>
      <c r="F117" s="49">
        <v>68483.899999999994</v>
      </c>
      <c r="G117" s="55">
        <v>0</v>
      </c>
      <c r="H117" s="54">
        <v>0</v>
      </c>
      <c r="I117" s="39">
        <v>0</v>
      </c>
      <c r="J117" s="15"/>
      <c r="K117" s="15"/>
    </row>
    <row r="118" spans="1:11" ht="15" customHeight="1" x14ac:dyDescent="0.25">
      <c r="A118" s="45">
        <f t="shared" si="1"/>
        <v>117</v>
      </c>
      <c r="C118" s="16"/>
      <c r="D118" s="16"/>
      <c r="E118" s="16" t="s">
        <v>27</v>
      </c>
      <c r="F118" s="49">
        <v>58224.160000000003</v>
      </c>
      <c r="G118" s="55">
        <v>0</v>
      </c>
      <c r="H118" s="54">
        <v>0</v>
      </c>
      <c r="I118" s="39">
        <v>0</v>
      </c>
      <c r="J118" s="15"/>
      <c r="K118" s="15"/>
    </row>
    <row r="119" spans="1:11" ht="15" customHeight="1" x14ac:dyDescent="0.25">
      <c r="A119" s="45">
        <f t="shared" si="1"/>
        <v>118</v>
      </c>
      <c r="C119" s="16"/>
      <c r="D119" s="16"/>
      <c r="E119" s="16" t="s">
        <v>27</v>
      </c>
      <c r="F119" s="49">
        <v>63180.73</v>
      </c>
      <c r="G119" s="55">
        <v>0</v>
      </c>
      <c r="H119" s="54">
        <v>0</v>
      </c>
      <c r="I119" s="39">
        <v>0</v>
      </c>
      <c r="J119" s="15"/>
      <c r="K119" s="15"/>
    </row>
    <row r="120" spans="1:11" ht="15" customHeight="1" x14ac:dyDescent="0.25">
      <c r="A120" s="45">
        <f t="shared" si="1"/>
        <v>119</v>
      </c>
      <c r="C120" s="16"/>
      <c r="D120" s="16"/>
      <c r="E120" s="16" t="s">
        <v>27</v>
      </c>
      <c r="F120" s="49">
        <v>67158.22</v>
      </c>
      <c r="G120" s="55">
        <v>0</v>
      </c>
      <c r="H120" s="39">
        <v>0</v>
      </c>
      <c r="I120" s="39">
        <v>0</v>
      </c>
      <c r="J120" s="15"/>
      <c r="K120" s="15"/>
    </row>
    <row r="121" spans="1:11" ht="15" customHeight="1" x14ac:dyDescent="0.25">
      <c r="A121" s="45">
        <f t="shared" si="1"/>
        <v>120</v>
      </c>
      <c r="C121" s="16"/>
      <c r="D121" s="16"/>
      <c r="E121" s="16" t="s">
        <v>27</v>
      </c>
      <c r="F121" s="49">
        <v>86222.97</v>
      </c>
      <c r="G121" s="55">
        <v>0</v>
      </c>
      <c r="H121" s="39">
        <v>0</v>
      </c>
      <c r="I121" s="39">
        <v>0</v>
      </c>
      <c r="J121" s="15"/>
      <c r="K121" s="15"/>
    </row>
    <row r="122" spans="1:11" ht="15" customHeight="1" x14ac:dyDescent="0.25">
      <c r="A122" s="45">
        <f t="shared" si="1"/>
        <v>121</v>
      </c>
      <c r="C122" s="16"/>
      <c r="D122" s="16"/>
      <c r="E122" s="16" t="s">
        <v>27</v>
      </c>
      <c r="F122" s="49">
        <v>17451.45</v>
      </c>
      <c r="G122" s="55">
        <v>0</v>
      </c>
      <c r="H122" s="39">
        <v>0</v>
      </c>
      <c r="I122" s="39">
        <v>0</v>
      </c>
      <c r="J122" s="15"/>
      <c r="K122" s="15"/>
    </row>
    <row r="123" spans="1:11" ht="15" customHeight="1" x14ac:dyDescent="0.25">
      <c r="A123" s="45">
        <f t="shared" si="1"/>
        <v>122</v>
      </c>
      <c r="C123" s="16"/>
      <c r="D123" s="16"/>
      <c r="E123" s="16" t="s">
        <v>27</v>
      </c>
      <c r="F123" s="49">
        <v>17117.77</v>
      </c>
      <c r="G123" s="55">
        <v>0</v>
      </c>
      <c r="H123" s="39">
        <v>0</v>
      </c>
      <c r="I123" s="39">
        <v>0</v>
      </c>
      <c r="J123" s="15"/>
      <c r="K123" s="15"/>
    </row>
    <row r="124" spans="1:11" ht="15" customHeight="1" x14ac:dyDescent="0.25">
      <c r="A124" s="45">
        <f t="shared" si="1"/>
        <v>123</v>
      </c>
      <c r="C124" s="16"/>
      <c r="D124" s="16"/>
      <c r="E124" s="16" t="s">
        <v>27</v>
      </c>
      <c r="F124" s="49">
        <v>38553.18</v>
      </c>
      <c r="G124" s="55">
        <v>0</v>
      </c>
      <c r="H124" s="39">
        <v>0</v>
      </c>
      <c r="I124" s="39">
        <v>0</v>
      </c>
      <c r="J124" s="15"/>
      <c r="K124" s="15"/>
    </row>
    <row r="125" spans="1:11" ht="15" customHeight="1" x14ac:dyDescent="0.25">
      <c r="B125" s="12"/>
      <c r="C125" s="16"/>
      <c r="D125" s="16"/>
      <c r="E125" s="16"/>
      <c r="F125" s="39"/>
      <c r="G125" s="39"/>
      <c r="H125" s="39"/>
      <c r="I125" s="39"/>
      <c r="J125" s="18"/>
      <c r="K125" s="15"/>
    </row>
    <row r="126" spans="1:11" ht="15.75" thickBot="1" x14ac:dyDescent="0.3"/>
    <row r="127" spans="1:11" x14ac:dyDescent="0.25">
      <c r="A127" s="26" t="s">
        <v>9</v>
      </c>
      <c r="B127" s="27" t="s">
        <v>40</v>
      </c>
      <c r="C127" s="36">
        <v>2.0199999999999999E-2</v>
      </c>
    </row>
    <row r="128" spans="1:11" x14ac:dyDescent="0.25">
      <c r="A128" s="29" t="s">
        <v>28</v>
      </c>
      <c r="B128" s="13" t="s">
        <v>38</v>
      </c>
      <c r="C128" s="37">
        <v>3.8199999999999998E-2</v>
      </c>
    </row>
    <row r="129" spans="1:3" x14ac:dyDescent="0.25">
      <c r="A129" s="29" t="s">
        <v>29</v>
      </c>
      <c r="B129" s="13" t="s">
        <v>39</v>
      </c>
      <c r="C129" s="37">
        <v>3.8199999999999998E-2</v>
      </c>
    </row>
    <row r="130" spans="1:3" x14ac:dyDescent="0.25">
      <c r="A130" s="29" t="s">
        <v>10</v>
      </c>
      <c r="B130" s="13" t="s">
        <v>11</v>
      </c>
      <c r="C130" s="40">
        <v>700.76</v>
      </c>
    </row>
    <row r="131" spans="1:3" x14ac:dyDescent="0.25">
      <c r="A131" s="29" t="s">
        <v>30</v>
      </c>
      <c r="B131" s="13" t="s">
        <v>12</v>
      </c>
      <c r="C131" s="40">
        <v>155.71</v>
      </c>
    </row>
    <row r="132" spans="1:3" x14ac:dyDescent="0.25">
      <c r="A132" s="29" t="s">
        <v>31</v>
      </c>
      <c r="B132" s="13" t="s">
        <v>14</v>
      </c>
      <c r="C132" s="40">
        <v>23.4</v>
      </c>
    </row>
    <row r="133" spans="1:3" x14ac:dyDescent="0.25">
      <c r="A133" s="29" t="s">
        <v>13</v>
      </c>
      <c r="B133" s="13" t="s">
        <v>47</v>
      </c>
      <c r="C133" s="40">
        <f>+SUMIF(C$2:C$124,"X",$G$2:$G$124)</f>
        <v>2400</v>
      </c>
    </row>
    <row r="134" spans="1:3" x14ac:dyDescent="0.25">
      <c r="A134" s="29" t="s">
        <v>32</v>
      </c>
      <c r="B134" s="13" t="s">
        <v>48</v>
      </c>
      <c r="C134" s="40">
        <f>+SUMIF(D$2:D$124,"X",$G$2:$G$124)</f>
        <v>7100</v>
      </c>
    </row>
    <row r="135" spans="1:3" x14ac:dyDescent="0.25">
      <c r="A135" s="29" t="s">
        <v>33</v>
      </c>
      <c r="B135" s="13" t="s">
        <v>49</v>
      </c>
      <c r="C135" s="40">
        <f>+SUMIF(E$2:E$124,"X",$G$2:$G$124)</f>
        <v>10900</v>
      </c>
    </row>
    <row r="136" spans="1:3" x14ac:dyDescent="0.25">
      <c r="A136" s="29" t="s">
        <v>18</v>
      </c>
      <c r="B136" s="13" t="s">
        <v>19</v>
      </c>
      <c r="C136" s="40">
        <f>+SUMIF(C$2:C$124,"X",$H$2:$H$124)</f>
        <v>531</v>
      </c>
    </row>
    <row r="137" spans="1:3" x14ac:dyDescent="0.25">
      <c r="A137" s="29" t="s">
        <v>34</v>
      </c>
      <c r="B137" s="13" t="s">
        <v>20</v>
      </c>
      <c r="C137" s="40">
        <f>+SUMIF(D$2:D$124,"X",$H$2:$H$124)</f>
        <v>2475</v>
      </c>
    </row>
    <row r="138" spans="1:3" x14ac:dyDescent="0.25">
      <c r="A138" s="29" t="s">
        <v>35</v>
      </c>
      <c r="B138" s="13" t="s">
        <v>21</v>
      </c>
      <c r="C138" s="40">
        <f>+SUMIF(E$2:E$124,"X",$H$2:$H$124)</f>
        <v>532.5</v>
      </c>
    </row>
    <row r="139" spans="1:3" x14ac:dyDescent="0.25">
      <c r="A139" s="29" t="s">
        <v>22</v>
      </c>
      <c r="B139" s="13" t="s">
        <v>23</v>
      </c>
      <c r="C139" s="40">
        <v>0</v>
      </c>
    </row>
    <row r="140" spans="1:3" x14ac:dyDescent="0.25">
      <c r="A140" s="29" t="s">
        <v>36</v>
      </c>
      <c r="B140" s="13" t="s">
        <v>24</v>
      </c>
      <c r="C140" s="40">
        <v>0</v>
      </c>
    </row>
    <row r="141" spans="1:3" x14ac:dyDescent="0.25">
      <c r="A141" s="29" t="s">
        <v>37</v>
      </c>
      <c r="B141" s="13" t="s">
        <v>25</v>
      </c>
      <c r="C141" s="40">
        <v>0</v>
      </c>
    </row>
    <row r="142" spans="1:3" x14ac:dyDescent="0.25">
      <c r="A142" s="29"/>
      <c r="C142" s="41"/>
    </row>
    <row r="143" spans="1:3" ht="15.75" thickBot="1" x14ac:dyDescent="0.3">
      <c r="A143" s="33"/>
      <c r="B143" s="34"/>
      <c r="C143" s="42"/>
    </row>
    <row r="144" spans="1:3" x14ac:dyDescent="0.25">
      <c r="A144" t="s">
        <v>26</v>
      </c>
    </row>
    <row r="145" spans="1:1" x14ac:dyDescent="0.25">
      <c r="A145" t="s">
        <v>42</v>
      </c>
    </row>
    <row r="146" spans="1:1" x14ac:dyDescent="0.25">
      <c r="A146" t="s">
        <v>43</v>
      </c>
    </row>
  </sheetData>
  <autoFilter ref="A1:I124" xr:uid="{5982791A-8FF5-4E1E-96C7-2D1026AD3DFC}"/>
  <sortState xmlns:xlrd2="http://schemas.microsoft.com/office/spreadsheetml/2017/richdata2" ref="A2:I124">
    <sortCondition ref="A2:A12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80817-0489-4DE5-8349-5287E8387883}">
  <dimension ref="A1:L149"/>
  <sheetViews>
    <sheetView zoomScaleNormal="100" workbookViewId="0">
      <pane ySplit="1" topLeftCell="A113" activePane="bottomLeft" state="frozen"/>
      <selection activeCell="L1" sqref="L1:L1048576"/>
      <selection pane="bottomLeft" activeCell="B128" sqref="B2:B128"/>
    </sheetView>
  </sheetViews>
  <sheetFormatPr defaultColWidth="11.42578125" defaultRowHeight="15" x14ac:dyDescent="0.25"/>
  <cols>
    <col min="1" max="1" width="8" customWidth="1"/>
    <col min="2" max="2" width="53.85546875" bestFit="1" customWidth="1"/>
    <col min="3" max="3" width="14.140625" customWidth="1"/>
    <col min="4" max="4" width="8.7109375" customWidth="1"/>
    <col min="5" max="5" width="12.140625" customWidth="1"/>
    <col min="6" max="9" width="15.28515625" customWidth="1"/>
    <col min="11" max="11" width="12.7109375" customWidth="1"/>
  </cols>
  <sheetData>
    <row r="1" spans="1:12" ht="45" x14ac:dyDescent="0.25">
      <c r="A1" s="7" t="s">
        <v>7</v>
      </c>
      <c r="B1" s="8" t="s">
        <v>3</v>
      </c>
      <c r="C1" s="9" t="s">
        <v>0</v>
      </c>
      <c r="D1" s="9" t="s">
        <v>1</v>
      </c>
      <c r="E1" s="9" t="s">
        <v>2</v>
      </c>
      <c r="F1" s="10" t="s">
        <v>41</v>
      </c>
      <c r="G1" s="7" t="s">
        <v>6</v>
      </c>
      <c r="H1" s="10" t="s">
        <v>4</v>
      </c>
      <c r="I1" s="10" t="s">
        <v>5</v>
      </c>
      <c r="K1" s="11"/>
      <c r="L1" s="11"/>
    </row>
    <row r="2" spans="1:12" x14ac:dyDescent="0.25">
      <c r="A2" s="45">
        <v>1</v>
      </c>
      <c r="C2" s="16" t="s">
        <v>27</v>
      </c>
      <c r="D2" s="16" t="s">
        <v>27</v>
      </c>
      <c r="E2" s="16"/>
      <c r="F2" s="47">
        <v>43018.559999999998</v>
      </c>
      <c r="G2" s="52">
        <v>0</v>
      </c>
      <c r="H2" s="53">
        <v>0</v>
      </c>
      <c r="I2" s="53">
        <v>0</v>
      </c>
      <c r="K2" s="15"/>
      <c r="L2" s="15"/>
    </row>
    <row r="3" spans="1:12" x14ac:dyDescent="0.25">
      <c r="A3" s="45">
        <f>A2+1</f>
        <v>2</v>
      </c>
      <c r="C3" s="16"/>
      <c r="D3" s="16"/>
      <c r="E3" s="16" t="s">
        <v>27</v>
      </c>
      <c r="F3" s="49">
        <v>75706.23</v>
      </c>
      <c r="G3" s="52">
        <v>3000</v>
      </c>
      <c r="H3" s="53">
        <v>0</v>
      </c>
      <c r="I3" s="53">
        <v>0</v>
      </c>
      <c r="K3" s="15"/>
      <c r="L3" s="15"/>
    </row>
    <row r="4" spans="1:12" x14ac:dyDescent="0.25">
      <c r="A4" s="45">
        <f t="shared" ref="A4:A67" si="0">A3+1</f>
        <v>3</v>
      </c>
      <c r="C4" s="16"/>
      <c r="D4" s="16"/>
      <c r="E4" s="16" t="s">
        <v>27</v>
      </c>
      <c r="F4" s="49">
        <v>34848.050000000003</v>
      </c>
      <c r="G4" s="52">
        <v>0</v>
      </c>
      <c r="H4" s="53">
        <v>0</v>
      </c>
      <c r="I4" s="53">
        <v>0</v>
      </c>
      <c r="K4" s="15"/>
      <c r="L4" s="15"/>
    </row>
    <row r="5" spans="1:12" x14ac:dyDescent="0.25">
      <c r="A5" s="45">
        <f t="shared" si="0"/>
        <v>4</v>
      </c>
      <c r="C5" s="16"/>
      <c r="D5" s="16" t="s">
        <v>27</v>
      </c>
      <c r="E5" s="16"/>
      <c r="F5" s="50">
        <v>91569.32</v>
      </c>
      <c r="G5" s="52">
        <v>3000</v>
      </c>
      <c r="H5" s="53">
        <v>0</v>
      </c>
      <c r="I5" s="53">
        <v>0</v>
      </c>
      <c r="K5" s="15"/>
      <c r="L5" s="15"/>
    </row>
    <row r="6" spans="1:12" x14ac:dyDescent="0.25">
      <c r="A6" s="45">
        <f t="shared" si="0"/>
        <v>5</v>
      </c>
      <c r="C6" s="16"/>
      <c r="D6" s="16"/>
      <c r="E6" s="16" t="s">
        <v>27</v>
      </c>
      <c r="F6" s="49">
        <v>70988.399999999994</v>
      </c>
      <c r="G6" s="53">
        <v>0</v>
      </c>
      <c r="H6" s="53">
        <v>0</v>
      </c>
      <c r="I6" s="53">
        <v>0</v>
      </c>
      <c r="K6" s="15"/>
      <c r="L6" s="15"/>
    </row>
    <row r="7" spans="1:12" x14ac:dyDescent="0.25">
      <c r="A7" s="45">
        <f t="shared" si="0"/>
        <v>6</v>
      </c>
      <c r="C7" s="16"/>
      <c r="D7" s="16"/>
      <c r="E7" s="16" t="s">
        <v>27</v>
      </c>
      <c r="F7" s="49">
        <v>63188.11</v>
      </c>
      <c r="G7" s="52">
        <v>500</v>
      </c>
      <c r="H7" s="53">
        <v>0</v>
      </c>
      <c r="I7" s="53">
        <v>0</v>
      </c>
      <c r="K7" s="15"/>
      <c r="L7" s="15"/>
    </row>
    <row r="8" spans="1:12" x14ac:dyDescent="0.25">
      <c r="A8" s="45">
        <f t="shared" si="0"/>
        <v>7</v>
      </c>
      <c r="C8" s="16" t="s">
        <v>27</v>
      </c>
      <c r="D8" s="16" t="s">
        <v>27</v>
      </c>
      <c r="E8" s="16"/>
      <c r="F8" s="50">
        <v>112393.64</v>
      </c>
      <c r="G8" s="52">
        <v>3000</v>
      </c>
      <c r="H8" s="53">
        <v>0</v>
      </c>
      <c r="I8" s="53">
        <v>0</v>
      </c>
      <c r="K8" s="15"/>
      <c r="L8" s="15"/>
    </row>
    <row r="9" spans="1:12" x14ac:dyDescent="0.25">
      <c r="A9" s="45">
        <f t="shared" si="0"/>
        <v>8</v>
      </c>
      <c r="C9" s="16"/>
      <c r="D9" s="16"/>
      <c r="E9" s="16" t="s">
        <v>27</v>
      </c>
      <c r="F9" s="49">
        <v>90576.49</v>
      </c>
      <c r="G9" s="52">
        <v>0</v>
      </c>
      <c r="H9" s="53">
        <v>0</v>
      </c>
      <c r="I9" s="53">
        <v>0</v>
      </c>
      <c r="K9" s="15"/>
      <c r="L9" s="15"/>
    </row>
    <row r="10" spans="1:12" x14ac:dyDescent="0.25">
      <c r="A10" s="45">
        <f t="shared" si="0"/>
        <v>9</v>
      </c>
      <c r="C10" s="16"/>
      <c r="D10" s="16"/>
      <c r="E10" s="16" t="s">
        <v>27</v>
      </c>
      <c r="F10" s="49">
        <v>108408.99</v>
      </c>
      <c r="G10" s="52">
        <v>500</v>
      </c>
      <c r="H10" s="53">
        <v>0</v>
      </c>
      <c r="I10" s="53">
        <v>0</v>
      </c>
      <c r="K10" s="15"/>
      <c r="L10" s="15"/>
    </row>
    <row r="11" spans="1:12" x14ac:dyDescent="0.25">
      <c r="A11" s="45">
        <f t="shared" si="0"/>
        <v>10</v>
      </c>
      <c r="C11" s="16"/>
      <c r="D11" s="16"/>
      <c r="E11" s="16" t="s">
        <v>27</v>
      </c>
      <c r="F11" s="49">
        <v>87107.06</v>
      </c>
      <c r="G11" s="52">
        <v>0</v>
      </c>
      <c r="H11" s="53">
        <v>0</v>
      </c>
      <c r="I11" s="53">
        <v>0</v>
      </c>
      <c r="K11" s="15"/>
      <c r="L11" s="15"/>
    </row>
    <row r="12" spans="1:12" x14ac:dyDescent="0.25">
      <c r="A12" s="45">
        <f t="shared" si="0"/>
        <v>11</v>
      </c>
      <c r="C12" s="16"/>
      <c r="D12" s="16"/>
      <c r="E12" s="16" t="s">
        <v>27</v>
      </c>
      <c r="F12" s="49">
        <v>99898.25</v>
      </c>
      <c r="G12" s="52">
        <v>0</v>
      </c>
      <c r="H12" s="53">
        <v>0</v>
      </c>
      <c r="I12" s="53">
        <v>0</v>
      </c>
      <c r="K12" s="15"/>
      <c r="L12" s="15"/>
    </row>
    <row r="13" spans="1:12" x14ac:dyDescent="0.25">
      <c r="A13" s="45">
        <f t="shared" si="0"/>
        <v>12</v>
      </c>
      <c r="C13" s="16"/>
      <c r="D13" s="16" t="s">
        <v>27</v>
      </c>
      <c r="E13" s="16"/>
      <c r="F13" s="49">
        <v>88290.12</v>
      </c>
      <c r="G13" s="52">
        <v>0</v>
      </c>
      <c r="H13" s="53">
        <v>663</v>
      </c>
      <c r="I13" s="53">
        <v>0</v>
      </c>
      <c r="K13" s="15"/>
      <c r="L13" s="15"/>
    </row>
    <row r="14" spans="1:12" x14ac:dyDescent="0.25">
      <c r="A14" s="45">
        <f t="shared" si="0"/>
        <v>13</v>
      </c>
      <c r="C14" s="16"/>
      <c r="D14" s="16"/>
      <c r="E14" s="16" t="s">
        <v>27</v>
      </c>
      <c r="F14" s="49">
        <v>72250.05</v>
      </c>
      <c r="G14" s="52">
        <v>0</v>
      </c>
      <c r="H14" s="53">
        <v>0</v>
      </c>
      <c r="I14" s="53">
        <v>0</v>
      </c>
      <c r="K14" s="15"/>
      <c r="L14" s="15"/>
    </row>
    <row r="15" spans="1:12" x14ac:dyDescent="0.25">
      <c r="A15" s="45">
        <f t="shared" si="0"/>
        <v>14</v>
      </c>
      <c r="C15" s="16"/>
      <c r="D15" s="16"/>
      <c r="E15" s="16" t="s">
        <v>27</v>
      </c>
      <c r="F15" s="49">
        <v>59892.66</v>
      </c>
      <c r="G15" s="52">
        <v>0</v>
      </c>
      <c r="H15" s="53">
        <v>0</v>
      </c>
      <c r="I15" s="53">
        <v>0</v>
      </c>
      <c r="K15" s="15"/>
      <c r="L15" s="15"/>
    </row>
    <row r="16" spans="1:12" x14ac:dyDescent="0.25">
      <c r="A16" s="45">
        <f t="shared" si="0"/>
        <v>15</v>
      </c>
      <c r="C16" s="16"/>
      <c r="D16" s="16"/>
      <c r="E16" s="16" t="s">
        <v>27</v>
      </c>
      <c r="F16" s="49">
        <v>99229.81</v>
      </c>
      <c r="G16" s="52">
        <v>0</v>
      </c>
      <c r="H16" s="53">
        <v>0</v>
      </c>
      <c r="I16" s="53">
        <v>0</v>
      </c>
      <c r="K16" s="15"/>
      <c r="L16" s="15"/>
    </row>
    <row r="17" spans="1:12" x14ac:dyDescent="0.25">
      <c r="A17" s="45">
        <f t="shared" si="0"/>
        <v>16</v>
      </c>
      <c r="C17" s="16"/>
      <c r="D17" s="16" t="s">
        <v>27</v>
      </c>
      <c r="E17" s="16"/>
      <c r="F17" s="50">
        <v>94691.199999999997</v>
      </c>
      <c r="G17" s="52">
        <v>4100</v>
      </c>
      <c r="H17" s="53">
        <v>439.5</v>
      </c>
      <c r="I17" s="53">
        <v>0</v>
      </c>
      <c r="K17" s="15"/>
      <c r="L17" s="15"/>
    </row>
    <row r="18" spans="1:12" x14ac:dyDescent="0.25">
      <c r="A18" s="45">
        <f t="shared" si="0"/>
        <v>17</v>
      </c>
      <c r="C18" s="16"/>
      <c r="D18" s="16"/>
      <c r="E18" s="16" t="s">
        <v>27</v>
      </c>
      <c r="F18" s="49">
        <v>66574.509999999995</v>
      </c>
      <c r="G18" s="52">
        <v>0</v>
      </c>
      <c r="H18" s="53">
        <v>0</v>
      </c>
      <c r="I18" s="53">
        <v>0</v>
      </c>
      <c r="K18" s="15"/>
      <c r="L18" s="15"/>
    </row>
    <row r="19" spans="1:12" x14ac:dyDescent="0.25">
      <c r="A19" s="45">
        <f t="shared" si="0"/>
        <v>18</v>
      </c>
      <c r="C19" s="16"/>
      <c r="D19" s="16" t="s">
        <v>27</v>
      </c>
      <c r="E19" s="16"/>
      <c r="F19" s="47">
        <v>91818.78</v>
      </c>
      <c r="G19" s="52">
        <v>0</v>
      </c>
      <c r="H19" s="53">
        <v>669</v>
      </c>
      <c r="I19" s="53">
        <v>0</v>
      </c>
      <c r="K19" s="15"/>
      <c r="L19" s="15"/>
    </row>
    <row r="20" spans="1:12" x14ac:dyDescent="0.25">
      <c r="A20" s="45">
        <f t="shared" si="0"/>
        <v>19</v>
      </c>
      <c r="C20" s="16"/>
      <c r="D20" s="16"/>
      <c r="E20" s="16" t="s">
        <v>27</v>
      </c>
      <c r="F20" s="49">
        <v>43330.93</v>
      </c>
      <c r="G20" s="52">
        <v>4200</v>
      </c>
      <c r="H20" s="53">
        <v>0</v>
      </c>
      <c r="I20" s="53">
        <v>0</v>
      </c>
      <c r="K20" s="15"/>
      <c r="L20" s="15"/>
    </row>
    <row r="21" spans="1:12" x14ac:dyDescent="0.25">
      <c r="A21" s="45">
        <f t="shared" si="0"/>
        <v>20</v>
      </c>
      <c r="C21" s="16"/>
      <c r="D21" s="16"/>
      <c r="E21" s="16" t="s">
        <v>27</v>
      </c>
      <c r="F21" s="49">
        <v>76351.179999999993</v>
      </c>
      <c r="G21" s="52">
        <v>0</v>
      </c>
      <c r="H21" s="53">
        <v>0</v>
      </c>
      <c r="I21" s="53">
        <v>0</v>
      </c>
      <c r="K21" s="15"/>
      <c r="L21" s="15"/>
    </row>
    <row r="22" spans="1:12" x14ac:dyDescent="0.25">
      <c r="A22" s="45">
        <f t="shared" si="0"/>
        <v>21</v>
      </c>
      <c r="C22" s="16"/>
      <c r="D22" s="16"/>
      <c r="E22" s="16" t="s">
        <v>27</v>
      </c>
      <c r="F22" s="49">
        <v>36591.22</v>
      </c>
      <c r="G22" s="52">
        <v>0</v>
      </c>
      <c r="H22" s="53">
        <v>0</v>
      </c>
      <c r="I22" s="53">
        <v>0</v>
      </c>
      <c r="K22" s="15"/>
      <c r="L22" s="15"/>
    </row>
    <row r="23" spans="1:12" x14ac:dyDescent="0.25">
      <c r="A23" s="45">
        <f t="shared" si="0"/>
        <v>22</v>
      </c>
      <c r="C23" s="16"/>
      <c r="D23" s="16"/>
      <c r="E23" s="16" t="s">
        <v>27</v>
      </c>
      <c r="F23" s="49">
        <v>87752.82</v>
      </c>
      <c r="G23" s="52">
        <v>0</v>
      </c>
      <c r="H23" s="53">
        <v>0</v>
      </c>
      <c r="I23" s="53">
        <v>0</v>
      </c>
      <c r="K23" s="15"/>
      <c r="L23" s="15"/>
    </row>
    <row r="24" spans="1:12" x14ac:dyDescent="0.25">
      <c r="A24" s="45">
        <f t="shared" si="0"/>
        <v>23</v>
      </c>
      <c r="C24" s="16"/>
      <c r="D24" s="16"/>
      <c r="E24" s="16" t="s">
        <v>27</v>
      </c>
      <c r="F24" s="49">
        <v>80656.320000000007</v>
      </c>
      <c r="G24" s="52">
        <v>3200</v>
      </c>
      <c r="H24" s="53">
        <v>0</v>
      </c>
      <c r="I24" s="53">
        <v>0</v>
      </c>
      <c r="K24" s="15"/>
      <c r="L24" s="15"/>
    </row>
    <row r="25" spans="1:12" x14ac:dyDescent="0.25">
      <c r="A25" s="45">
        <f t="shared" si="0"/>
        <v>24</v>
      </c>
      <c r="C25" s="16"/>
      <c r="D25" s="16"/>
      <c r="E25" s="16" t="s">
        <v>27</v>
      </c>
      <c r="F25" s="49">
        <v>27802.720000000001</v>
      </c>
      <c r="G25" s="52">
        <v>0</v>
      </c>
      <c r="H25" s="53">
        <v>0</v>
      </c>
      <c r="I25" s="53">
        <v>0</v>
      </c>
      <c r="K25" s="15"/>
      <c r="L25" s="15"/>
    </row>
    <row r="26" spans="1:12" x14ac:dyDescent="0.25">
      <c r="A26" s="45">
        <f t="shared" si="0"/>
        <v>25</v>
      </c>
      <c r="C26" s="16"/>
      <c r="D26" s="16"/>
      <c r="E26" s="16" t="s">
        <v>27</v>
      </c>
      <c r="F26" s="49">
        <v>66000.17</v>
      </c>
      <c r="G26" s="52">
        <v>600</v>
      </c>
      <c r="H26" s="53">
        <v>0</v>
      </c>
      <c r="I26" s="53">
        <v>0</v>
      </c>
      <c r="K26" s="15"/>
      <c r="L26" s="15"/>
    </row>
    <row r="27" spans="1:12" x14ac:dyDescent="0.25">
      <c r="A27" s="45">
        <f t="shared" si="0"/>
        <v>26</v>
      </c>
      <c r="C27" s="16"/>
      <c r="D27" s="16"/>
      <c r="E27" s="16" t="s">
        <v>27</v>
      </c>
      <c r="F27" s="49">
        <v>75454.75</v>
      </c>
      <c r="G27" s="52">
        <v>600</v>
      </c>
      <c r="H27" s="53">
        <v>0</v>
      </c>
      <c r="I27" s="53">
        <v>0</v>
      </c>
      <c r="K27" s="15"/>
      <c r="L27" s="15"/>
    </row>
    <row r="28" spans="1:12" x14ac:dyDescent="0.25">
      <c r="A28" s="45">
        <f t="shared" si="0"/>
        <v>27</v>
      </c>
      <c r="C28" s="16"/>
      <c r="D28" s="16" t="s">
        <v>27</v>
      </c>
      <c r="E28" s="16"/>
      <c r="F28" s="49">
        <v>17607.66</v>
      </c>
      <c r="G28" s="52">
        <v>0</v>
      </c>
      <c r="H28" s="53">
        <v>0</v>
      </c>
      <c r="I28" s="53">
        <v>0</v>
      </c>
      <c r="K28" s="15"/>
      <c r="L28" s="15"/>
    </row>
    <row r="29" spans="1:12" x14ac:dyDescent="0.25">
      <c r="A29" s="45">
        <f t="shared" si="0"/>
        <v>28</v>
      </c>
      <c r="C29" s="16"/>
      <c r="D29" s="16"/>
      <c r="E29" s="16" t="s">
        <v>27</v>
      </c>
      <c r="F29" s="49">
        <v>83383.23</v>
      </c>
      <c r="G29" s="52">
        <v>2300</v>
      </c>
      <c r="H29" s="53">
        <v>0</v>
      </c>
      <c r="I29" s="53">
        <v>0</v>
      </c>
      <c r="K29" s="15"/>
      <c r="L29" s="15"/>
    </row>
    <row r="30" spans="1:12" x14ac:dyDescent="0.25">
      <c r="A30" s="45">
        <f t="shared" si="0"/>
        <v>29</v>
      </c>
      <c r="C30" s="16"/>
      <c r="D30" s="16"/>
      <c r="E30" s="16" t="s">
        <v>27</v>
      </c>
      <c r="F30" s="49">
        <v>63427.21</v>
      </c>
      <c r="G30" s="52">
        <v>0</v>
      </c>
      <c r="H30" s="53">
        <v>0</v>
      </c>
      <c r="I30" s="53">
        <v>0</v>
      </c>
      <c r="K30" s="15"/>
      <c r="L30" s="15"/>
    </row>
    <row r="31" spans="1:12" x14ac:dyDescent="0.25">
      <c r="A31" s="45">
        <f t="shared" si="0"/>
        <v>30</v>
      </c>
      <c r="C31" s="16"/>
      <c r="D31" s="16"/>
      <c r="E31" s="16" t="s">
        <v>27</v>
      </c>
      <c r="F31" s="49">
        <v>51791.45</v>
      </c>
      <c r="G31" s="52">
        <v>0</v>
      </c>
      <c r="H31" s="53">
        <v>0</v>
      </c>
      <c r="I31" s="53">
        <v>0</v>
      </c>
      <c r="K31" s="15"/>
      <c r="L31" s="15"/>
    </row>
    <row r="32" spans="1:12" x14ac:dyDescent="0.25">
      <c r="A32" s="45">
        <f t="shared" si="0"/>
        <v>31</v>
      </c>
      <c r="C32" s="16"/>
      <c r="D32" s="16"/>
      <c r="E32" s="16" t="s">
        <v>27</v>
      </c>
      <c r="F32" s="49">
        <v>95398.56</v>
      </c>
      <c r="G32" s="52">
        <v>0</v>
      </c>
      <c r="H32" s="53">
        <v>0</v>
      </c>
      <c r="I32" s="53">
        <v>0</v>
      </c>
      <c r="K32" s="15"/>
      <c r="L32" s="15"/>
    </row>
    <row r="33" spans="1:12" x14ac:dyDescent="0.25">
      <c r="A33" s="45">
        <f t="shared" si="0"/>
        <v>32</v>
      </c>
      <c r="C33" s="16"/>
      <c r="D33" s="16"/>
      <c r="E33" s="16" t="s">
        <v>27</v>
      </c>
      <c r="F33" s="49">
        <v>91224.46</v>
      </c>
      <c r="G33" s="52">
        <v>0</v>
      </c>
      <c r="H33" s="53">
        <v>555</v>
      </c>
      <c r="I33" s="53">
        <v>0</v>
      </c>
      <c r="K33" s="15"/>
      <c r="L33" s="15"/>
    </row>
    <row r="34" spans="1:12" x14ac:dyDescent="0.25">
      <c r="A34" s="45">
        <f t="shared" si="0"/>
        <v>33</v>
      </c>
      <c r="C34" s="16"/>
      <c r="D34" s="16"/>
      <c r="E34" s="16" t="s">
        <v>27</v>
      </c>
      <c r="F34" s="49">
        <v>88808.03</v>
      </c>
      <c r="G34" s="52">
        <v>0</v>
      </c>
      <c r="H34" s="53">
        <v>0</v>
      </c>
      <c r="I34" s="53">
        <v>0</v>
      </c>
      <c r="K34" s="15"/>
      <c r="L34" s="15"/>
    </row>
    <row r="35" spans="1:12" x14ac:dyDescent="0.25">
      <c r="A35" s="45">
        <f t="shared" si="0"/>
        <v>34</v>
      </c>
      <c r="C35" s="16"/>
      <c r="D35" s="16" t="s">
        <v>27</v>
      </c>
      <c r="E35" s="16"/>
      <c r="F35" s="49">
        <v>63501.75</v>
      </c>
      <c r="G35" s="52">
        <v>0</v>
      </c>
      <c r="H35" s="53">
        <v>0</v>
      </c>
      <c r="I35" s="53">
        <v>0</v>
      </c>
      <c r="K35" s="15"/>
      <c r="L35" s="15"/>
    </row>
    <row r="36" spans="1:12" x14ac:dyDescent="0.25">
      <c r="A36" s="45">
        <f t="shared" si="0"/>
        <v>35</v>
      </c>
      <c r="C36" s="16"/>
      <c r="D36" s="16"/>
      <c r="E36" s="16" t="s">
        <v>27</v>
      </c>
      <c r="F36" s="49">
        <v>69879.320000000007</v>
      </c>
      <c r="G36" s="52">
        <v>0</v>
      </c>
      <c r="H36" s="53">
        <v>0</v>
      </c>
      <c r="I36" s="53">
        <v>0</v>
      </c>
      <c r="K36" s="15"/>
      <c r="L36" s="15"/>
    </row>
    <row r="37" spans="1:12" x14ac:dyDescent="0.25">
      <c r="A37" s="45">
        <f t="shared" si="0"/>
        <v>36</v>
      </c>
      <c r="C37" s="16"/>
      <c r="D37" s="16"/>
      <c r="E37" s="16" t="s">
        <v>27</v>
      </c>
      <c r="F37" s="49">
        <v>95812.13</v>
      </c>
      <c r="G37" s="52">
        <v>400</v>
      </c>
      <c r="H37" s="53">
        <v>0</v>
      </c>
      <c r="I37" s="53">
        <v>0</v>
      </c>
      <c r="K37" s="15"/>
      <c r="L37" s="15"/>
    </row>
    <row r="38" spans="1:12" x14ac:dyDescent="0.25">
      <c r="A38" s="45">
        <f t="shared" si="0"/>
        <v>37</v>
      </c>
      <c r="C38" s="16"/>
      <c r="D38" s="16"/>
      <c r="E38" s="16" t="s">
        <v>27</v>
      </c>
      <c r="F38" s="49">
        <v>91319.35</v>
      </c>
      <c r="G38" s="52">
        <v>400</v>
      </c>
      <c r="H38" s="53">
        <v>0</v>
      </c>
      <c r="I38" s="53">
        <v>0</v>
      </c>
      <c r="K38" s="15"/>
      <c r="L38" s="15"/>
    </row>
    <row r="39" spans="1:12" x14ac:dyDescent="0.25">
      <c r="A39" s="45">
        <f t="shared" si="0"/>
        <v>38</v>
      </c>
      <c r="C39" s="16"/>
      <c r="D39" s="16"/>
      <c r="E39" s="16" t="s">
        <v>27</v>
      </c>
      <c r="F39" s="49">
        <v>77741.570000000007</v>
      </c>
      <c r="G39" s="52">
        <v>400</v>
      </c>
      <c r="H39" s="53">
        <v>0</v>
      </c>
      <c r="I39" s="53">
        <v>0</v>
      </c>
      <c r="K39" s="15"/>
      <c r="L39" s="15"/>
    </row>
    <row r="40" spans="1:12" x14ac:dyDescent="0.25">
      <c r="A40" s="45">
        <f t="shared" si="0"/>
        <v>39</v>
      </c>
      <c r="C40" s="16"/>
      <c r="D40" s="16"/>
      <c r="E40" s="16" t="s">
        <v>27</v>
      </c>
      <c r="F40" s="49">
        <v>78775.789999999994</v>
      </c>
      <c r="G40" s="52">
        <v>400</v>
      </c>
      <c r="H40" s="53">
        <v>0</v>
      </c>
      <c r="I40" s="53">
        <v>0</v>
      </c>
      <c r="K40" s="15"/>
      <c r="L40" s="15"/>
    </row>
    <row r="41" spans="1:12" x14ac:dyDescent="0.25">
      <c r="A41" s="45">
        <f t="shared" si="0"/>
        <v>40</v>
      </c>
      <c r="C41" s="16"/>
      <c r="D41" s="16" t="s">
        <v>27</v>
      </c>
      <c r="E41" s="16"/>
      <c r="F41" s="49">
        <v>105558.12</v>
      </c>
      <c r="G41" s="52">
        <v>400</v>
      </c>
      <c r="H41" s="53">
        <v>0</v>
      </c>
      <c r="I41" s="53">
        <v>0</v>
      </c>
      <c r="K41" s="15"/>
      <c r="L41" s="15"/>
    </row>
    <row r="42" spans="1:12" x14ac:dyDescent="0.25">
      <c r="A42" s="45">
        <f t="shared" si="0"/>
        <v>41</v>
      </c>
      <c r="C42" s="16"/>
      <c r="D42" s="16"/>
      <c r="E42" s="16" t="s">
        <v>27</v>
      </c>
      <c r="F42" s="49">
        <v>87810.6</v>
      </c>
      <c r="G42" s="53">
        <v>0</v>
      </c>
      <c r="H42" s="53">
        <v>0</v>
      </c>
      <c r="I42" s="53">
        <v>0</v>
      </c>
      <c r="K42" s="15"/>
      <c r="L42" s="15"/>
    </row>
    <row r="43" spans="1:12" x14ac:dyDescent="0.25">
      <c r="A43" s="45">
        <f t="shared" si="0"/>
        <v>42</v>
      </c>
      <c r="C43" s="16"/>
      <c r="D43" s="16" t="s">
        <v>27</v>
      </c>
      <c r="E43" s="16"/>
      <c r="F43" s="49">
        <v>60510.96</v>
      </c>
      <c r="G43" s="52">
        <v>1800</v>
      </c>
      <c r="H43" s="53">
        <v>0</v>
      </c>
      <c r="I43" s="53">
        <v>0</v>
      </c>
      <c r="K43" s="15"/>
      <c r="L43" s="15"/>
    </row>
    <row r="44" spans="1:12" x14ac:dyDescent="0.25">
      <c r="A44" s="45">
        <f t="shared" si="0"/>
        <v>43</v>
      </c>
      <c r="C44" s="16" t="s">
        <v>27</v>
      </c>
      <c r="D44" s="16" t="s">
        <v>27</v>
      </c>
      <c r="E44" s="16"/>
      <c r="F44" s="46">
        <v>225153.8</v>
      </c>
      <c r="G44" s="52">
        <v>0</v>
      </c>
      <c r="H44" s="53">
        <v>0</v>
      </c>
      <c r="I44" s="53">
        <v>0</v>
      </c>
      <c r="K44" s="15"/>
      <c r="L44" s="15"/>
    </row>
    <row r="45" spans="1:12" x14ac:dyDescent="0.25">
      <c r="A45" s="45">
        <f t="shared" si="0"/>
        <v>44</v>
      </c>
      <c r="C45" s="16"/>
      <c r="D45" s="16"/>
      <c r="E45" s="16" t="s">
        <v>27</v>
      </c>
      <c r="F45" s="49">
        <v>84025.02</v>
      </c>
      <c r="G45" s="53">
        <v>0</v>
      </c>
      <c r="H45" s="53">
        <v>0</v>
      </c>
      <c r="I45" s="53">
        <v>0</v>
      </c>
      <c r="K45" s="15"/>
      <c r="L45" s="15"/>
    </row>
    <row r="46" spans="1:12" x14ac:dyDescent="0.25">
      <c r="A46" s="45">
        <f t="shared" si="0"/>
        <v>45</v>
      </c>
      <c r="C46" s="16"/>
      <c r="D46" s="16"/>
      <c r="E46" s="16" t="s">
        <v>27</v>
      </c>
      <c r="F46" s="49">
        <v>60045.35</v>
      </c>
      <c r="G46" s="53">
        <v>1800</v>
      </c>
      <c r="H46" s="53">
        <v>0</v>
      </c>
      <c r="I46" s="53">
        <v>0</v>
      </c>
      <c r="K46" s="15"/>
      <c r="L46" s="15"/>
    </row>
    <row r="47" spans="1:12" x14ac:dyDescent="0.25">
      <c r="A47" s="45">
        <f t="shared" si="0"/>
        <v>46</v>
      </c>
      <c r="C47" s="16"/>
      <c r="D47" s="16"/>
      <c r="E47" s="16" t="s">
        <v>27</v>
      </c>
      <c r="F47" s="49">
        <v>55900.18</v>
      </c>
      <c r="G47" s="53">
        <v>0</v>
      </c>
      <c r="H47" s="53">
        <v>0</v>
      </c>
      <c r="I47" s="53">
        <v>0</v>
      </c>
      <c r="K47" s="15"/>
      <c r="L47" s="15"/>
    </row>
    <row r="48" spans="1:12" x14ac:dyDescent="0.25">
      <c r="A48" s="45">
        <f t="shared" si="0"/>
        <v>47</v>
      </c>
      <c r="C48" s="16"/>
      <c r="D48" s="16"/>
      <c r="E48" s="16" t="s">
        <v>27</v>
      </c>
      <c r="F48" s="49">
        <v>98673.9</v>
      </c>
      <c r="G48" s="53">
        <v>0</v>
      </c>
      <c r="H48" s="53">
        <v>0</v>
      </c>
      <c r="I48" s="53">
        <v>0</v>
      </c>
      <c r="K48" s="15"/>
      <c r="L48" s="15"/>
    </row>
    <row r="49" spans="1:12" x14ac:dyDescent="0.25">
      <c r="A49" s="45">
        <f t="shared" si="0"/>
        <v>48</v>
      </c>
      <c r="C49" s="16"/>
      <c r="D49" s="16"/>
      <c r="E49" s="16" t="s">
        <v>27</v>
      </c>
      <c r="F49" s="49">
        <v>67511.17</v>
      </c>
      <c r="G49" s="53">
        <v>0</v>
      </c>
      <c r="H49" s="53">
        <v>0</v>
      </c>
      <c r="I49" s="53">
        <v>0</v>
      </c>
      <c r="K49" s="15"/>
      <c r="L49" s="15"/>
    </row>
    <row r="50" spans="1:12" x14ac:dyDescent="0.25">
      <c r="A50" s="45">
        <f t="shared" si="0"/>
        <v>49</v>
      </c>
      <c r="C50" s="16"/>
      <c r="D50" s="16"/>
      <c r="E50" s="16" t="s">
        <v>27</v>
      </c>
      <c r="F50" s="49">
        <v>7125.42</v>
      </c>
      <c r="G50" s="53">
        <v>0</v>
      </c>
      <c r="H50" s="53">
        <v>0</v>
      </c>
      <c r="I50" s="53">
        <v>0</v>
      </c>
      <c r="K50" s="15"/>
      <c r="L50" s="15"/>
    </row>
    <row r="51" spans="1:12" x14ac:dyDescent="0.25">
      <c r="A51" s="45">
        <f t="shared" si="0"/>
        <v>50</v>
      </c>
      <c r="C51" s="16"/>
      <c r="D51" s="16"/>
      <c r="E51" s="16" t="s">
        <v>27</v>
      </c>
      <c r="F51" s="49">
        <v>54841.29</v>
      </c>
      <c r="G51" s="53">
        <v>0</v>
      </c>
      <c r="H51" s="53">
        <v>0</v>
      </c>
      <c r="I51" s="53">
        <v>0</v>
      </c>
      <c r="K51" s="15"/>
      <c r="L51" s="15"/>
    </row>
    <row r="52" spans="1:12" x14ac:dyDescent="0.25">
      <c r="A52" s="45">
        <f t="shared" si="0"/>
        <v>51</v>
      </c>
      <c r="C52" s="16"/>
      <c r="D52" s="16"/>
      <c r="E52" s="16" t="s">
        <v>27</v>
      </c>
      <c r="F52" s="49">
        <v>81526.3</v>
      </c>
      <c r="G52" s="53">
        <v>0</v>
      </c>
      <c r="H52" s="53">
        <v>0</v>
      </c>
      <c r="I52" s="53">
        <v>0</v>
      </c>
      <c r="K52" s="15"/>
      <c r="L52" s="15"/>
    </row>
    <row r="53" spans="1:12" x14ac:dyDescent="0.25">
      <c r="A53" s="45">
        <f t="shared" si="0"/>
        <v>52</v>
      </c>
      <c r="C53" s="16"/>
      <c r="D53" s="16"/>
      <c r="E53" s="16" t="s">
        <v>27</v>
      </c>
      <c r="F53" s="49">
        <v>46773.83</v>
      </c>
      <c r="G53" s="53">
        <v>0</v>
      </c>
      <c r="H53" s="53">
        <v>0</v>
      </c>
      <c r="I53" s="53">
        <v>0</v>
      </c>
      <c r="K53" s="15"/>
      <c r="L53" s="15"/>
    </row>
    <row r="54" spans="1:12" x14ac:dyDescent="0.25">
      <c r="A54" s="45">
        <f t="shared" si="0"/>
        <v>53</v>
      </c>
      <c r="C54" s="16"/>
      <c r="D54" s="16" t="s">
        <v>27</v>
      </c>
      <c r="E54" s="16"/>
      <c r="F54" s="49">
        <v>69962.240000000005</v>
      </c>
      <c r="G54" s="52">
        <v>0</v>
      </c>
      <c r="H54" s="53">
        <v>0</v>
      </c>
      <c r="I54" s="53">
        <v>0</v>
      </c>
      <c r="K54" s="15"/>
      <c r="L54" s="15"/>
    </row>
    <row r="55" spans="1:12" x14ac:dyDescent="0.25">
      <c r="A55" s="45">
        <f t="shared" si="0"/>
        <v>54</v>
      </c>
      <c r="C55" s="16" t="s">
        <v>27</v>
      </c>
      <c r="D55" s="16" t="s">
        <v>27</v>
      </c>
      <c r="E55" s="16"/>
      <c r="F55" s="49">
        <v>114879.48</v>
      </c>
      <c r="G55" s="52">
        <v>0</v>
      </c>
      <c r="H55" s="53">
        <v>0</v>
      </c>
      <c r="I55" s="53">
        <v>0</v>
      </c>
      <c r="K55" s="15"/>
      <c r="L55" s="15"/>
    </row>
    <row r="56" spans="1:12" x14ac:dyDescent="0.25">
      <c r="A56" s="45">
        <f t="shared" si="0"/>
        <v>55</v>
      </c>
      <c r="C56" s="16"/>
      <c r="D56" s="16" t="s">
        <v>27</v>
      </c>
      <c r="E56" s="16"/>
      <c r="F56" s="49">
        <v>96153.84</v>
      </c>
      <c r="G56" s="52">
        <v>300</v>
      </c>
      <c r="H56" s="53">
        <v>0</v>
      </c>
      <c r="I56" s="53">
        <v>0</v>
      </c>
      <c r="K56" s="15"/>
      <c r="L56" s="15"/>
    </row>
    <row r="57" spans="1:12" x14ac:dyDescent="0.25">
      <c r="A57" s="45">
        <f t="shared" si="0"/>
        <v>56</v>
      </c>
      <c r="C57" s="16"/>
      <c r="D57" s="16"/>
      <c r="E57" s="16" t="s">
        <v>27</v>
      </c>
      <c r="F57" s="49">
        <v>61807.68</v>
      </c>
      <c r="G57" s="53">
        <v>300</v>
      </c>
      <c r="H57" s="53">
        <v>0</v>
      </c>
      <c r="I57" s="53">
        <v>0</v>
      </c>
      <c r="K57" s="15"/>
      <c r="L57" s="15"/>
    </row>
    <row r="58" spans="1:12" x14ac:dyDescent="0.25">
      <c r="A58" s="45">
        <f t="shared" si="0"/>
        <v>57</v>
      </c>
      <c r="C58" s="16"/>
      <c r="D58" s="16" t="s">
        <v>27</v>
      </c>
      <c r="E58" s="16"/>
      <c r="F58" s="49">
        <v>80025.899999999994</v>
      </c>
      <c r="G58" s="52">
        <v>300</v>
      </c>
      <c r="H58" s="53">
        <v>0</v>
      </c>
      <c r="I58" s="53">
        <v>0</v>
      </c>
      <c r="K58" s="15"/>
      <c r="L58" s="15"/>
    </row>
    <row r="59" spans="1:12" x14ac:dyDescent="0.25">
      <c r="A59" s="45">
        <f t="shared" si="0"/>
        <v>58</v>
      </c>
      <c r="C59" s="16"/>
      <c r="D59" s="16"/>
      <c r="E59" s="16" t="s">
        <v>27</v>
      </c>
      <c r="F59" s="49">
        <v>80636.19</v>
      </c>
      <c r="G59" s="53">
        <v>300</v>
      </c>
      <c r="H59" s="53">
        <v>0</v>
      </c>
      <c r="I59" s="53">
        <v>0</v>
      </c>
      <c r="K59" s="15"/>
      <c r="L59" s="15"/>
    </row>
    <row r="60" spans="1:12" x14ac:dyDescent="0.25">
      <c r="A60" s="45">
        <f t="shared" si="0"/>
        <v>59</v>
      </c>
      <c r="C60" s="16"/>
      <c r="D60" s="16"/>
      <c r="E60" s="16" t="s">
        <v>27</v>
      </c>
      <c r="F60" s="49">
        <v>69114.77</v>
      </c>
      <c r="G60" s="53">
        <v>300</v>
      </c>
      <c r="H60" s="53">
        <v>0</v>
      </c>
      <c r="I60" s="53">
        <v>0</v>
      </c>
      <c r="K60" s="15"/>
      <c r="L60" s="15"/>
    </row>
    <row r="61" spans="1:12" x14ac:dyDescent="0.25">
      <c r="A61" s="45">
        <f t="shared" si="0"/>
        <v>60</v>
      </c>
      <c r="C61" s="16"/>
      <c r="D61" s="16"/>
      <c r="E61" s="16" t="s">
        <v>27</v>
      </c>
      <c r="F61" s="49">
        <v>97693.65</v>
      </c>
      <c r="G61" s="53">
        <v>300</v>
      </c>
      <c r="H61" s="53">
        <v>0</v>
      </c>
      <c r="I61" s="53">
        <v>0</v>
      </c>
      <c r="K61" s="15"/>
      <c r="L61" s="15"/>
    </row>
    <row r="62" spans="1:12" x14ac:dyDescent="0.25">
      <c r="A62" s="45">
        <f t="shared" si="0"/>
        <v>61</v>
      </c>
      <c r="C62" s="16"/>
      <c r="D62" s="16" t="s">
        <v>27</v>
      </c>
      <c r="E62" s="16"/>
      <c r="F62" s="49">
        <v>71457.759999999995</v>
      </c>
      <c r="G62" s="52">
        <v>0</v>
      </c>
      <c r="H62" s="53">
        <v>0</v>
      </c>
      <c r="I62" s="53">
        <v>0</v>
      </c>
      <c r="K62" s="15"/>
      <c r="L62" s="15"/>
    </row>
    <row r="63" spans="1:12" x14ac:dyDescent="0.25">
      <c r="A63" s="45">
        <f t="shared" si="0"/>
        <v>62</v>
      </c>
      <c r="C63" s="16"/>
      <c r="D63" s="16"/>
      <c r="E63" s="16" t="s">
        <v>27</v>
      </c>
      <c r="F63" s="49">
        <v>94696.89</v>
      </c>
      <c r="G63" s="53">
        <v>0</v>
      </c>
      <c r="H63" s="53">
        <v>0</v>
      </c>
      <c r="I63" s="53">
        <v>0</v>
      </c>
      <c r="K63" s="15"/>
      <c r="L63" s="15"/>
    </row>
    <row r="64" spans="1:12" x14ac:dyDescent="0.25">
      <c r="A64" s="45">
        <f t="shared" si="0"/>
        <v>63</v>
      </c>
      <c r="C64" s="16"/>
      <c r="D64" s="16"/>
      <c r="E64" s="16" t="s">
        <v>27</v>
      </c>
      <c r="F64" s="49">
        <v>64998</v>
      </c>
      <c r="G64" s="53">
        <v>0</v>
      </c>
      <c r="H64" s="53">
        <v>0</v>
      </c>
      <c r="I64" s="53">
        <v>0</v>
      </c>
      <c r="K64" s="15"/>
      <c r="L64" s="15"/>
    </row>
    <row r="65" spans="1:12" x14ac:dyDescent="0.25">
      <c r="A65" s="45">
        <f t="shared" si="0"/>
        <v>64</v>
      </c>
      <c r="C65" s="16"/>
      <c r="D65" s="16"/>
      <c r="E65" s="16" t="s">
        <v>27</v>
      </c>
      <c r="F65" s="49">
        <v>56350.76</v>
      </c>
      <c r="G65" s="53">
        <v>0</v>
      </c>
      <c r="H65" s="53">
        <v>0</v>
      </c>
      <c r="I65" s="53">
        <v>0</v>
      </c>
      <c r="K65" s="15"/>
      <c r="L65" s="15"/>
    </row>
    <row r="66" spans="1:12" x14ac:dyDescent="0.25">
      <c r="A66" s="45">
        <f t="shared" si="0"/>
        <v>65</v>
      </c>
      <c r="C66" s="16" t="s">
        <v>27</v>
      </c>
      <c r="D66" s="16" t="s">
        <v>27</v>
      </c>
      <c r="E66" s="16"/>
      <c r="F66" s="49">
        <v>66487.98</v>
      </c>
      <c r="G66" s="52">
        <v>0</v>
      </c>
      <c r="H66" s="53">
        <v>0</v>
      </c>
      <c r="I66" s="53">
        <v>0</v>
      </c>
      <c r="K66" s="15"/>
      <c r="L66" s="15"/>
    </row>
    <row r="67" spans="1:12" x14ac:dyDescent="0.25">
      <c r="A67" s="45">
        <f t="shared" si="0"/>
        <v>66</v>
      </c>
      <c r="C67" s="16"/>
      <c r="D67" s="16"/>
      <c r="E67" s="16" t="s">
        <v>27</v>
      </c>
      <c r="F67" s="49">
        <v>84692.08</v>
      </c>
      <c r="G67" s="53">
        <v>0</v>
      </c>
      <c r="H67" s="53">
        <v>0</v>
      </c>
      <c r="I67" s="53">
        <v>0</v>
      </c>
      <c r="K67" s="15"/>
      <c r="L67" s="15"/>
    </row>
    <row r="68" spans="1:12" x14ac:dyDescent="0.25">
      <c r="A68" s="45">
        <f t="shared" ref="A68:A128" si="1">A67+1</f>
        <v>67</v>
      </c>
      <c r="C68" s="16"/>
      <c r="D68" s="16" t="s">
        <v>27</v>
      </c>
      <c r="E68" s="16"/>
      <c r="F68" s="49">
        <v>76678.5</v>
      </c>
      <c r="G68" s="52">
        <v>0</v>
      </c>
      <c r="H68" s="53">
        <v>0</v>
      </c>
      <c r="I68" s="53">
        <v>0</v>
      </c>
      <c r="K68" s="15"/>
      <c r="L68" s="15"/>
    </row>
    <row r="69" spans="1:12" x14ac:dyDescent="0.25">
      <c r="A69" s="45">
        <f t="shared" si="1"/>
        <v>68</v>
      </c>
      <c r="C69" s="16"/>
      <c r="D69" s="16"/>
      <c r="E69" s="16" t="s">
        <v>27</v>
      </c>
      <c r="F69" s="49">
        <v>62311.92</v>
      </c>
      <c r="G69" s="53">
        <v>0</v>
      </c>
      <c r="H69" s="53">
        <v>0</v>
      </c>
      <c r="I69" s="53">
        <v>0</v>
      </c>
      <c r="K69" s="15"/>
      <c r="L69" s="15"/>
    </row>
    <row r="70" spans="1:12" x14ac:dyDescent="0.25">
      <c r="A70" s="45">
        <f t="shared" si="1"/>
        <v>69</v>
      </c>
      <c r="C70" s="16"/>
      <c r="D70" s="16"/>
      <c r="E70" s="16" t="s">
        <v>27</v>
      </c>
      <c r="F70" s="49">
        <v>77402.11</v>
      </c>
      <c r="G70" s="53">
        <v>0</v>
      </c>
      <c r="H70" s="53">
        <v>0</v>
      </c>
      <c r="I70" s="53">
        <v>0</v>
      </c>
      <c r="K70" s="15"/>
      <c r="L70" s="15"/>
    </row>
    <row r="71" spans="1:12" x14ac:dyDescent="0.25">
      <c r="A71" s="45">
        <f t="shared" si="1"/>
        <v>70</v>
      </c>
      <c r="C71" s="16"/>
      <c r="D71" s="16" t="s">
        <v>27</v>
      </c>
      <c r="E71" s="16"/>
      <c r="F71" s="49">
        <v>71474.34</v>
      </c>
      <c r="G71" s="52">
        <v>0</v>
      </c>
      <c r="H71" s="53">
        <v>0</v>
      </c>
      <c r="I71" s="53">
        <v>0</v>
      </c>
      <c r="K71" s="15"/>
      <c r="L71" s="15"/>
    </row>
    <row r="72" spans="1:12" x14ac:dyDescent="0.25">
      <c r="A72" s="45">
        <f t="shared" si="1"/>
        <v>71</v>
      </c>
      <c r="C72" s="16"/>
      <c r="D72" s="16"/>
      <c r="E72" s="16" t="s">
        <v>27</v>
      </c>
      <c r="F72" s="49">
        <v>45475.16</v>
      </c>
      <c r="G72" s="53">
        <v>0</v>
      </c>
      <c r="H72" s="53">
        <v>0</v>
      </c>
      <c r="I72" s="53">
        <v>0</v>
      </c>
      <c r="K72" s="15"/>
      <c r="L72" s="15"/>
    </row>
    <row r="73" spans="1:12" x14ac:dyDescent="0.25">
      <c r="A73" s="45">
        <f t="shared" si="1"/>
        <v>72</v>
      </c>
      <c r="C73" s="16"/>
      <c r="D73" s="16" t="s">
        <v>27</v>
      </c>
      <c r="E73" s="16"/>
      <c r="F73" s="49">
        <v>71267.16</v>
      </c>
      <c r="G73" s="52">
        <v>0</v>
      </c>
      <c r="H73" s="53">
        <v>0</v>
      </c>
      <c r="I73" s="53">
        <v>0</v>
      </c>
      <c r="K73" s="15"/>
      <c r="L73" s="15"/>
    </row>
    <row r="74" spans="1:12" x14ac:dyDescent="0.25">
      <c r="A74" s="45">
        <f t="shared" si="1"/>
        <v>73</v>
      </c>
      <c r="C74" s="16"/>
      <c r="D74" s="16" t="s">
        <v>27</v>
      </c>
      <c r="E74" s="16"/>
      <c r="F74" s="49">
        <v>67242.27</v>
      </c>
      <c r="G74" s="52">
        <v>0</v>
      </c>
      <c r="H74" s="53">
        <v>0</v>
      </c>
      <c r="I74" s="53">
        <v>0</v>
      </c>
      <c r="K74" s="15"/>
      <c r="L74" s="15"/>
    </row>
    <row r="75" spans="1:12" x14ac:dyDescent="0.25">
      <c r="A75" s="45">
        <f t="shared" si="1"/>
        <v>74</v>
      </c>
      <c r="C75" s="16"/>
      <c r="D75" s="16" t="s">
        <v>27</v>
      </c>
      <c r="E75" s="16"/>
      <c r="F75" s="49">
        <v>93764.18</v>
      </c>
      <c r="G75" s="52">
        <v>0</v>
      </c>
      <c r="H75" s="53">
        <v>0</v>
      </c>
      <c r="I75" s="53">
        <v>0</v>
      </c>
      <c r="K75" s="15"/>
      <c r="L75" s="15"/>
    </row>
    <row r="76" spans="1:12" x14ac:dyDescent="0.25">
      <c r="A76" s="45">
        <f t="shared" si="1"/>
        <v>75</v>
      </c>
      <c r="C76" s="16"/>
      <c r="D76" s="16"/>
      <c r="E76" s="16" t="s">
        <v>27</v>
      </c>
      <c r="F76" s="49">
        <v>52466.57</v>
      </c>
      <c r="G76" s="53">
        <v>0</v>
      </c>
      <c r="H76" s="53">
        <v>0</v>
      </c>
      <c r="I76" s="53">
        <v>0</v>
      </c>
      <c r="K76" s="15"/>
      <c r="L76" s="15"/>
    </row>
    <row r="77" spans="1:12" x14ac:dyDescent="0.25">
      <c r="A77" s="45">
        <f t="shared" si="1"/>
        <v>76</v>
      </c>
      <c r="C77" s="16"/>
      <c r="D77" s="16"/>
      <c r="E77" s="16" t="s">
        <v>27</v>
      </c>
      <c r="F77" s="49">
        <v>108756</v>
      </c>
      <c r="G77" s="52">
        <v>200</v>
      </c>
      <c r="H77" s="53">
        <v>0</v>
      </c>
      <c r="I77" s="53">
        <v>0</v>
      </c>
      <c r="K77" s="15"/>
      <c r="L77" s="15"/>
    </row>
    <row r="78" spans="1:12" x14ac:dyDescent="0.25">
      <c r="A78" s="45">
        <f t="shared" si="1"/>
        <v>77</v>
      </c>
      <c r="C78" s="16"/>
      <c r="D78" s="16"/>
      <c r="E78" s="16" t="s">
        <v>27</v>
      </c>
      <c r="F78" s="49">
        <v>68483.59</v>
      </c>
      <c r="G78" s="53">
        <v>0</v>
      </c>
      <c r="H78" s="53">
        <v>0</v>
      </c>
      <c r="I78" s="53">
        <v>0</v>
      </c>
      <c r="K78" s="15"/>
      <c r="L78" s="15"/>
    </row>
    <row r="79" spans="1:12" x14ac:dyDescent="0.25">
      <c r="A79" s="45">
        <f t="shared" si="1"/>
        <v>78</v>
      </c>
      <c r="C79" s="16"/>
      <c r="D79" s="16"/>
      <c r="E79" s="16" t="s">
        <v>27</v>
      </c>
      <c r="F79" s="49">
        <v>31653.94</v>
      </c>
      <c r="G79" s="53">
        <v>1200</v>
      </c>
      <c r="H79" s="53">
        <v>0</v>
      </c>
      <c r="I79" s="53">
        <v>0</v>
      </c>
      <c r="K79" s="15"/>
      <c r="L79" s="15"/>
    </row>
    <row r="80" spans="1:12" x14ac:dyDescent="0.25">
      <c r="A80" s="45">
        <f t="shared" si="1"/>
        <v>79</v>
      </c>
      <c r="C80" s="16"/>
      <c r="D80" s="16"/>
      <c r="E80" s="16" t="s">
        <v>27</v>
      </c>
      <c r="F80" s="49">
        <v>79008.91</v>
      </c>
      <c r="G80" s="53">
        <v>0</v>
      </c>
      <c r="H80" s="53">
        <v>0</v>
      </c>
      <c r="I80" s="53">
        <v>0</v>
      </c>
      <c r="K80" s="15"/>
      <c r="L80" s="15"/>
    </row>
    <row r="81" spans="1:12" x14ac:dyDescent="0.25">
      <c r="A81" s="45">
        <f t="shared" si="1"/>
        <v>80</v>
      </c>
      <c r="C81" s="16"/>
      <c r="D81" s="16" t="s">
        <v>27</v>
      </c>
      <c r="E81" s="16"/>
      <c r="F81" s="49">
        <v>105143.94</v>
      </c>
      <c r="G81" s="52">
        <v>0</v>
      </c>
      <c r="H81" s="53">
        <v>0</v>
      </c>
      <c r="I81" s="53">
        <v>0</v>
      </c>
      <c r="K81" s="15"/>
      <c r="L81" s="15"/>
    </row>
    <row r="82" spans="1:12" x14ac:dyDescent="0.25">
      <c r="A82" s="45">
        <f t="shared" si="1"/>
        <v>81</v>
      </c>
      <c r="C82" s="16"/>
      <c r="D82" s="16"/>
      <c r="E82" s="16" t="s">
        <v>27</v>
      </c>
      <c r="F82" s="49">
        <v>46031.62</v>
      </c>
      <c r="G82" s="53">
        <v>0</v>
      </c>
      <c r="H82" s="53">
        <v>0</v>
      </c>
      <c r="I82" s="53">
        <v>0</v>
      </c>
      <c r="K82" s="15"/>
      <c r="L82" s="15"/>
    </row>
    <row r="83" spans="1:12" x14ac:dyDescent="0.25">
      <c r="A83" s="45">
        <f t="shared" si="1"/>
        <v>82</v>
      </c>
      <c r="C83" s="16"/>
      <c r="D83" s="16"/>
      <c r="E83" s="16" t="s">
        <v>27</v>
      </c>
      <c r="F83" s="49">
        <v>80788.53</v>
      </c>
      <c r="G83" s="53">
        <v>0</v>
      </c>
      <c r="H83" s="53">
        <v>0</v>
      </c>
      <c r="I83" s="53">
        <v>0</v>
      </c>
      <c r="K83" s="15"/>
      <c r="L83" s="15"/>
    </row>
    <row r="84" spans="1:12" x14ac:dyDescent="0.25">
      <c r="A84" s="45">
        <f t="shared" si="1"/>
        <v>83</v>
      </c>
      <c r="C84" s="16"/>
      <c r="D84" s="16"/>
      <c r="E84" s="16" t="s">
        <v>27</v>
      </c>
      <c r="F84" s="49">
        <v>108937.26</v>
      </c>
      <c r="G84" s="53">
        <v>0</v>
      </c>
      <c r="H84" s="53">
        <v>0</v>
      </c>
      <c r="I84" s="53">
        <v>0</v>
      </c>
      <c r="K84" s="15"/>
      <c r="L84" s="15"/>
    </row>
    <row r="85" spans="1:12" x14ac:dyDescent="0.25">
      <c r="A85" s="45">
        <f t="shared" si="1"/>
        <v>84</v>
      </c>
      <c r="C85" s="16"/>
      <c r="D85" s="16"/>
      <c r="E85" s="16" t="s">
        <v>27</v>
      </c>
      <c r="F85" s="49">
        <v>86518.04</v>
      </c>
      <c r="G85" s="53">
        <v>0</v>
      </c>
      <c r="H85" s="53">
        <v>0</v>
      </c>
      <c r="I85" s="53">
        <v>0</v>
      </c>
      <c r="K85" s="15"/>
      <c r="L85" s="15"/>
    </row>
    <row r="86" spans="1:12" x14ac:dyDescent="0.25">
      <c r="A86" s="45">
        <f t="shared" si="1"/>
        <v>85</v>
      </c>
      <c r="C86" s="16"/>
      <c r="D86" s="16"/>
      <c r="E86" s="16" t="s">
        <v>27</v>
      </c>
      <c r="F86" s="49">
        <v>95838.05</v>
      </c>
      <c r="G86" s="53">
        <v>0</v>
      </c>
      <c r="H86" s="53">
        <v>0</v>
      </c>
      <c r="I86" s="53">
        <v>0</v>
      </c>
      <c r="K86" s="15"/>
      <c r="L86" s="15"/>
    </row>
    <row r="87" spans="1:12" x14ac:dyDescent="0.25">
      <c r="A87" s="45">
        <f t="shared" si="1"/>
        <v>86</v>
      </c>
      <c r="C87" s="16"/>
      <c r="D87" s="16"/>
      <c r="E87" s="16" t="s">
        <v>27</v>
      </c>
      <c r="F87" s="49">
        <v>88093.38</v>
      </c>
      <c r="G87" s="53">
        <v>0</v>
      </c>
      <c r="H87" s="53">
        <v>0</v>
      </c>
      <c r="I87" s="53">
        <v>0</v>
      </c>
      <c r="K87" s="15"/>
      <c r="L87" s="15"/>
    </row>
    <row r="88" spans="1:12" x14ac:dyDescent="0.25">
      <c r="A88" s="45">
        <f t="shared" si="1"/>
        <v>87</v>
      </c>
      <c r="C88" s="16"/>
      <c r="D88" s="16"/>
      <c r="E88" s="16" t="s">
        <v>27</v>
      </c>
      <c r="F88" s="49">
        <v>88960.25</v>
      </c>
      <c r="G88" s="53">
        <v>0</v>
      </c>
      <c r="H88" s="53">
        <v>0</v>
      </c>
      <c r="I88" s="53">
        <v>0</v>
      </c>
      <c r="K88" s="15"/>
      <c r="L88" s="15"/>
    </row>
    <row r="89" spans="1:12" x14ac:dyDescent="0.25">
      <c r="A89" s="45">
        <f t="shared" si="1"/>
        <v>88</v>
      </c>
      <c r="C89" s="16"/>
      <c r="D89" s="16"/>
      <c r="E89" s="16" t="s">
        <v>27</v>
      </c>
      <c r="F89" s="49">
        <v>61341.4</v>
      </c>
      <c r="G89" s="53">
        <v>0</v>
      </c>
      <c r="H89" s="53">
        <v>0</v>
      </c>
      <c r="I89" s="53">
        <v>0</v>
      </c>
      <c r="K89" s="15"/>
      <c r="L89" s="15"/>
    </row>
    <row r="90" spans="1:12" x14ac:dyDescent="0.25">
      <c r="A90" s="45">
        <f t="shared" si="1"/>
        <v>89</v>
      </c>
      <c r="C90" s="16" t="s">
        <v>27</v>
      </c>
      <c r="D90" s="16" t="s">
        <v>27</v>
      </c>
      <c r="E90" s="16"/>
      <c r="F90" s="49">
        <v>137337.98000000001</v>
      </c>
      <c r="G90" s="52">
        <v>0</v>
      </c>
      <c r="H90" s="53">
        <v>445.5</v>
      </c>
      <c r="I90" s="53">
        <v>0</v>
      </c>
      <c r="K90" s="15"/>
      <c r="L90" s="15"/>
    </row>
    <row r="91" spans="1:12" x14ac:dyDescent="0.25">
      <c r="A91" s="45">
        <f t="shared" si="1"/>
        <v>90</v>
      </c>
      <c r="C91" s="16"/>
      <c r="D91" s="16"/>
      <c r="E91" s="16" t="s">
        <v>27</v>
      </c>
      <c r="F91" s="49">
        <v>60144.87</v>
      </c>
      <c r="G91" s="53">
        <v>0</v>
      </c>
      <c r="H91" s="53">
        <v>0</v>
      </c>
      <c r="I91" s="53">
        <v>0</v>
      </c>
      <c r="K91" s="15"/>
      <c r="L91" s="15"/>
    </row>
    <row r="92" spans="1:12" x14ac:dyDescent="0.25">
      <c r="A92" s="45">
        <f t="shared" si="1"/>
        <v>91</v>
      </c>
      <c r="C92" s="16"/>
      <c r="D92" s="16"/>
      <c r="E92" s="16" t="s">
        <v>27</v>
      </c>
      <c r="F92" s="49">
        <v>47616.71</v>
      </c>
      <c r="G92" s="53">
        <v>100</v>
      </c>
      <c r="H92" s="53">
        <v>0</v>
      </c>
      <c r="I92" s="53">
        <v>0</v>
      </c>
      <c r="K92" s="15"/>
      <c r="L92" s="15"/>
    </row>
    <row r="93" spans="1:12" x14ac:dyDescent="0.25">
      <c r="A93" s="45">
        <f t="shared" si="1"/>
        <v>92</v>
      </c>
      <c r="C93" s="16"/>
      <c r="D93" s="16"/>
      <c r="E93" s="16" t="s">
        <v>27</v>
      </c>
      <c r="F93" s="49">
        <v>45279.78</v>
      </c>
      <c r="G93" s="53">
        <v>100</v>
      </c>
      <c r="H93" s="53">
        <v>0</v>
      </c>
      <c r="I93" s="53">
        <v>0</v>
      </c>
      <c r="K93" s="15"/>
      <c r="L93" s="15"/>
    </row>
    <row r="94" spans="1:12" x14ac:dyDescent="0.25">
      <c r="A94" s="45">
        <f t="shared" si="1"/>
        <v>93</v>
      </c>
      <c r="C94" s="16"/>
      <c r="D94" s="16"/>
      <c r="E94" s="16" t="s">
        <v>27</v>
      </c>
      <c r="F94" s="49">
        <v>45208.84</v>
      </c>
      <c r="G94" s="53">
        <v>100</v>
      </c>
      <c r="H94" s="53">
        <v>0</v>
      </c>
      <c r="I94" s="53">
        <v>0</v>
      </c>
      <c r="K94" s="15"/>
      <c r="L94" s="15"/>
    </row>
    <row r="95" spans="1:12" x14ac:dyDescent="0.25">
      <c r="A95" s="45">
        <f t="shared" si="1"/>
        <v>94</v>
      </c>
      <c r="C95" s="16"/>
      <c r="D95" s="16"/>
      <c r="E95" s="16" t="s">
        <v>27</v>
      </c>
      <c r="F95" s="49">
        <v>47553.98</v>
      </c>
      <c r="G95" s="53">
        <v>100</v>
      </c>
      <c r="H95" s="53">
        <v>0</v>
      </c>
      <c r="I95" s="53">
        <v>0</v>
      </c>
      <c r="K95" s="15"/>
      <c r="L95" s="15"/>
    </row>
    <row r="96" spans="1:12" x14ac:dyDescent="0.25">
      <c r="A96" s="45">
        <f t="shared" si="1"/>
        <v>95</v>
      </c>
      <c r="C96" s="16"/>
      <c r="D96" s="16"/>
      <c r="E96" s="16" t="s">
        <v>27</v>
      </c>
      <c r="F96" s="49">
        <v>62920.54</v>
      </c>
      <c r="G96" s="53">
        <v>0</v>
      </c>
      <c r="H96" s="53">
        <v>0</v>
      </c>
      <c r="I96" s="53">
        <v>0</v>
      </c>
      <c r="K96" s="15"/>
      <c r="L96" s="15"/>
    </row>
    <row r="97" spans="1:12" x14ac:dyDescent="0.25">
      <c r="A97" s="45">
        <f t="shared" si="1"/>
        <v>96</v>
      </c>
      <c r="C97" s="16"/>
      <c r="D97" s="16"/>
      <c r="E97" s="16" t="s">
        <v>27</v>
      </c>
      <c r="F97" s="49">
        <v>46000.14</v>
      </c>
      <c r="G97" s="53">
        <v>0</v>
      </c>
      <c r="H97" s="53">
        <v>0</v>
      </c>
      <c r="I97" s="53">
        <v>0</v>
      </c>
      <c r="K97" s="15"/>
      <c r="L97" s="15"/>
    </row>
    <row r="98" spans="1:12" x14ac:dyDescent="0.25">
      <c r="A98" s="45">
        <f t="shared" si="1"/>
        <v>97</v>
      </c>
      <c r="C98" s="16"/>
      <c r="D98" s="16"/>
      <c r="E98" s="16" t="s">
        <v>27</v>
      </c>
      <c r="F98" s="49">
        <v>81078.289999999994</v>
      </c>
      <c r="G98" s="53">
        <v>0</v>
      </c>
      <c r="H98" s="53">
        <v>0</v>
      </c>
      <c r="I98" s="53">
        <v>0</v>
      </c>
      <c r="K98" s="15"/>
      <c r="L98" s="15"/>
    </row>
    <row r="99" spans="1:12" x14ac:dyDescent="0.25">
      <c r="A99" s="45">
        <f t="shared" si="1"/>
        <v>98</v>
      </c>
      <c r="C99" s="16"/>
      <c r="D99" s="16" t="s">
        <v>27</v>
      </c>
      <c r="E99" s="16"/>
      <c r="F99" s="49">
        <v>85378.4</v>
      </c>
      <c r="G99" s="52">
        <v>0</v>
      </c>
      <c r="H99" s="53">
        <v>0</v>
      </c>
      <c r="I99" s="53">
        <v>0</v>
      </c>
      <c r="K99" s="15"/>
      <c r="L99" s="15"/>
    </row>
    <row r="100" spans="1:12" x14ac:dyDescent="0.25">
      <c r="A100" s="45">
        <f t="shared" si="1"/>
        <v>99</v>
      </c>
      <c r="C100" s="16"/>
      <c r="D100" s="16"/>
      <c r="E100" s="16" t="s">
        <v>27</v>
      </c>
      <c r="F100" s="49">
        <v>37428.480000000003</v>
      </c>
      <c r="G100" s="53">
        <v>0</v>
      </c>
      <c r="H100" s="53">
        <v>0</v>
      </c>
      <c r="I100" s="53">
        <v>0</v>
      </c>
      <c r="K100" s="15"/>
      <c r="L100" s="15"/>
    </row>
    <row r="101" spans="1:12" x14ac:dyDescent="0.25">
      <c r="A101" s="45">
        <f t="shared" si="1"/>
        <v>100</v>
      </c>
      <c r="C101" s="16"/>
      <c r="D101" s="16"/>
      <c r="E101" s="16" t="s">
        <v>27</v>
      </c>
      <c r="F101" s="49">
        <v>34879.019999999997</v>
      </c>
      <c r="G101" s="53">
        <v>0</v>
      </c>
      <c r="H101" s="53">
        <v>0</v>
      </c>
      <c r="I101" s="53">
        <v>0</v>
      </c>
      <c r="K101" s="15"/>
      <c r="L101" s="15"/>
    </row>
    <row r="102" spans="1:12" x14ac:dyDescent="0.25">
      <c r="A102" s="45">
        <f t="shared" si="1"/>
        <v>101</v>
      </c>
      <c r="C102" s="16"/>
      <c r="D102" s="16"/>
      <c r="E102" s="16" t="s">
        <v>27</v>
      </c>
      <c r="F102" s="49">
        <v>54417.3</v>
      </c>
      <c r="G102" s="53">
        <v>0</v>
      </c>
      <c r="H102" s="53">
        <v>0</v>
      </c>
      <c r="I102" s="53">
        <v>0</v>
      </c>
      <c r="K102" s="15"/>
      <c r="L102" s="15"/>
    </row>
    <row r="103" spans="1:12" x14ac:dyDescent="0.25">
      <c r="A103" s="45">
        <f t="shared" si="1"/>
        <v>102</v>
      </c>
      <c r="C103" s="16"/>
      <c r="D103" s="16"/>
      <c r="E103" s="16" t="s">
        <v>27</v>
      </c>
      <c r="F103" s="49">
        <v>108039.96</v>
      </c>
      <c r="G103" s="52">
        <v>0</v>
      </c>
      <c r="H103" s="53">
        <v>0</v>
      </c>
      <c r="I103" s="53">
        <v>0</v>
      </c>
      <c r="K103" s="15"/>
      <c r="L103" s="15"/>
    </row>
    <row r="104" spans="1:12" x14ac:dyDescent="0.25">
      <c r="A104" s="45">
        <f t="shared" si="1"/>
        <v>103</v>
      </c>
      <c r="C104" s="16"/>
      <c r="D104" s="16"/>
      <c r="E104" s="16" t="s">
        <v>27</v>
      </c>
      <c r="F104" s="49">
        <v>79898.14</v>
      </c>
      <c r="G104" s="53">
        <v>0</v>
      </c>
      <c r="H104" s="53">
        <v>0</v>
      </c>
      <c r="I104" s="53">
        <v>0</v>
      </c>
      <c r="K104" s="15"/>
      <c r="L104" s="15"/>
    </row>
    <row r="105" spans="1:12" x14ac:dyDescent="0.25">
      <c r="A105" s="45">
        <f t="shared" si="1"/>
        <v>104</v>
      </c>
      <c r="C105" s="16"/>
      <c r="D105" s="16"/>
      <c r="E105" s="16" t="s">
        <v>27</v>
      </c>
      <c r="F105" s="49">
        <v>94446.73</v>
      </c>
      <c r="G105" s="53">
        <v>0</v>
      </c>
      <c r="H105" s="53">
        <v>0</v>
      </c>
      <c r="I105" s="53">
        <v>0</v>
      </c>
      <c r="K105" s="15"/>
      <c r="L105" s="15"/>
    </row>
    <row r="106" spans="1:12" x14ac:dyDescent="0.25">
      <c r="A106" s="45">
        <f t="shared" si="1"/>
        <v>105</v>
      </c>
      <c r="C106" s="16"/>
      <c r="D106" s="16"/>
      <c r="E106" s="16" t="s">
        <v>27</v>
      </c>
      <c r="F106" s="49">
        <v>84207.74</v>
      </c>
      <c r="G106" s="53">
        <v>0</v>
      </c>
      <c r="H106" s="53">
        <v>0</v>
      </c>
      <c r="I106" s="53">
        <v>0</v>
      </c>
      <c r="K106" s="15"/>
      <c r="L106" s="15"/>
    </row>
    <row r="107" spans="1:12" x14ac:dyDescent="0.25">
      <c r="A107" s="45">
        <f t="shared" si="1"/>
        <v>106</v>
      </c>
      <c r="C107" s="16"/>
      <c r="D107" s="16"/>
      <c r="E107" s="16" t="s">
        <v>27</v>
      </c>
      <c r="F107" s="49">
        <v>102334.1</v>
      </c>
      <c r="G107" s="53">
        <v>0</v>
      </c>
      <c r="H107" s="53">
        <v>0</v>
      </c>
      <c r="I107" s="53">
        <v>0</v>
      </c>
      <c r="K107" s="15"/>
      <c r="L107" s="15"/>
    </row>
    <row r="108" spans="1:12" x14ac:dyDescent="0.25">
      <c r="A108" s="45">
        <f t="shared" si="1"/>
        <v>107</v>
      </c>
      <c r="C108" s="16"/>
      <c r="D108" s="16"/>
      <c r="E108" s="16" t="s">
        <v>27</v>
      </c>
      <c r="F108" s="49">
        <v>82958.52</v>
      </c>
      <c r="G108" s="53">
        <v>0</v>
      </c>
      <c r="H108" s="53">
        <v>0</v>
      </c>
      <c r="I108" s="53">
        <v>0</v>
      </c>
      <c r="K108" s="15"/>
      <c r="L108" s="15"/>
    </row>
    <row r="109" spans="1:12" x14ac:dyDescent="0.25">
      <c r="A109" s="45">
        <f t="shared" si="1"/>
        <v>108</v>
      </c>
      <c r="C109" s="16"/>
      <c r="D109" s="16"/>
      <c r="E109" s="16" t="s">
        <v>27</v>
      </c>
      <c r="F109" s="49">
        <v>28006.25</v>
      </c>
      <c r="G109" s="53">
        <v>0</v>
      </c>
      <c r="H109" s="53">
        <v>0</v>
      </c>
      <c r="I109" s="53">
        <v>0</v>
      </c>
      <c r="K109" s="15"/>
      <c r="L109" s="15"/>
    </row>
    <row r="110" spans="1:12" x14ac:dyDescent="0.25">
      <c r="A110" s="45">
        <f t="shared" si="1"/>
        <v>109</v>
      </c>
      <c r="C110" s="16"/>
      <c r="D110" s="16"/>
      <c r="E110" s="16" t="s">
        <v>27</v>
      </c>
      <c r="F110" s="49">
        <v>19369.63</v>
      </c>
      <c r="G110" s="53">
        <v>0</v>
      </c>
      <c r="H110" s="53">
        <v>0</v>
      </c>
      <c r="I110" s="53">
        <v>0</v>
      </c>
      <c r="K110" s="15"/>
      <c r="L110" s="15"/>
    </row>
    <row r="111" spans="1:12" x14ac:dyDescent="0.25">
      <c r="A111" s="45">
        <f t="shared" si="1"/>
        <v>110</v>
      </c>
      <c r="C111" s="16"/>
      <c r="D111" s="16"/>
      <c r="E111" s="16" t="s">
        <v>27</v>
      </c>
      <c r="F111" s="49">
        <v>43854.57</v>
      </c>
      <c r="G111" s="53">
        <v>0</v>
      </c>
      <c r="H111" s="53">
        <v>0</v>
      </c>
      <c r="I111" s="53">
        <v>0</v>
      </c>
      <c r="K111" s="15"/>
      <c r="L111" s="15"/>
    </row>
    <row r="112" spans="1:12" x14ac:dyDescent="0.25">
      <c r="A112" s="45">
        <f t="shared" si="1"/>
        <v>111</v>
      </c>
      <c r="C112" s="16"/>
      <c r="D112" s="16"/>
      <c r="E112" s="16" t="s">
        <v>27</v>
      </c>
      <c r="F112" s="49">
        <v>78601.740000000005</v>
      </c>
      <c r="G112" s="53">
        <v>0</v>
      </c>
      <c r="H112" s="53">
        <v>0</v>
      </c>
      <c r="I112" s="53">
        <v>0</v>
      </c>
      <c r="K112" s="15"/>
      <c r="L112" s="15"/>
    </row>
    <row r="113" spans="1:12" x14ac:dyDescent="0.25">
      <c r="A113" s="45">
        <f t="shared" si="1"/>
        <v>112</v>
      </c>
      <c r="C113" s="16"/>
      <c r="D113" s="16"/>
      <c r="E113" s="16" t="s">
        <v>27</v>
      </c>
      <c r="F113" s="49">
        <v>73380.990000000005</v>
      </c>
      <c r="G113" s="53">
        <v>0</v>
      </c>
      <c r="H113" s="53">
        <v>0</v>
      </c>
      <c r="I113" s="53">
        <v>0</v>
      </c>
      <c r="K113" s="15"/>
      <c r="L113" s="15"/>
    </row>
    <row r="114" spans="1:12" x14ac:dyDescent="0.25">
      <c r="A114" s="45">
        <f t="shared" si="1"/>
        <v>113</v>
      </c>
      <c r="C114" s="16"/>
      <c r="D114" s="16"/>
      <c r="E114" s="16" t="s">
        <v>27</v>
      </c>
      <c r="F114" s="49">
        <v>60322.239999999998</v>
      </c>
      <c r="G114" s="53">
        <v>0</v>
      </c>
      <c r="H114" s="53">
        <v>0</v>
      </c>
      <c r="I114" s="53">
        <v>0</v>
      </c>
      <c r="K114" s="15"/>
      <c r="L114" s="15"/>
    </row>
    <row r="115" spans="1:12" x14ac:dyDescent="0.25">
      <c r="A115" s="45">
        <f t="shared" si="1"/>
        <v>114</v>
      </c>
      <c r="C115" s="16"/>
      <c r="D115" s="16"/>
      <c r="E115" s="16" t="s">
        <v>27</v>
      </c>
      <c r="F115" s="49">
        <v>85110.16</v>
      </c>
      <c r="G115" s="53">
        <v>0</v>
      </c>
      <c r="H115" s="53">
        <v>0</v>
      </c>
      <c r="I115" s="53">
        <v>0</v>
      </c>
      <c r="K115" s="15"/>
      <c r="L115" s="15"/>
    </row>
    <row r="116" spans="1:12" x14ac:dyDescent="0.25">
      <c r="A116" s="45">
        <f t="shared" si="1"/>
        <v>115</v>
      </c>
      <c r="C116" s="16"/>
      <c r="D116" s="16"/>
      <c r="E116" s="16" t="s">
        <v>27</v>
      </c>
      <c r="F116" s="49">
        <v>89759.79</v>
      </c>
      <c r="G116" s="53">
        <v>0</v>
      </c>
      <c r="H116" s="53">
        <v>0</v>
      </c>
      <c r="I116" s="53">
        <v>0</v>
      </c>
      <c r="K116" s="15"/>
      <c r="L116" s="15"/>
    </row>
    <row r="117" spans="1:12" x14ac:dyDescent="0.25">
      <c r="A117" s="45">
        <f t="shared" si="1"/>
        <v>116</v>
      </c>
      <c r="C117" s="16"/>
      <c r="D117" s="16"/>
      <c r="E117" s="16" t="s">
        <v>27</v>
      </c>
      <c r="F117" s="49">
        <v>103271.34</v>
      </c>
      <c r="G117" s="53">
        <v>0</v>
      </c>
      <c r="H117" s="53">
        <v>0</v>
      </c>
      <c r="I117" s="53">
        <v>0</v>
      </c>
      <c r="K117" s="15"/>
      <c r="L117" s="15"/>
    </row>
    <row r="118" spans="1:12" x14ac:dyDescent="0.25">
      <c r="A118" s="45">
        <f t="shared" si="1"/>
        <v>117</v>
      </c>
      <c r="C118" s="16"/>
      <c r="D118" s="16"/>
      <c r="E118" s="16" t="s">
        <v>27</v>
      </c>
      <c r="F118" s="49">
        <v>20500.73</v>
      </c>
      <c r="G118" s="53">
        <v>0</v>
      </c>
      <c r="H118" s="17">
        <v>0</v>
      </c>
      <c r="I118" s="17">
        <v>0</v>
      </c>
      <c r="K118" s="15"/>
      <c r="L118" s="15"/>
    </row>
    <row r="119" spans="1:12" x14ac:dyDescent="0.25">
      <c r="A119" s="45">
        <f t="shared" si="1"/>
        <v>118</v>
      </c>
      <c r="C119" s="16"/>
      <c r="D119" s="16"/>
      <c r="E119" s="16" t="s">
        <v>27</v>
      </c>
      <c r="F119" s="49">
        <v>29887.52</v>
      </c>
      <c r="G119" s="53">
        <v>0</v>
      </c>
      <c r="H119" s="17">
        <v>0</v>
      </c>
      <c r="I119" s="17">
        <v>0</v>
      </c>
      <c r="K119" s="15"/>
      <c r="L119" s="15"/>
    </row>
    <row r="120" spans="1:12" x14ac:dyDescent="0.25">
      <c r="A120" s="45">
        <f t="shared" si="1"/>
        <v>119</v>
      </c>
      <c r="C120" s="16"/>
      <c r="D120" s="16"/>
      <c r="E120" s="16" t="s">
        <v>27</v>
      </c>
      <c r="F120" s="49">
        <v>76793.27</v>
      </c>
      <c r="G120" s="53">
        <v>0</v>
      </c>
      <c r="H120" s="17">
        <v>0</v>
      </c>
      <c r="I120" s="17">
        <v>0</v>
      </c>
      <c r="K120" s="15"/>
      <c r="L120" s="15"/>
    </row>
    <row r="121" spans="1:12" x14ac:dyDescent="0.25">
      <c r="A121" s="45">
        <f t="shared" si="1"/>
        <v>120</v>
      </c>
      <c r="C121" s="16"/>
      <c r="D121" s="16"/>
      <c r="E121" s="16" t="s">
        <v>27</v>
      </c>
      <c r="F121" s="49">
        <v>50046.98</v>
      </c>
      <c r="G121" s="53">
        <v>0</v>
      </c>
      <c r="H121" s="17">
        <v>0</v>
      </c>
      <c r="I121" s="17">
        <v>0</v>
      </c>
      <c r="K121" s="15"/>
      <c r="L121" s="15"/>
    </row>
    <row r="122" spans="1:12" x14ac:dyDescent="0.25">
      <c r="A122" s="45">
        <f t="shared" si="1"/>
        <v>121</v>
      </c>
      <c r="C122" s="16"/>
      <c r="D122" s="16"/>
      <c r="E122" s="16" t="s">
        <v>27</v>
      </c>
      <c r="F122" s="49">
        <v>6960</v>
      </c>
      <c r="G122" s="53">
        <v>0</v>
      </c>
      <c r="H122" s="17">
        <v>0</v>
      </c>
      <c r="I122" s="17">
        <v>0</v>
      </c>
      <c r="K122" s="15"/>
      <c r="L122" s="15"/>
    </row>
    <row r="123" spans="1:12" x14ac:dyDescent="0.25">
      <c r="A123" s="45">
        <f t="shared" si="1"/>
        <v>122</v>
      </c>
      <c r="C123" s="16"/>
      <c r="D123" s="16"/>
      <c r="E123" s="16" t="s">
        <v>27</v>
      </c>
      <c r="F123" s="49">
        <v>36835.81</v>
      </c>
      <c r="G123" s="53">
        <v>0</v>
      </c>
      <c r="H123" s="17">
        <v>0</v>
      </c>
      <c r="I123" s="17">
        <v>0</v>
      </c>
      <c r="K123" s="15"/>
      <c r="L123" s="15"/>
    </row>
    <row r="124" spans="1:12" x14ac:dyDescent="0.25">
      <c r="A124" s="45">
        <f t="shared" si="1"/>
        <v>123</v>
      </c>
      <c r="C124" s="16"/>
      <c r="D124" s="16"/>
      <c r="E124" s="16" t="s">
        <v>27</v>
      </c>
      <c r="F124" s="49">
        <v>33200.92</v>
      </c>
      <c r="G124" s="53">
        <v>0</v>
      </c>
      <c r="H124" s="17">
        <v>0</v>
      </c>
      <c r="I124" s="17">
        <v>0</v>
      </c>
      <c r="K124" s="15"/>
      <c r="L124" s="15"/>
    </row>
    <row r="125" spans="1:12" x14ac:dyDescent="0.25">
      <c r="A125" s="45">
        <f t="shared" si="1"/>
        <v>124</v>
      </c>
      <c r="C125" s="16"/>
      <c r="D125" s="16"/>
      <c r="E125" s="16" t="s">
        <v>27</v>
      </c>
      <c r="F125" s="49">
        <v>3817.5</v>
      </c>
      <c r="G125" s="53">
        <v>0</v>
      </c>
      <c r="H125" s="17">
        <v>0</v>
      </c>
      <c r="I125" s="17">
        <v>0</v>
      </c>
      <c r="K125" s="15"/>
      <c r="L125" s="15"/>
    </row>
    <row r="126" spans="1:12" x14ac:dyDescent="0.25">
      <c r="A126" s="45">
        <f t="shared" si="1"/>
        <v>125</v>
      </c>
      <c r="C126" s="12"/>
      <c r="D126" s="12"/>
      <c r="E126" s="16" t="s">
        <v>27</v>
      </c>
      <c r="F126" s="49">
        <v>17127.939999999999</v>
      </c>
      <c r="G126" s="53">
        <v>0</v>
      </c>
      <c r="H126" s="17">
        <v>0</v>
      </c>
      <c r="I126" s="17">
        <v>0</v>
      </c>
      <c r="K126" s="15"/>
      <c r="L126" s="15"/>
    </row>
    <row r="127" spans="1:12" x14ac:dyDescent="0.25">
      <c r="A127" s="45">
        <f t="shared" si="1"/>
        <v>126</v>
      </c>
      <c r="C127" s="12"/>
      <c r="D127" s="12"/>
      <c r="E127" s="16" t="s">
        <v>27</v>
      </c>
      <c r="F127" s="49">
        <v>16014.65</v>
      </c>
      <c r="G127" s="53">
        <v>0</v>
      </c>
      <c r="H127" s="17">
        <v>0</v>
      </c>
      <c r="I127" s="17">
        <v>0</v>
      </c>
      <c r="K127" s="15"/>
      <c r="L127" s="15"/>
    </row>
    <row r="128" spans="1:12" x14ac:dyDescent="0.25">
      <c r="A128" s="45">
        <f t="shared" si="1"/>
        <v>127</v>
      </c>
      <c r="C128" s="12"/>
      <c r="D128" s="12"/>
      <c r="E128" s="16" t="s">
        <v>27</v>
      </c>
      <c r="F128" s="49">
        <v>13996.17</v>
      </c>
      <c r="G128" s="53">
        <v>0</v>
      </c>
      <c r="H128" s="17">
        <v>0</v>
      </c>
      <c r="I128" s="17">
        <v>0</v>
      </c>
      <c r="K128" s="15"/>
      <c r="L128" s="15"/>
    </row>
    <row r="129" spans="1:12" ht="15.75" thickBot="1" x14ac:dyDescent="0.3">
      <c r="C129" s="6"/>
      <c r="D129" s="6"/>
      <c r="E129" s="6"/>
      <c r="F129" s="56"/>
      <c r="G129" s="56"/>
      <c r="H129" s="56"/>
      <c r="K129" s="15"/>
      <c r="L129" s="15"/>
    </row>
    <row r="130" spans="1:12" x14ac:dyDescent="0.25">
      <c r="A130" s="26" t="s">
        <v>9</v>
      </c>
      <c r="B130" s="27" t="s">
        <v>40</v>
      </c>
      <c r="C130" s="60">
        <v>4.3999999999999997E-2</v>
      </c>
      <c r="D130" s="6"/>
      <c r="E130" s="6"/>
      <c r="F130" s="6"/>
    </row>
    <row r="131" spans="1:12" x14ac:dyDescent="0.25">
      <c r="A131" s="29" t="s">
        <v>28</v>
      </c>
      <c r="B131" s="13" t="s">
        <v>38</v>
      </c>
      <c r="C131" s="61">
        <v>3.5000000000000003E-2</v>
      </c>
      <c r="D131" s="6"/>
      <c r="E131" s="19"/>
      <c r="F131" s="19"/>
    </row>
    <row r="132" spans="1:12" x14ac:dyDescent="0.25">
      <c r="A132" s="29" t="s">
        <v>29</v>
      </c>
      <c r="B132" s="13" t="s">
        <v>39</v>
      </c>
      <c r="C132" s="61">
        <v>3.5000000000000003E-2</v>
      </c>
    </row>
    <row r="133" spans="1:12" x14ac:dyDescent="0.25">
      <c r="A133" s="29" t="s">
        <v>10</v>
      </c>
      <c r="B133" s="13" t="s">
        <v>11</v>
      </c>
      <c r="C133" s="43">
        <v>0</v>
      </c>
    </row>
    <row r="134" spans="1:12" x14ac:dyDescent="0.25">
      <c r="A134" s="29" t="s">
        <v>30</v>
      </c>
      <c r="B134" s="13" t="s">
        <v>12</v>
      </c>
      <c r="C134" s="43">
        <v>0</v>
      </c>
    </row>
    <row r="135" spans="1:12" x14ac:dyDescent="0.25">
      <c r="A135" s="29" t="s">
        <v>31</v>
      </c>
      <c r="B135" s="13" t="s">
        <v>14</v>
      </c>
      <c r="C135" s="43">
        <v>59.46</v>
      </c>
    </row>
    <row r="136" spans="1:12" x14ac:dyDescent="0.25">
      <c r="A136" s="29" t="s">
        <v>13</v>
      </c>
      <c r="B136" s="13" t="s">
        <v>47</v>
      </c>
      <c r="C136" s="43">
        <f>+SUMIF(C$2:C$127,"X",$G$2:$G$127)</f>
        <v>3000</v>
      </c>
    </row>
    <row r="137" spans="1:12" x14ac:dyDescent="0.25">
      <c r="A137" s="29" t="s">
        <v>32</v>
      </c>
      <c r="B137" s="13" t="s">
        <v>48</v>
      </c>
      <c r="C137" s="43">
        <f>+SUMIF(D$2:D$127,"X",$G$2:$G$127)</f>
        <v>12900</v>
      </c>
    </row>
    <row r="138" spans="1:12" x14ac:dyDescent="0.25">
      <c r="A138" s="29" t="s">
        <v>33</v>
      </c>
      <c r="B138" s="13" t="s">
        <v>49</v>
      </c>
      <c r="C138" s="43">
        <f>+SUMIF(E$2:E$127,"X",$G$2:$G$127)</f>
        <v>21300</v>
      </c>
    </row>
    <row r="139" spans="1:12" x14ac:dyDescent="0.25">
      <c r="A139" s="29" t="s">
        <v>18</v>
      </c>
      <c r="B139" s="13" t="s">
        <v>19</v>
      </c>
      <c r="C139" s="43">
        <f>+SUMIF(C$2:C$127,"X",$H$2:$H$127)</f>
        <v>445.5</v>
      </c>
    </row>
    <row r="140" spans="1:12" x14ac:dyDescent="0.25">
      <c r="A140" s="29" t="s">
        <v>34</v>
      </c>
      <c r="B140" s="13" t="s">
        <v>20</v>
      </c>
      <c r="C140" s="43">
        <f>+SUMIF(D$2:D$127,"X",$H$2:$H$127)</f>
        <v>2217</v>
      </c>
    </row>
    <row r="141" spans="1:12" x14ac:dyDescent="0.25">
      <c r="A141" s="29" t="s">
        <v>35</v>
      </c>
      <c r="B141" s="13" t="s">
        <v>21</v>
      </c>
      <c r="C141" s="43">
        <f>+SUMIF(E$2:E$127,"X",$H$2:$H$127)</f>
        <v>555</v>
      </c>
    </row>
    <row r="142" spans="1:12" x14ac:dyDescent="0.25">
      <c r="A142" s="29" t="s">
        <v>22</v>
      </c>
      <c r="B142" s="13" t="s">
        <v>23</v>
      </c>
      <c r="C142" s="43">
        <v>0</v>
      </c>
    </row>
    <row r="143" spans="1:12" x14ac:dyDescent="0.25">
      <c r="A143" s="29" t="s">
        <v>36</v>
      </c>
      <c r="B143" s="13" t="s">
        <v>24</v>
      </c>
      <c r="C143" s="43">
        <v>0</v>
      </c>
    </row>
    <row r="144" spans="1:12" x14ac:dyDescent="0.25">
      <c r="A144" s="29" t="s">
        <v>37</v>
      </c>
      <c r="B144" s="13" t="s">
        <v>25</v>
      </c>
      <c r="C144" s="43">
        <v>0</v>
      </c>
    </row>
    <row r="145" spans="1:3" x14ac:dyDescent="0.25">
      <c r="C145" s="41"/>
    </row>
    <row r="146" spans="1:3" ht="15.75" thickBot="1" x14ac:dyDescent="0.3">
      <c r="A146" s="33"/>
      <c r="B146" s="34"/>
      <c r="C146" s="42"/>
    </row>
    <row r="147" spans="1:3" x14ac:dyDescent="0.25">
      <c r="A147" t="s">
        <v>26</v>
      </c>
    </row>
    <row r="148" spans="1:3" x14ac:dyDescent="0.25">
      <c r="A148" t="s">
        <v>42</v>
      </c>
    </row>
    <row r="149" spans="1:3" x14ac:dyDescent="0.25">
      <c r="A149" t="s">
        <v>43</v>
      </c>
    </row>
  </sheetData>
  <autoFilter ref="A1:I128" xr:uid="{F6A80817-0489-4DE5-8349-5287E8387883}"/>
  <sortState xmlns:xlrd2="http://schemas.microsoft.com/office/spreadsheetml/2017/richdata2" ref="A2:I128">
    <sortCondition ref="A2:A12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44AFF-1B22-4023-8E3B-6DEBEC1F477A}">
  <dimension ref="A1:L136"/>
  <sheetViews>
    <sheetView zoomScaleNormal="100" workbookViewId="0">
      <pane ySplit="1" topLeftCell="A56" activePane="bottomLeft" state="frozen"/>
      <selection activeCell="L1" sqref="L1:L1048576"/>
      <selection pane="bottomLeft" activeCell="B114" sqref="B2:B114"/>
    </sheetView>
  </sheetViews>
  <sheetFormatPr defaultColWidth="11.42578125" defaultRowHeight="15" x14ac:dyDescent="0.25"/>
  <cols>
    <col min="1" max="1" width="8.42578125" customWidth="1"/>
    <col min="2" max="2" width="53.85546875" bestFit="1" customWidth="1"/>
    <col min="3" max="3" width="11.5703125" bestFit="1" customWidth="1"/>
    <col min="4" max="4" width="8.140625" bestFit="1" customWidth="1"/>
    <col min="5" max="5" width="12.5703125" bestFit="1" customWidth="1"/>
    <col min="6" max="6" width="14.28515625" bestFit="1" customWidth="1"/>
    <col min="7" max="8" width="11.5703125" bestFit="1" customWidth="1"/>
    <col min="9" max="9" width="14" bestFit="1" customWidth="1"/>
    <col min="10" max="11" width="12.7109375" customWidth="1"/>
  </cols>
  <sheetData>
    <row r="1" spans="1:12" ht="48.75" customHeight="1" x14ac:dyDescent="0.25">
      <c r="A1" s="7" t="s">
        <v>7</v>
      </c>
      <c r="B1" s="8" t="s">
        <v>3</v>
      </c>
      <c r="C1" s="9" t="s">
        <v>0</v>
      </c>
      <c r="D1" s="9" t="s">
        <v>1</v>
      </c>
      <c r="E1" s="9" t="s">
        <v>2</v>
      </c>
      <c r="F1" s="10" t="s">
        <v>41</v>
      </c>
      <c r="G1" s="7" t="s">
        <v>6</v>
      </c>
      <c r="H1" s="10" t="s">
        <v>4</v>
      </c>
      <c r="I1" s="10" t="s">
        <v>5</v>
      </c>
      <c r="J1" s="11"/>
      <c r="K1" s="11"/>
      <c r="L1" s="11"/>
    </row>
    <row r="2" spans="1:12" ht="15" customHeight="1" x14ac:dyDescent="0.25">
      <c r="A2" s="45">
        <v>1</v>
      </c>
      <c r="C2" s="16"/>
      <c r="D2" s="16" t="s">
        <v>27</v>
      </c>
      <c r="E2" s="16"/>
      <c r="F2" s="50">
        <v>4162.5</v>
      </c>
      <c r="G2" s="14">
        <v>0</v>
      </c>
      <c r="H2" s="17">
        <v>0</v>
      </c>
      <c r="I2" s="17">
        <v>0</v>
      </c>
      <c r="J2" s="15"/>
      <c r="K2" s="15"/>
      <c r="L2" s="15"/>
    </row>
    <row r="3" spans="1:12" ht="15" customHeight="1" x14ac:dyDescent="0.25">
      <c r="A3" s="45">
        <f>A2+1</f>
        <v>2</v>
      </c>
      <c r="C3" s="16"/>
      <c r="D3" s="16"/>
      <c r="E3" s="16" t="s">
        <v>27</v>
      </c>
      <c r="F3" s="49">
        <v>74265.34</v>
      </c>
      <c r="G3" s="14">
        <v>0</v>
      </c>
      <c r="H3" s="17">
        <v>0</v>
      </c>
      <c r="I3" s="17">
        <v>0</v>
      </c>
      <c r="J3" s="15"/>
      <c r="K3" s="15"/>
      <c r="L3" s="15"/>
    </row>
    <row r="4" spans="1:12" ht="15" customHeight="1" x14ac:dyDescent="0.25">
      <c r="A4" s="45">
        <f t="shared" ref="A4:A67" si="0">A3+1</f>
        <v>3</v>
      </c>
      <c r="C4" s="16"/>
      <c r="D4" s="16"/>
      <c r="E4" s="16" t="s">
        <v>27</v>
      </c>
      <c r="F4" s="49">
        <v>69061.279999999999</v>
      </c>
      <c r="G4" s="14">
        <v>2600</v>
      </c>
      <c r="H4" s="17">
        <v>0</v>
      </c>
      <c r="I4" s="17">
        <v>0</v>
      </c>
      <c r="J4" s="15"/>
      <c r="K4" s="15"/>
      <c r="L4" s="15"/>
    </row>
    <row r="5" spans="1:12" ht="15" customHeight="1" x14ac:dyDescent="0.25">
      <c r="A5" s="45">
        <f t="shared" si="0"/>
        <v>4</v>
      </c>
      <c r="C5" s="16"/>
      <c r="D5" s="16"/>
      <c r="E5" s="16" t="s">
        <v>27</v>
      </c>
      <c r="F5" s="49">
        <v>100072.91</v>
      </c>
      <c r="G5" s="14">
        <v>600</v>
      </c>
      <c r="H5" s="17">
        <v>0</v>
      </c>
      <c r="I5" s="17">
        <v>0</v>
      </c>
      <c r="J5" s="15"/>
      <c r="K5" s="15"/>
      <c r="L5" s="15"/>
    </row>
    <row r="6" spans="1:12" ht="15" customHeight="1" x14ac:dyDescent="0.25">
      <c r="A6" s="45">
        <f t="shared" si="0"/>
        <v>5</v>
      </c>
      <c r="C6" s="16"/>
      <c r="D6" s="16"/>
      <c r="E6" s="16" t="s">
        <v>27</v>
      </c>
      <c r="F6" s="49">
        <v>108045.99</v>
      </c>
      <c r="G6" s="14">
        <v>0</v>
      </c>
      <c r="H6" s="17">
        <v>0</v>
      </c>
      <c r="I6" s="17">
        <v>0</v>
      </c>
      <c r="J6" s="15"/>
      <c r="K6" s="15"/>
      <c r="L6" s="15"/>
    </row>
    <row r="7" spans="1:12" ht="15" customHeight="1" x14ac:dyDescent="0.25">
      <c r="A7" s="45">
        <f t="shared" si="0"/>
        <v>6</v>
      </c>
      <c r="C7" s="16"/>
      <c r="D7" s="16"/>
      <c r="E7" s="16" t="s">
        <v>27</v>
      </c>
      <c r="F7" s="49">
        <v>99517.85</v>
      </c>
      <c r="G7" s="14">
        <v>0</v>
      </c>
      <c r="H7" s="17">
        <v>0</v>
      </c>
      <c r="I7" s="17">
        <v>0</v>
      </c>
      <c r="J7" s="15"/>
      <c r="K7" s="15"/>
      <c r="L7" s="15"/>
    </row>
    <row r="8" spans="1:12" ht="15" customHeight="1" x14ac:dyDescent="0.25">
      <c r="A8" s="45">
        <f t="shared" si="0"/>
        <v>7</v>
      </c>
      <c r="C8" s="16"/>
      <c r="D8" s="16"/>
      <c r="E8" s="16" t="s">
        <v>27</v>
      </c>
      <c r="F8" s="49">
        <v>96186.79</v>
      </c>
      <c r="G8" s="14">
        <v>600</v>
      </c>
      <c r="H8" s="17">
        <v>0</v>
      </c>
      <c r="I8" s="17">
        <v>0</v>
      </c>
      <c r="J8" s="15"/>
      <c r="K8" s="15"/>
      <c r="L8" s="15"/>
    </row>
    <row r="9" spans="1:12" ht="15" customHeight="1" x14ac:dyDescent="0.25">
      <c r="A9" s="45">
        <f t="shared" si="0"/>
        <v>8</v>
      </c>
      <c r="C9" s="16"/>
      <c r="D9" s="16" t="s">
        <v>27</v>
      </c>
      <c r="E9" s="16"/>
      <c r="F9" s="49">
        <v>96342.12</v>
      </c>
      <c r="G9" s="14">
        <v>0</v>
      </c>
      <c r="H9" s="17">
        <v>642</v>
      </c>
      <c r="I9" s="17">
        <v>0</v>
      </c>
      <c r="J9" s="15"/>
      <c r="K9" s="15"/>
      <c r="L9" s="15"/>
    </row>
    <row r="10" spans="1:12" ht="15" customHeight="1" x14ac:dyDescent="0.25">
      <c r="A10" s="45">
        <f t="shared" si="0"/>
        <v>9</v>
      </c>
      <c r="C10" s="16"/>
      <c r="D10" s="16"/>
      <c r="E10" s="16" t="s">
        <v>27</v>
      </c>
      <c r="F10" s="49">
        <v>78938.06</v>
      </c>
      <c r="G10" s="14">
        <v>500</v>
      </c>
      <c r="H10" s="17">
        <v>0</v>
      </c>
      <c r="I10" s="17">
        <v>0</v>
      </c>
      <c r="J10" s="15"/>
      <c r="K10" s="15"/>
      <c r="L10" s="15"/>
    </row>
    <row r="11" spans="1:12" ht="15" customHeight="1" x14ac:dyDescent="0.25">
      <c r="A11" s="45">
        <f t="shared" si="0"/>
        <v>10</v>
      </c>
      <c r="C11" s="16"/>
      <c r="D11" s="16"/>
      <c r="E11" s="16" t="s">
        <v>27</v>
      </c>
      <c r="F11" s="49">
        <v>69071.05</v>
      </c>
      <c r="G11" s="14">
        <v>0</v>
      </c>
      <c r="H11" s="17">
        <v>0</v>
      </c>
      <c r="I11" s="17">
        <v>0</v>
      </c>
      <c r="J11" s="15"/>
      <c r="K11" s="15"/>
      <c r="L11" s="15"/>
    </row>
    <row r="12" spans="1:12" ht="15" customHeight="1" x14ac:dyDescent="0.25">
      <c r="A12" s="45">
        <f t="shared" si="0"/>
        <v>11</v>
      </c>
      <c r="C12" s="16"/>
      <c r="D12" s="16"/>
      <c r="E12" s="16" t="s">
        <v>27</v>
      </c>
      <c r="F12" s="49">
        <v>114735.66</v>
      </c>
      <c r="G12" s="14">
        <v>0</v>
      </c>
      <c r="H12" s="17">
        <v>0</v>
      </c>
      <c r="I12" s="17">
        <v>0</v>
      </c>
      <c r="J12" s="15"/>
      <c r="K12" s="15"/>
      <c r="L12" s="15"/>
    </row>
    <row r="13" spans="1:12" ht="15" customHeight="1" x14ac:dyDescent="0.25">
      <c r="A13" s="45">
        <f t="shared" si="0"/>
        <v>12</v>
      </c>
      <c r="C13" s="16"/>
      <c r="D13" s="16" t="s">
        <v>27</v>
      </c>
      <c r="E13" s="16"/>
      <c r="F13" s="50">
        <v>25410</v>
      </c>
      <c r="G13" s="14">
        <v>0</v>
      </c>
      <c r="H13" s="17">
        <v>0</v>
      </c>
      <c r="I13" s="17">
        <v>0</v>
      </c>
      <c r="J13" s="15"/>
      <c r="K13" s="15"/>
      <c r="L13" s="15"/>
    </row>
    <row r="14" spans="1:12" ht="15" customHeight="1" x14ac:dyDescent="0.25">
      <c r="A14" s="45">
        <f t="shared" si="0"/>
        <v>13</v>
      </c>
      <c r="C14" s="16"/>
      <c r="D14" s="16"/>
      <c r="E14" s="16" t="s">
        <v>27</v>
      </c>
      <c r="F14" s="49">
        <v>70341.63</v>
      </c>
      <c r="G14" s="14">
        <v>0</v>
      </c>
      <c r="H14" s="17">
        <v>0</v>
      </c>
      <c r="I14" s="17">
        <v>0</v>
      </c>
      <c r="J14" s="15"/>
      <c r="K14" s="15"/>
      <c r="L14" s="15"/>
    </row>
    <row r="15" spans="1:12" ht="15" customHeight="1" x14ac:dyDescent="0.25">
      <c r="A15" s="45">
        <f t="shared" si="0"/>
        <v>14</v>
      </c>
      <c r="C15" s="16"/>
      <c r="D15" s="16" t="s">
        <v>27</v>
      </c>
      <c r="E15" s="16"/>
      <c r="F15" s="47">
        <v>97431.67</v>
      </c>
      <c r="G15" s="14">
        <v>0</v>
      </c>
      <c r="H15" s="17">
        <v>693</v>
      </c>
      <c r="I15" s="17">
        <v>0</v>
      </c>
      <c r="J15" s="15"/>
      <c r="K15" s="15"/>
      <c r="L15" s="15"/>
    </row>
    <row r="16" spans="1:12" ht="15" customHeight="1" x14ac:dyDescent="0.25">
      <c r="A16" s="45">
        <f t="shared" si="0"/>
        <v>15</v>
      </c>
      <c r="C16" s="16"/>
      <c r="D16" s="16"/>
      <c r="E16" s="16" t="s">
        <v>27</v>
      </c>
      <c r="F16" s="49">
        <v>82065.25</v>
      </c>
      <c r="G16" s="14">
        <v>500</v>
      </c>
      <c r="H16" s="17">
        <v>0</v>
      </c>
      <c r="I16" s="17">
        <v>0</v>
      </c>
      <c r="J16" s="15"/>
      <c r="K16" s="15"/>
      <c r="L16" s="15"/>
    </row>
    <row r="17" spans="1:12" ht="15" customHeight="1" x14ac:dyDescent="0.25">
      <c r="A17" s="45">
        <f t="shared" si="0"/>
        <v>16</v>
      </c>
      <c r="C17" s="16"/>
      <c r="D17" s="16"/>
      <c r="E17" s="16" t="s">
        <v>27</v>
      </c>
      <c r="F17" s="49">
        <v>98541.23</v>
      </c>
      <c r="G17" s="14">
        <v>0</v>
      </c>
      <c r="H17" s="17">
        <v>0</v>
      </c>
      <c r="I17" s="17">
        <v>0</v>
      </c>
      <c r="J17" s="15"/>
      <c r="K17" s="15"/>
      <c r="L17" s="15"/>
    </row>
    <row r="18" spans="1:12" ht="15" customHeight="1" x14ac:dyDescent="0.25">
      <c r="A18" s="45">
        <f t="shared" si="0"/>
        <v>17</v>
      </c>
      <c r="C18" s="16"/>
      <c r="D18" s="16"/>
      <c r="E18" s="16" t="s">
        <v>27</v>
      </c>
      <c r="F18" s="49">
        <v>13318.99</v>
      </c>
      <c r="G18" s="14">
        <v>0</v>
      </c>
      <c r="H18" s="17">
        <v>0</v>
      </c>
      <c r="I18" s="17">
        <v>0</v>
      </c>
      <c r="J18" s="15"/>
      <c r="K18" s="15"/>
      <c r="L18" s="15"/>
    </row>
    <row r="19" spans="1:12" ht="15" customHeight="1" x14ac:dyDescent="0.25">
      <c r="A19" s="45">
        <f t="shared" si="0"/>
        <v>18</v>
      </c>
      <c r="C19" s="16"/>
      <c r="D19" s="16"/>
      <c r="E19" s="16" t="s">
        <v>27</v>
      </c>
      <c r="F19" s="49">
        <v>68845.72</v>
      </c>
      <c r="G19" s="14">
        <v>0</v>
      </c>
      <c r="H19" s="17">
        <v>0</v>
      </c>
      <c r="I19" s="17">
        <v>0</v>
      </c>
      <c r="J19" s="15"/>
      <c r="K19" s="15"/>
      <c r="L19" s="15"/>
    </row>
    <row r="20" spans="1:12" ht="15" customHeight="1" x14ac:dyDescent="0.25">
      <c r="A20" s="45">
        <f t="shared" si="0"/>
        <v>19</v>
      </c>
      <c r="C20" s="16"/>
      <c r="D20" s="16"/>
      <c r="E20" s="16" t="s">
        <v>27</v>
      </c>
      <c r="F20" s="49">
        <v>79148.3</v>
      </c>
      <c r="G20" s="14">
        <v>0</v>
      </c>
      <c r="H20" s="17">
        <v>0</v>
      </c>
      <c r="I20" s="17">
        <v>0</v>
      </c>
      <c r="J20" s="15"/>
      <c r="K20" s="15"/>
      <c r="L20" s="15"/>
    </row>
    <row r="21" spans="1:12" ht="15" customHeight="1" x14ac:dyDescent="0.25">
      <c r="A21" s="45">
        <f t="shared" si="0"/>
        <v>20</v>
      </c>
      <c r="C21" s="16"/>
      <c r="D21" s="16"/>
      <c r="E21" s="16" t="s">
        <v>27</v>
      </c>
      <c r="F21" s="49">
        <v>67528.47</v>
      </c>
      <c r="G21" s="14">
        <v>0</v>
      </c>
      <c r="H21" s="17">
        <v>0</v>
      </c>
      <c r="I21" s="17">
        <v>0</v>
      </c>
      <c r="J21" s="15"/>
      <c r="K21" s="15"/>
      <c r="L21" s="15"/>
    </row>
    <row r="22" spans="1:12" ht="15" customHeight="1" x14ac:dyDescent="0.25">
      <c r="A22" s="45">
        <f t="shared" si="0"/>
        <v>21</v>
      </c>
      <c r="C22" s="16"/>
      <c r="D22" s="16"/>
      <c r="E22" s="16" t="s">
        <v>27</v>
      </c>
      <c r="F22" s="49">
        <v>56026.42</v>
      </c>
      <c r="G22" s="14">
        <v>0</v>
      </c>
      <c r="H22" s="17">
        <v>0</v>
      </c>
      <c r="I22" s="17">
        <v>0</v>
      </c>
      <c r="J22" s="15"/>
      <c r="K22" s="15"/>
      <c r="L22" s="15"/>
    </row>
    <row r="23" spans="1:12" ht="15" customHeight="1" x14ac:dyDescent="0.25">
      <c r="A23" s="45">
        <f t="shared" si="0"/>
        <v>22</v>
      </c>
      <c r="C23" s="16"/>
      <c r="D23" s="16"/>
      <c r="E23" s="16" t="s">
        <v>27</v>
      </c>
      <c r="F23" s="49">
        <v>108759.67</v>
      </c>
      <c r="G23" s="14">
        <v>0</v>
      </c>
      <c r="H23" s="17">
        <v>0</v>
      </c>
      <c r="I23" s="17">
        <v>0</v>
      </c>
      <c r="J23" s="15"/>
      <c r="K23" s="15"/>
      <c r="L23" s="15"/>
    </row>
    <row r="24" spans="1:12" ht="15" customHeight="1" x14ac:dyDescent="0.25">
      <c r="A24" s="45">
        <f t="shared" si="0"/>
        <v>23</v>
      </c>
      <c r="C24" s="16"/>
      <c r="D24" s="16"/>
      <c r="E24" s="16" t="s">
        <v>27</v>
      </c>
      <c r="F24" s="49">
        <v>97874.53</v>
      </c>
      <c r="G24" s="14">
        <v>0</v>
      </c>
      <c r="H24" s="17">
        <v>546</v>
      </c>
      <c r="I24" s="17">
        <v>0</v>
      </c>
      <c r="J24" s="15"/>
      <c r="K24" s="15"/>
      <c r="L24" s="15"/>
    </row>
    <row r="25" spans="1:12" ht="15" customHeight="1" x14ac:dyDescent="0.25">
      <c r="A25" s="45">
        <f t="shared" si="0"/>
        <v>24</v>
      </c>
      <c r="C25" s="16"/>
      <c r="D25" s="16"/>
      <c r="E25" s="16" t="s">
        <v>27</v>
      </c>
      <c r="F25" s="49">
        <v>92556.04</v>
      </c>
      <c r="G25" s="14">
        <v>0</v>
      </c>
      <c r="H25" s="17">
        <v>0</v>
      </c>
      <c r="I25" s="17">
        <v>0</v>
      </c>
      <c r="J25" s="15"/>
      <c r="K25" s="15"/>
      <c r="L25" s="15"/>
    </row>
    <row r="26" spans="1:12" ht="15" customHeight="1" x14ac:dyDescent="0.25">
      <c r="A26" s="45">
        <f t="shared" si="0"/>
        <v>25</v>
      </c>
      <c r="C26" s="16"/>
      <c r="D26" s="16" t="s">
        <v>27</v>
      </c>
      <c r="E26" s="16"/>
      <c r="F26" s="49">
        <v>68723.899999999994</v>
      </c>
      <c r="G26" s="14">
        <v>0</v>
      </c>
      <c r="H26" s="17">
        <v>0</v>
      </c>
      <c r="I26" s="17">
        <v>0</v>
      </c>
      <c r="J26" s="15"/>
      <c r="K26" s="15"/>
      <c r="L26" s="15"/>
    </row>
    <row r="27" spans="1:12" ht="15" customHeight="1" x14ac:dyDescent="0.25">
      <c r="A27" s="45">
        <f t="shared" si="0"/>
        <v>26</v>
      </c>
      <c r="C27" s="16"/>
      <c r="D27" s="16"/>
      <c r="E27" s="16" t="s">
        <v>27</v>
      </c>
      <c r="F27" s="49">
        <v>71600.55</v>
      </c>
      <c r="G27" s="14">
        <v>400</v>
      </c>
      <c r="H27" s="17">
        <v>0</v>
      </c>
      <c r="I27" s="17">
        <v>0</v>
      </c>
      <c r="J27" s="15"/>
      <c r="K27" s="15"/>
      <c r="L27" s="15"/>
    </row>
    <row r="28" spans="1:12" ht="15" customHeight="1" x14ac:dyDescent="0.25">
      <c r="A28" s="45">
        <f t="shared" si="0"/>
        <v>27</v>
      </c>
      <c r="C28" s="16"/>
      <c r="D28" s="16"/>
      <c r="E28" s="16" t="s">
        <v>27</v>
      </c>
      <c r="F28" s="49">
        <v>90693.13</v>
      </c>
      <c r="G28" s="14">
        <v>0</v>
      </c>
      <c r="H28" s="17">
        <v>0</v>
      </c>
      <c r="I28" s="17">
        <v>0</v>
      </c>
      <c r="J28" s="15"/>
      <c r="K28" s="15"/>
      <c r="L28" s="15"/>
    </row>
    <row r="29" spans="1:12" ht="15" customHeight="1" x14ac:dyDescent="0.25">
      <c r="A29" s="45">
        <f t="shared" si="0"/>
        <v>28</v>
      </c>
      <c r="C29" s="16"/>
      <c r="D29" s="16"/>
      <c r="E29" s="16" t="s">
        <v>27</v>
      </c>
      <c r="F29" s="49">
        <v>93100.81</v>
      </c>
      <c r="G29" s="14">
        <v>0</v>
      </c>
      <c r="H29" s="17">
        <v>0</v>
      </c>
      <c r="I29" s="17">
        <v>0</v>
      </c>
      <c r="J29" s="15"/>
      <c r="K29" s="15"/>
      <c r="L29" s="15"/>
    </row>
    <row r="30" spans="1:12" ht="15" customHeight="1" x14ac:dyDescent="0.25">
      <c r="A30" s="45">
        <f t="shared" si="0"/>
        <v>29</v>
      </c>
      <c r="C30" s="16"/>
      <c r="D30" s="16"/>
      <c r="E30" s="16" t="s">
        <v>27</v>
      </c>
      <c r="F30" s="49">
        <v>85567.31</v>
      </c>
      <c r="G30" s="14">
        <v>0</v>
      </c>
      <c r="H30" s="17">
        <v>0</v>
      </c>
      <c r="I30" s="17">
        <v>0</v>
      </c>
      <c r="J30" s="15"/>
      <c r="K30" s="15"/>
      <c r="L30" s="15"/>
    </row>
    <row r="31" spans="1:12" ht="15" customHeight="1" x14ac:dyDescent="0.25">
      <c r="A31" s="45">
        <f t="shared" si="0"/>
        <v>30</v>
      </c>
      <c r="C31" s="16"/>
      <c r="D31" s="16"/>
      <c r="E31" s="16" t="s">
        <v>27</v>
      </c>
      <c r="F31" s="49">
        <v>85374.47</v>
      </c>
      <c r="G31" s="14">
        <v>0</v>
      </c>
      <c r="H31" s="17">
        <v>0</v>
      </c>
      <c r="I31" s="17">
        <v>0</v>
      </c>
      <c r="J31" s="15"/>
      <c r="K31" s="15"/>
      <c r="L31" s="15"/>
    </row>
    <row r="32" spans="1:12" ht="15" customHeight="1" x14ac:dyDescent="0.25">
      <c r="A32" s="45">
        <f t="shared" si="0"/>
        <v>31</v>
      </c>
      <c r="C32" s="16"/>
      <c r="D32" s="16" t="s">
        <v>27</v>
      </c>
      <c r="E32" s="16"/>
      <c r="F32" s="49">
        <v>113205.84</v>
      </c>
      <c r="G32" s="14">
        <v>0</v>
      </c>
      <c r="H32" s="17">
        <v>0</v>
      </c>
      <c r="I32" s="17">
        <v>0</v>
      </c>
      <c r="J32" s="15"/>
      <c r="K32" s="15"/>
      <c r="L32" s="15"/>
    </row>
    <row r="33" spans="1:12" ht="15" customHeight="1" x14ac:dyDescent="0.25">
      <c r="A33" s="45">
        <f t="shared" si="0"/>
        <v>32</v>
      </c>
      <c r="C33" s="16"/>
      <c r="D33" s="16"/>
      <c r="E33" s="16" t="s">
        <v>27</v>
      </c>
      <c r="F33" s="49">
        <v>99618.559999999998</v>
      </c>
      <c r="G33" s="14">
        <v>400</v>
      </c>
      <c r="H33" s="17">
        <v>0</v>
      </c>
      <c r="I33" s="17">
        <v>0</v>
      </c>
      <c r="J33" s="15"/>
      <c r="K33" s="15"/>
      <c r="L33" s="15"/>
    </row>
    <row r="34" spans="1:12" ht="15" customHeight="1" x14ac:dyDescent="0.25">
      <c r="A34" s="45">
        <f t="shared" si="0"/>
        <v>33</v>
      </c>
      <c r="C34" s="16" t="s">
        <v>27</v>
      </c>
      <c r="D34" s="16" t="s">
        <v>27</v>
      </c>
      <c r="E34" s="16"/>
      <c r="F34" s="46">
        <v>248846.17</v>
      </c>
      <c r="G34" s="14">
        <v>300</v>
      </c>
      <c r="H34" s="17">
        <v>0</v>
      </c>
      <c r="I34" s="17">
        <v>0</v>
      </c>
      <c r="J34" s="15"/>
      <c r="K34" s="15"/>
      <c r="L34" s="15"/>
    </row>
    <row r="35" spans="1:12" ht="15" customHeight="1" x14ac:dyDescent="0.25">
      <c r="A35" s="45">
        <f t="shared" si="0"/>
        <v>34</v>
      </c>
      <c r="C35" s="16"/>
      <c r="D35" s="16"/>
      <c r="E35" s="16" t="s">
        <v>27</v>
      </c>
      <c r="F35" s="49">
        <v>91477.74</v>
      </c>
      <c r="G35" s="14">
        <v>400</v>
      </c>
      <c r="H35" s="17">
        <v>0</v>
      </c>
      <c r="I35" s="17">
        <v>0</v>
      </c>
      <c r="J35" s="15"/>
      <c r="K35" s="15"/>
      <c r="L35" s="15"/>
    </row>
    <row r="36" spans="1:12" ht="15" customHeight="1" x14ac:dyDescent="0.25">
      <c r="A36" s="45">
        <f t="shared" si="0"/>
        <v>35</v>
      </c>
      <c r="C36" s="16"/>
      <c r="D36" s="16"/>
      <c r="E36" s="16" t="s">
        <v>27</v>
      </c>
      <c r="F36" s="49">
        <v>61048.68</v>
      </c>
      <c r="G36" s="14">
        <v>0</v>
      </c>
      <c r="H36" s="17">
        <v>0</v>
      </c>
      <c r="I36" s="17">
        <v>0</v>
      </c>
      <c r="J36" s="15"/>
      <c r="K36" s="15"/>
      <c r="L36" s="15"/>
    </row>
    <row r="37" spans="1:12" ht="15" customHeight="1" x14ac:dyDescent="0.25">
      <c r="A37" s="45">
        <f t="shared" si="0"/>
        <v>36</v>
      </c>
      <c r="C37" s="16"/>
      <c r="D37" s="16"/>
      <c r="E37" s="16" t="s">
        <v>27</v>
      </c>
      <c r="F37" s="49">
        <v>102616.78</v>
      </c>
      <c r="G37" s="14">
        <v>0</v>
      </c>
      <c r="H37" s="17">
        <v>0</v>
      </c>
      <c r="I37" s="17">
        <v>0</v>
      </c>
      <c r="J37" s="15"/>
      <c r="K37" s="15"/>
      <c r="L37" s="15"/>
    </row>
    <row r="38" spans="1:12" ht="15" customHeight="1" x14ac:dyDescent="0.25">
      <c r="A38" s="45">
        <f t="shared" si="0"/>
        <v>37</v>
      </c>
      <c r="C38" s="16"/>
      <c r="D38" s="16"/>
      <c r="E38" s="16" t="s">
        <v>27</v>
      </c>
      <c r="F38" s="49">
        <v>75748.89</v>
      </c>
      <c r="G38" s="14">
        <v>0</v>
      </c>
      <c r="H38" s="17">
        <v>0</v>
      </c>
      <c r="I38" s="17">
        <v>0</v>
      </c>
      <c r="J38" s="15"/>
      <c r="K38" s="15"/>
      <c r="L38" s="15"/>
    </row>
    <row r="39" spans="1:12" ht="15" customHeight="1" x14ac:dyDescent="0.25">
      <c r="A39" s="45">
        <f t="shared" si="0"/>
        <v>38</v>
      </c>
      <c r="C39" s="16"/>
      <c r="D39" s="16"/>
      <c r="E39" s="16" t="s">
        <v>27</v>
      </c>
      <c r="F39" s="49">
        <v>57909.68</v>
      </c>
      <c r="G39" s="14">
        <v>0</v>
      </c>
      <c r="H39" s="17">
        <v>0</v>
      </c>
      <c r="I39" s="17">
        <v>0</v>
      </c>
      <c r="J39" s="15"/>
      <c r="K39" s="15"/>
      <c r="L39" s="15"/>
    </row>
    <row r="40" spans="1:12" ht="15" customHeight="1" x14ac:dyDescent="0.25">
      <c r="A40" s="45">
        <f t="shared" si="0"/>
        <v>39</v>
      </c>
      <c r="C40" s="16"/>
      <c r="D40" s="16"/>
      <c r="E40" s="16" t="s">
        <v>27</v>
      </c>
      <c r="F40" s="49">
        <v>81735.539999999994</v>
      </c>
      <c r="G40" s="14">
        <v>0</v>
      </c>
      <c r="H40" s="17">
        <v>0</v>
      </c>
      <c r="I40" s="17">
        <v>0</v>
      </c>
      <c r="J40" s="15"/>
      <c r="K40" s="15"/>
      <c r="L40" s="15"/>
    </row>
    <row r="41" spans="1:12" ht="15" customHeight="1" x14ac:dyDescent="0.25">
      <c r="A41" s="45">
        <f t="shared" si="0"/>
        <v>40</v>
      </c>
      <c r="C41" s="16"/>
      <c r="D41" s="16"/>
      <c r="E41" s="16" t="s">
        <v>27</v>
      </c>
      <c r="F41" s="49">
        <v>50907.74</v>
      </c>
      <c r="G41" s="14">
        <v>1800</v>
      </c>
      <c r="H41" s="17">
        <v>0</v>
      </c>
      <c r="I41" s="17">
        <v>0</v>
      </c>
      <c r="J41" s="15"/>
      <c r="K41" s="15"/>
      <c r="L41" s="15"/>
    </row>
    <row r="42" spans="1:12" ht="15" customHeight="1" x14ac:dyDescent="0.25">
      <c r="A42" s="45">
        <f t="shared" si="0"/>
        <v>41</v>
      </c>
      <c r="C42" s="16"/>
      <c r="D42" s="16" t="s">
        <v>27</v>
      </c>
      <c r="E42" s="16"/>
      <c r="F42" s="49">
        <v>75069.38</v>
      </c>
      <c r="G42" s="14">
        <v>0</v>
      </c>
      <c r="H42" s="17">
        <v>0</v>
      </c>
      <c r="I42" s="17">
        <v>0</v>
      </c>
      <c r="J42" s="15"/>
      <c r="K42" s="15"/>
      <c r="L42" s="15"/>
    </row>
    <row r="43" spans="1:12" ht="15" customHeight="1" x14ac:dyDescent="0.25">
      <c r="A43" s="45">
        <f t="shared" si="0"/>
        <v>42</v>
      </c>
      <c r="C43" s="16" t="s">
        <v>27</v>
      </c>
      <c r="D43" s="16" t="s">
        <v>27</v>
      </c>
      <c r="E43" s="16"/>
      <c r="F43" s="49">
        <v>132128.15</v>
      </c>
      <c r="G43" s="14">
        <v>0</v>
      </c>
      <c r="H43" s="17">
        <v>0</v>
      </c>
      <c r="I43" s="17">
        <v>0</v>
      </c>
      <c r="J43" s="15"/>
      <c r="K43" s="15"/>
      <c r="L43" s="15"/>
    </row>
    <row r="44" spans="1:12" ht="15" customHeight="1" x14ac:dyDescent="0.25">
      <c r="A44" s="45">
        <f t="shared" si="0"/>
        <v>43</v>
      </c>
      <c r="C44" s="16"/>
      <c r="D44" s="16" t="s">
        <v>27</v>
      </c>
      <c r="E44" s="16"/>
      <c r="F44" s="49">
        <v>103146.56</v>
      </c>
      <c r="G44" s="14">
        <v>0</v>
      </c>
      <c r="H44" s="17">
        <v>0</v>
      </c>
      <c r="I44" s="17">
        <v>0</v>
      </c>
      <c r="J44" s="15"/>
      <c r="K44" s="15"/>
      <c r="L44" s="15"/>
    </row>
    <row r="45" spans="1:12" ht="15" customHeight="1" x14ac:dyDescent="0.25">
      <c r="A45" s="45">
        <f t="shared" si="0"/>
        <v>44</v>
      </c>
      <c r="C45" s="16"/>
      <c r="D45" s="16"/>
      <c r="E45" s="16" t="s">
        <v>27</v>
      </c>
      <c r="F45" s="49">
        <v>69034.55</v>
      </c>
      <c r="G45" s="14">
        <v>0</v>
      </c>
      <c r="H45" s="17">
        <v>0</v>
      </c>
      <c r="I45" s="17">
        <v>0</v>
      </c>
      <c r="J45" s="15"/>
      <c r="K45" s="15"/>
      <c r="L45" s="15"/>
    </row>
    <row r="46" spans="1:12" ht="15" customHeight="1" x14ac:dyDescent="0.25">
      <c r="A46" s="45">
        <f t="shared" si="0"/>
        <v>45</v>
      </c>
      <c r="C46" s="16" t="s">
        <v>27</v>
      </c>
      <c r="D46" s="16" t="s">
        <v>27</v>
      </c>
      <c r="E46" s="16"/>
      <c r="F46" s="49">
        <v>85757.82</v>
      </c>
      <c r="G46" s="14">
        <v>0</v>
      </c>
      <c r="H46" s="17">
        <v>0</v>
      </c>
      <c r="I46" s="17">
        <v>0</v>
      </c>
      <c r="J46" s="15"/>
      <c r="K46" s="15"/>
      <c r="L46" s="15"/>
    </row>
    <row r="47" spans="1:12" ht="15" customHeight="1" x14ac:dyDescent="0.25">
      <c r="A47" s="45">
        <f t="shared" si="0"/>
        <v>46</v>
      </c>
      <c r="C47" s="16"/>
      <c r="D47" s="16"/>
      <c r="E47" s="16" t="s">
        <v>27</v>
      </c>
      <c r="F47" s="49">
        <v>95123.15</v>
      </c>
      <c r="G47" s="14">
        <v>0</v>
      </c>
      <c r="H47" s="17">
        <v>0</v>
      </c>
      <c r="I47" s="17">
        <v>0</v>
      </c>
      <c r="J47" s="15"/>
      <c r="K47" s="15"/>
      <c r="L47" s="15"/>
    </row>
    <row r="48" spans="1:12" ht="15" customHeight="1" x14ac:dyDescent="0.25">
      <c r="A48" s="45">
        <f t="shared" si="0"/>
        <v>47</v>
      </c>
      <c r="C48" s="16"/>
      <c r="D48" s="16"/>
      <c r="E48" s="16" t="s">
        <v>27</v>
      </c>
      <c r="F48" s="49">
        <v>72926.44</v>
      </c>
      <c r="G48" s="14">
        <v>0</v>
      </c>
      <c r="H48" s="17">
        <v>0</v>
      </c>
      <c r="I48" s="17">
        <v>0</v>
      </c>
      <c r="J48" s="15"/>
      <c r="K48" s="15"/>
      <c r="L48" s="15"/>
    </row>
    <row r="49" spans="1:12" ht="15" customHeight="1" x14ac:dyDescent="0.25">
      <c r="A49" s="45">
        <f t="shared" si="0"/>
        <v>48</v>
      </c>
      <c r="C49" s="16"/>
      <c r="D49" s="16"/>
      <c r="E49" s="16" t="s">
        <v>27</v>
      </c>
      <c r="F49" s="49">
        <v>106561.54</v>
      </c>
      <c r="G49" s="14">
        <v>0</v>
      </c>
      <c r="H49" s="17">
        <v>0</v>
      </c>
      <c r="I49" s="17">
        <v>0</v>
      </c>
      <c r="J49" s="15"/>
      <c r="K49" s="15"/>
      <c r="L49" s="15"/>
    </row>
    <row r="50" spans="1:12" ht="15" customHeight="1" x14ac:dyDescent="0.25">
      <c r="A50" s="45">
        <f t="shared" si="0"/>
        <v>49</v>
      </c>
      <c r="C50" s="16"/>
      <c r="D50" s="16" t="s">
        <v>27</v>
      </c>
      <c r="E50" s="16"/>
      <c r="F50" s="49">
        <v>76986.14</v>
      </c>
      <c r="G50" s="14">
        <v>300</v>
      </c>
      <c r="H50" s="17">
        <v>0</v>
      </c>
      <c r="I50" s="17">
        <v>0</v>
      </c>
      <c r="J50" s="15"/>
      <c r="K50" s="15"/>
      <c r="L50" s="15"/>
    </row>
    <row r="51" spans="1:12" ht="15" customHeight="1" x14ac:dyDescent="0.25">
      <c r="A51" s="45">
        <f t="shared" si="0"/>
        <v>50</v>
      </c>
      <c r="C51" s="16"/>
      <c r="D51" s="16"/>
      <c r="E51" s="16" t="s">
        <v>27</v>
      </c>
      <c r="F51" s="49">
        <v>89109.47</v>
      </c>
      <c r="G51" s="14">
        <v>300</v>
      </c>
      <c r="H51" s="17">
        <v>0</v>
      </c>
      <c r="I51" s="17">
        <v>0</v>
      </c>
      <c r="J51" s="15"/>
      <c r="K51" s="15"/>
      <c r="L51" s="15"/>
    </row>
    <row r="52" spans="1:12" ht="15" customHeight="1" x14ac:dyDescent="0.25">
      <c r="A52" s="45">
        <f t="shared" si="0"/>
        <v>51</v>
      </c>
      <c r="C52" s="16"/>
      <c r="D52" s="16"/>
      <c r="E52" s="16" t="s">
        <v>27</v>
      </c>
      <c r="F52" s="49">
        <v>71922.09</v>
      </c>
      <c r="G52" s="14">
        <v>300</v>
      </c>
      <c r="H52" s="17">
        <v>0</v>
      </c>
      <c r="I52" s="17">
        <v>0</v>
      </c>
      <c r="J52" s="15"/>
      <c r="K52" s="15"/>
      <c r="L52" s="15"/>
    </row>
    <row r="53" spans="1:12" ht="15" customHeight="1" x14ac:dyDescent="0.25">
      <c r="A53" s="45">
        <f t="shared" si="0"/>
        <v>52</v>
      </c>
      <c r="C53" s="16"/>
      <c r="D53" s="16"/>
      <c r="E53" s="16" t="s">
        <v>27</v>
      </c>
      <c r="F53" s="49">
        <v>62569.84</v>
      </c>
      <c r="G53" s="14">
        <v>300</v>
      </c>
      <c r="H53" s="17">
        <v>0</v>
      </c>
      <c r="I53" s="17">
        <v>0</v>
      </c>
      <c r="J53" s="15"/>
      <c r="K53" s="15"/>
      <c r="L53" s="15"/>
    </row>
    <row r="54" spans="1:12" ht="15" customHeight="1" x14ac:dyDescent="0.25">
      <c r="A54" s="45">
        <f t="shared" si="0"/>
        <v>53</v>
      </c>
      <c r="C54" s="16" t="s">
        <v>27</v>
      </c>
      <c r="D54" s="16" t="s">
        <v>27</v>
      </c>
      <c r="E54" s="16"/>
      <c r="F54" s="49">
        <v>71323.289999999994</v>
      </c>
      <c r="G54" s="14">
        <v>300</v>
      </c>
      <c r="H54" s="17">
        <v>0</v>
      </c>
      <c r="I54" s="17">
        <v>0</v>
      </c>
      <c r="J54" s="15"/>
      <c r="K54" s="15"/>
      <c r="L54" s="15"/>
    </row>
    <row r="55" spans="1:12" ht="15" customHeight="1" x14ac:dyDescent="0.25">
      <c r="A55" s="45">
        <f t="shared" si="0"/>
        <v>54</v>
      </c>
      <c r="C55" s="16"/>
      <c r="D55" s="16"/>
      <c r="E55" s="16" t="s">
        <v>27</v>
      </c>
      <c r="F55" s="49">
        <v>95552.99</v>
      </c>
      <c r="G55" s="14">
        <v>0</v>
      </c>
      <c r="H55" s="17">
        <v>0</v>
      </c>
      <c r="I55" s="17">
        <v>0</v>
      </c>
      <c r="J55" s="15"/>
      <c r="K55" s="15"/>
      <c r="L55" s="15"/>
    </row>
    <row r="56" spans="1:12" ht="15" customHeight="1" x14ac:dyDescent="0.25">
      <c r="A56" s="45">
        <f t="shared" si="0"/>
        <v>55</v>
      </c>
      <c r="C56" s="16"/>
      <c r="D56" s="16" t="s">
        <v>27</v>
      </c>
      <c r="E56" s="16"/>
      <c r="F56" s="49">
        <v>83881.31</v>
      </c>
      <c r="G56" s="14">
        <v>0</v>
      </c>
      <c r="H56" s="17">
        <v>0</v>
      </c>
      <c r="I56" s="17">
        <v>0</v>
      </c>
      <c r="J56" s="15"/>
      <c r="K56" s="15"/>
      <c r="L56" s="15"/>
    </row>
    <row r="57" spans="1:12" ht="15" customHeight="1" x14ac:dyDescent="0.25">
      <c r="A57" s="45">
        <f t="shared" si="0"/>
        <v>56</v>
      </c>
      <c r="C57" s="16"/>
      <c r="D57" s="16"/>
      <c r="E57" s="16" t="s">
        <v>27</v>
      </c>
      <c r="F57" s="49">
        <v>65564.259999999995</v>
      </c>
      <c r="G57" s="14">
        <v>0</v>
      </c>
      <c r="H57" s="17">
        <v>0</v>
      </c>
      <c r="I57" s="17">
        <v>0</v>
      </c>
      <c r="J57" s="15"/>
      <c r="K57" s="15"/>
      <c r="L57" s="15"/>
    </row>
    <row r="58" spans="1:12" ht="15" customHeight="1" x14ac:dyDescent="0.25">
      <c r="A58" s="45">
        <f t="shared" si="0"/>
        <v>57</v>
      </c>
      <c r="C58" s="16"/>
      <c r="D58" s="16"/>
      <c r="E58" s="16" t="s">
        <v>27</v>
      </c>
      <c r="F58" s="49">
        <v>83683.3</v>
      </c>
      <c r="G58" s="14">
        <v>0</v>
      </c>
      <c r="H58" s="17">
        <v>0</v>
      </c>
      <c r="I58" s="17">
        <v>0</v>
      </c>
      <c r="J58" s="15"/>
      <c r="K58" s="15"/>
      <c r="L58" s="15"/>
    </row>
    <row r="59" spans="1:12" ht="15" customHeight="1" x14ac:dyDescent="0.25">
      <c r="A59" s="45">
        <f t="shared" si="0"/>
        <v>58</v>
      </c>
      <c r="C59" s="16"/>
      <c r="D59" s="16" t="s">
        <v>27</v>
      </c>
      <c r="E59" s="16"/>
      <c r="F59" s="49">
        <v>76692</v>
      </c>
      <c r="G59" s="14">
        <v>0</v>
      </c>
      <c r="H59" s="17">
        <v>0</v>
      </c>
      <c r="I59" s="17">
        <v>0</v>
      </c>
      <c r="J59" s="15"/>
      <c r="K59" s="15"/>
      <c r="L59" s="15"/>
    </row>
    <row r="60" spans="1:12" ht="15" customHeight="1" x14ac:dyDescent="0.25">
      <c r="A60" s="45">
        <f t="shared" si="0"/>
        <v>59</v>
      </c>
      <c r="C60" s="16"/>
      <c r="D60" s="16"/>
      <c r="E60" s="16" t="s">
        <v>27</v>
      </c>
      <c r="F60" s="49">
        <v>49370.16</v>
      </c>
      <c r="G60" s="14">
        <v>0</v>
      </c>
      <c r="H60" s="17">
        <v>0</v>
      </c>
      <c r="I60" s="17">
        <v>0</v>
      </c>
      <c r="J60" s="15"/>
      <c r="K60" s="15"/>
      <c r="L60" s="15"/>
    </row>
    <row r="61" spans="1:12" ht="15" customHeight="1" x14ac:dyDescent="0.25">
      <c r="A61" s="45">
        <f t="shared" si="0"/>
        <v>60</v>
      </c>
      <c r="C61" s="16"/>
      <c r="D61" s="16" t="s">
        <v>27</v>
      </c>
      <c r="E61" s="16"/>
      <c r="F61" s="49">
        <v>76450.080000000002</v>
      </c>
      <c r="G61" s="14">
        <v>0</v>
      </c>
      <c r="H61" s="17">
        <v>0</v>
      </c>
      <c r="I61" s="17">
        <v>0</v>
      </c>
      <c r="J61" s="15"/>
      <c r="K61" s="15"/>
      <c r="L61" s="15"/>
    </row>
    <row r="62" spans="1:12" ht="15" customHeight="1" x14ac:dyDescent="0.25">
      <c r="A62" s="45">
        <f t="shared" si="0"/>
        <v>61</v>
      </c>
      <c r="C62" s="16"/>
      <c r="D62" s="16" t="s">
        <v>27</v>
      </c>
      <c r="E62" s="16"/>
      <c r="F62" s="49">
        <v>69515.61</v>
      </c>
      <c r="G62" s="14">
        <v>0</v>
      </c>
      <c r="H62" s="17">
        <v>0</v>
      </c>
      <c r="I62" s="17">
        <v>0</v>
      </c>
      <c r="J62" s="15"/>
      <c r="K62" s="15"/>
      <c r="L62" s="15"/>
    </row>
    <row r="63" spans="1:12" ht="15" customHeight="1" x14ac:dyDescent="0.25">
      <c r="A63" s="45">
        <f t="shared" si="0"/>
        <v>62</v>
      </c>
      <c r="C63" s="16"/>
      <c r="D63" s="16" t="s">
        <v>27</v>
      </c>
      <c r="E63" s="16"/>
      <c r="F63" s="49">
        <v>99412.84</v>
      </c>
      <c r="G63" s="14">
        <v>0</v>
      </c>
      <c r="H63" s="17">
        <v>0</v>
      </c>
      <c r="I63" s="17">
        <v>0</v>
      </c>
      <c r="J63" s="15"/>
      <c r="K63" s="15"/>
      <c r="L63" s="15"/>
    </row>
    <row r="64" spans="1:12" ht="15" customHeight="1" x14ac:dyDescent="0.25">
      <c r="A64" s="45">
        <f t="shared" si="0"/>
        <v>63</v>
      </c>
      <c r="C64" s="16"/>
      <c r="D64" s="16"/>
      <c r="E64" s="16" t="s">
        <v>27</v>
      </c>
      <c r="F64" s="49">
        <v>56486.79</v>
      </c>
      <c r="G64" s="14">
        <v>0</v>
      </c>
      <c r="H64" s="17">
        <v>0</v>
      </c>
      <c r="I64" s="17">
        <v>0</v>
      </c>
      <c r="J64" s="15"/>
      <c r="K64" s="15"/>
      <c r="L64" s="15"/>
    </row>
    <row r="65" spans="1:12" ht="15" customHeight="1" x14ac:dyDescent="0.25">
      <c r="A65" s="45">
        <f t="shared" si="0"/>
        <v>64</v>
      </c>
      <c r="C65" s="16"/>
      <c r="D65" s="16"/>
      <c r="E65" s="16" t="s">
        <v>27</v>
      </c>
      <c r="F65" s="49">
        <v>104805.51</v>
      </c>
      <c r="G65" s="14">
        <v>0</v>
      </c>
      <c r="H65" s="17">
        <v>0</v>
      </c>
      <c r="I65" s="17">
        <v>0</v>
      </c>
      <c r="J65" s="15"/>
      <c r="K65" s="15"/>
      <c r="L65" s="15"/>
    </row>
    <row r="66" spans="1:12" ht="15" customHeight="1" x14ac:dyDescent="0.25">
      <c r="A66" s="45">
        <f t="shared" si="0"/>
        <v>65</v>
      </c>
      <c r="C66" s="16"/>
      <c r="D66" s="16"/>
      <c r="E66" s="16" t="s">
        <v>27</v>
      </c>
      <c r="F66" s="49">
        <v>90047.360000000001</v>
      </c>
      <c r="G66" s="14">
        <v>200</v>
      </c>
      <c r="H66" s="17">
        <v>0</v>
      </c>
      <c r="I66" s="17">
        <v>0</v>
      </c>
      <c r="J66" s="15"/>
      <c r="K66" s="15"/>
      <c r="L66" s="15"/>
    </row>
    <row r="67" spans="1:12" ht="15" customHeight="1" x14ac:dyDescent="0.25">
      <c r="A67" s="45">
        <f t="shared" si="0"/>
        <v>66</v>
      </c>
      <c r="C67" s="16" t="s">
        <v>27</v>
      </c>
      <c r="D67" s="16" t="s">
        <v>27</v>
      </c>
      <c r="E67" s="16"/>
      <c r="F67" s="49">
        <v>112872.84</v>
      </c>
      <c r="G67" s="14">
        <v>0</v>
      </c>
      <c r="H67" s="17">
        <v>0</v>
      </c>
      <c r="I67" s="17">
        <v>0</v>
      </c>
      <c r="J67" s="15"/>
      <c r="K67" s="15"/>
      <c r="L67" s="15"/>
    </row>
    <row r="68" spans="1:12" ht="15" customHeight="1" x14ac:dyDescent="0.25">
      <c r="A68" s="45">
        <f t="shared" ref="A68:A114" si="1">A67+1</f>
        <v>67</v>
      </c>
      <c r="C68" s="16"/>
      <c r="D68" s="16"/>
      <c r="E68" s="16" t="s">
        <v>27</v>
      </c>
      <c r="F68" s="49">
        <v>49531.21</v>
      </c>
      <c r="G68" s="14">
        <v>0</v>
      </c>
      <c r="H68" s="17">
        <v>0</v>
      </c>
      <c r="I68" s="17">
        <v>0</v>
      </c>
      <c r="J68" s="15"/>
      <c r="K68" s="15"/>
      <c r="L68" s="15"/>
    </row>
    <row r="69" spans="1:12" ht="15" customHeight="1" x14ac:dyDescent="0.25">
      <c r="A69" s="45">
        <f t="shared" si="1"/>
        <v>68</v>
      </c>
      <c r="C69" s="16"/>
      <c r="D69" s="16"/>
      <c r="E69" s="16" t="s">
        <v>27</v>
      </c>
      <c r="F69" s="49">
        <v>81157.94</v>
      </c>
      <c r="G69" s="14">
        <v>0</v>
      </c>
      <c r="H69" s="17">
        <v>0</v>
      </c>
      <c r="I69" s="17">
        <v>0</v>
      </c>
      <c r="J69" s="15"/>
      <c r="K69" s="15"/>
      <c r="L69" s="15"/>
    </row>
    <row r="70" spans="1:12" ht="15" customHeight="1" x14ac:dyDescent="0.25">
      <c r="A70" s="45">
        <f t="shared" si="1"/>
        <v>69</v>
      </c>
      <c r="C70" s="16"/>
      <c r="D70" s="16"/>
      <c r="E70" s="16" t="s">
        <v>27</v>
      </c>
      <c r="F70" s="49">
        <v>112622.52</v>
      </c>
      <c r="G70" s="14">
        <v>0</v>
      </c>
      <c r="H70" s="17">
        <v>0</v>
      </c>
      <c r="I70" s="17">
        <v>0</v>
      </c>
      <c r="J70" s="15"/>
      <c r="K70" s="15"/>
      <c r="L70" s="15"/>
    </row>
    <row r="71" spans="1:12" ht="15" customHeight="1" x14ac:dyDescent="0.25">
      <c r="A71" s="45">
        <f t="shared" si="1"/>
        <v>70</v>
      </c>
      <c r="C71" s="16"/>
      <c r="D71" s="16"/>
      <c r="E71" s="16" t="s">
        <v>27</v>
      </c>
      <c r="F71" s="49">
        <v>90492.23</v>
      </c>
      <c r="G71" s="14">
        <v>0</v>
      </c>
      <c r="H71" s="17">
        <v>0</v>
      </c>
      <c r="I71" s="17">
        <v>0</v>
      </c>
      <c r="J71" s="15"/>
      <c r="K71" s="15"/>
      <c r="L71" s="15"/>
    </row>
    <row r="72" spans="1:12" ht="15" customHeight="1" x14ac:dyDescent="0.25">
      <c r="A72" s="45">
        <f t="shared" si="1"/>
        <v>71</v>
      </c>
      <c r="C72" s="16"/>
      <c r="D72" s="16"/>
      <c r="E72" s="16" t="s">
        <v>27</v>
      </c>
      <c r="F72" s="49">
        <v>98753.85</v>
      </c>
      <c r="G72" s="14">
        <v>0</v>
      </c>
      <c r="H72" s="17">
        <v>0</v>
      </c>
      <c r="I72" s="17">
        <v>0</v>
      </c>
      <c r="J72" s="15"/>
      <c r="K72" s="15"/>
      <c r="L72" s="15"/>
    </row>
    <row r="73" spans="1:12" ht="15" customHeight="1" x14ac:dyDescent="0.25">
      <c r="A73" s="45">
        <f t="shared" si="1"/>
        <v>72</v>
      </c>
      <c r="C73" s="16"/>
      <c r="D73" s="16"/>
      <c r="E73" s="16" t="s">
        <v>27</v>
      </c>
      <c r="F73" s="49">
        <v>92812.66</v>
      </c>
      <c r="G73" s="14">
        <v>0</v>
      </c>
      <c r="H73" s="17">
        <v>0</v>
      </c>
      <c r="I73" s="17">
        <v>0</v>
      </c>
      <c r="J73" s="15"/>
      <c r="K73" s="15"/>
      <c r="L73" s="15"/>
    </row>
    <row r="74" spans="1:12" ht="15" customHeight="1" x14ac:dyDescent="0.25">
      <c r="A74" s="45">
        <f t="shared" si="1"/>
        <v>73</v>
      </c>
      <c r="C74" s="16"/>
      <c r="D74" s="16"/>
      <c r="E74" s="16" t="s">
        <v>27</v>
      </c>
      <c r="F74" s="49">
        <v>90592.71</v>
      </c>
      <c r="G74" s="14">
        <v>0</v>
      </c>
      <c r="H74" s="17">
        <v>0</v>
      </c>
      <c r="I74" s="17">
        <v>0</v>
      </c>
      <c r="J74" s="15"/>
      <c r="K74" s="15"/>
      <c r="L74" s="15"/>
    </row>
    <row r="75" spans="1:12" ht="15" customHeight="1" x14ac:dyDescent="0.25">
      <c r="A75" s="45">
        <f t="shared" si="1"/>
        <v>74</v>
      </c>
      <c r="C75" s="16"/>
      <c r="D75" s="16"/>
      <c r="E75" s="16" t="s">
        <v>27</v>
      </c>
      <c r="F75" s="49">
        <v>67314.75</v>
      </c>
      <c r="G75" s="14">
        <v>0</v>
      </c>
      <c r="H75" s="17">
        <v>0</v>
      </c>
      <c r="I75" s="17">
        <v>0</v>
      </c>
      <c r="J75" s="15"/>
      <c r="K75" s="15"/>
      <c r="L75" s="15"/>
    </row>
    <row r="76" spans="1:12" ht="15" customHeight="1" x14ac:dyDescent="0.25">
      <c r="A76" s="45">
        <f t="shared" si="1"/>
        <v>75</v>
      </c>
      <c r="C76" s="16" t="s">
        <v>27</v>
      </c>
      <c r="D76" s="16" t="s">
        <v>27</v>
      </c>
      <c r="E76" s="16"/>
      <c r="F76" s="49">
        <v>144958.20000000001</v>
      </c>
      <c r="G76" s="14">
        <v>0</v>
      </c>
      <c r="H76" s="17">
        <v>106.5</v>
      </c>
      <c r="I76" s="17">
        <v>0</v>
      </c>
      <c r="J76" s="15"/>
      <c r="K76" s="15"/>
      <c r="L76" s="15"/>
    </row>
    <row r="77" spans="1:12" ht="15" customHeight="1" x14ac:dyDescent="0.25">
      <c r="A77" s="45">
        <f t="shared" si="1"/>
        <v>76</v>
      </c>
      <c r="C77" s="16"/>
      <c r="D77" s="16"/>
      <c r="E77" s="16" t="s">
        <v>27</v>
      </c>
      <c r="F77" s="49">
        <v>68532.740000000005</v>
      </c>
      <c r="G77" s="14">
        <v>0</v>
      </c>
      <c r="H77" s="17">
        <v>0</v>
      </c>
      <c r="I77" s="17">
        <v>0</v>
      </c>
      <c r="J77" s="15"/>
      <c r="K77" s="15"/>
      <c r="L77" s="15"/>
    </row>
    <row r="78" spans="1:12" ht="15" customHeight="1" x14ac:dyDescent="0.25">
      <c r="A78" s="45">
        <f t="shared" si="1"/>
        <v>77</v>
      </c>
      <c r="C78" s="16"/>
      <c r="D78" s="16"/>
      <c r="E78" s="16" t="s">
        <v>27</v>
      </c>
      <c r="F78" s="49">
        <v>64324.23</v>
      </c>
      <c r="G78" s="14">
        <v>0</v>
      </c>
      <c r="H78" s="17">
        <v>0</v>
      </c>
      <c r="I78" s="17">
        <v>0</v>
      </c>
      <c r="J78" s="15"/>
      <c r="K78" s="15"/>
      <c r="L78" s="15"/>
    </row>
    <row r="79" spans="1:12" ht="15" customHeight="1" x14ac:dyDescent="0.25">
      <c r="A79" s="45">
        <f t="shared" si="1"/>
        <v>78</v>
      </c>
      <c r="C79" s="16"/>
      <c r="D79" s="16"/>
      <c r="E79" s="16" t="s">
        <v>27</v>
      </c>
      <c r="F79" s="49">
        <v>50564.41</v>
      </c>
      <c r="G79" s="14">
        <v>0</v>
      </c>
      <c r="H79" s="17">
        <v>0</v>
      </c>
      <c r="I79" s="17">
        <v>0</v>
      </c>
      <c r="J79" s="15"/>
      <c r="K79" s="15"/>
      <c r="L79" s="15"/>
    </row>
    <row r="80" spans="1:12" ht="15" customHeight="1" x14ac:dyDescent="0.25">
      <c r="A80" s="45">
        <f t="shared" si="1"/>
        <v>79</v>
      </c>
      <c r="C80" s="16"/>
      <c r="D80" s="16"/>
      <c r="E80" s="16" t="s">
        <v>27</v>
      </c>
      <c r="F80" s="49">
        <v>48828.41</v>
      </c>
      <c r="G80" s="14">
        <v>0</v>
      </c>
      <c r="H80" s="17">
        <v>0</v>
      </c>
      <c r="I80" s="17">
        <v>0</v>
      </c>
      <c r="J80" s="15"/>
      <c r="K80" s="15"/>
      <c r="L80" s="15"/>
    </row>
    <row r="81" spans="1:12" ht="15" customHeight="1" x14ac:dyDescent="0.25">
      <c r="A81" s="45">
        <f t="shared" si="1"/>
        <v>80</v>
      </c>
      <c r="C81" s="16"/>
      <c r="D81" s="16"/>
      <c r="E81" s="16" t="s">
        <v>27</v>
      </c>
      <c r="F81" s="49">
        <v>50369.56</v>
      </c>
      <c r="G81" s="14">
        <v>0</v>
      </c>
      <c r="H81" s="17">
        <v>0</v>
      </c>
      <c r="I81" s="17">
        <v>0</v>
      </c>
      <c r="J81" s="15"/>
      <c r="K81" s="15"/>
      <c r="L81" s="15"/>
    </row>
    <row r="82" spans="1:12" ht="15" customHeight="1" x14ac:dyDescent="0.25">
      <c r="A82" s="45">
        <f t="shared" si="1"/>
        <v>81</v>
      </c>
      <c r="C82" s="16"/>
      <c r="D82" s="16"/>
      <c r="E82" s="16" t="s">
        <v>27</v>
      </c>
      <c r="F82" s="49">
        <v>69119.990000000005</v>
      </c>
      <c r="G82" s="14">
        <v>0</v>
      </c>
      <c r="H82" s="17">
        <v>0</v>
      </c>
      <c r="I82" s="17">
        <v>0</v>
      </c>
      <c r="J82" s="15"/>
      <c r="K82" s="15"/>
      <c r="L82" s="15"/>
    </row>
    <row r="83" spans="1:12" ht="15" customHeight="1" x14ac:dyDescent="0.25">
      <c r="A83" s="45">
        <f t="shared" si="1"/>
        <v>82</v>
      </c>
      <c r="C83" s="16"/>
      <c r="D83" s="16"/>
      <c r="E83" s="16" t="s">
        <v>27</v>
      </c>
      <c r="F83" s="49">
        <v>50566</v>
      </c>
      <c r="G83" s="14">
        <v>100</v>
      </c>
      <c r="H83" s="17">
        <v>0</v>
      </c>
      <c r="I83" s="17">
        <v>0</v>
      </c>
      <c r="J83" s="15"/>
      <c r="K83" s="15"/>
      <c r="L83" s="15"/>
    </row>
    <row r="84" spans="1:12" ht="15" customHeight="1" x14ac:dyDescent="0.25">
      <c r="A84" s="45">
        <f t="shared" si="1"/>
        <v>83</v>
      </c>
      <c r="C84" s="16"/>
      <c r="D84" s="16"/>
      <c r="E84" s="16" t="s">
        <v>27</v>
      </c>
      <c r="F84" s="49">
        <v>84581.17</v>
      </c>
      <c r="G84" s="14">
        <v>100</v>
      </c>
      <c r="H84" s="17">
        <v>0</v>
      </c>
      <c r="I84" s="17">
        <v>0</v>
      </c>
      <c r="J84" s="15"/>
      <c r="K84" s="15"/>
      <c r="L84" s="15"/>
    </row>
    <row r="85" spans="1:12" ht="15" customHeight="1" x14ac:dyDescent="0.25">
      <c r="A85" s="45">
        <f t="shared" si="1"/>
        <v>84</v>
      </c>
      <c r="C85" s="16"/>
      <c r="D85" s="16" t="s">
        <v>27</v>
      </c>
      <c r="E85" s="16"/>
      <c r="F85" s="49">
        <v>94187.91</v>
      </c>
      <c r="G85" s="14">
        <v>100</v>
      </c>
      <c r="H85" s="17">
        <v>0</v>
      </c>
      <c r="I85" s="17">
        <v>0</v>
      </c>
      <c r="J85" s="15"/>
      <c r="K85" s="15"/>
      <c r="L85" s="15"/>
    </row>
    <row r="86" spans="1:12" ht="15" customHeight="1" x14ac:dyDescent="0.25">
      <c r="A86" s="45">
        <f t="shared" si="1"/>
        <v>85</v>
      </c>
      <c r="C86" s="16"/>
      <c r="D86" s="16"/>
      <c r="E86" s="16" t="s">
        <v>27</v>
      </c>
      <c r="F86" s="49">
        <v>47742.12</v>
      </c>
      <c r="G86" s="14">
        <v>0</v>
      </c>
      <c r="H86" s="17">
        <v>0</v>
      </c>
      <c r="I86" s="17">
        <v>0</v>
      </c>
      <c r="J86" s="15"/>
      <c r="K86" s="15"/>
      <c r="L86" s="15"/>
    </row>
    <row r="87" spans="1:12" ht="15" customHeight="1" x14ac:dyDescent="0.25">
      <c r="A87" s="45">
        <f t="shared" si="1"/>
        <v>86</v>
      </c>
      <c r="C87" s="16"/>
      <c r="D87" s="16"/>
      <c r="E87" s="16" t="s">
        <v>27</v>
      </c>
      <c r="F87" s="49">
        <v>48882.33</v>
      </c>
      <c r="G87" s="14">
        <v>0</v>
      </c>
      <c r="H87" s="17">
        <v>0</v>
      </c>
      <c r="I87" s="17">
        <v>0</v>
      </c>
      <c r="J87" s="15"/>
      <c r="K87" s="15"/>
      <c r="L87" s="15"/>
    </row>
    <row r="88" spans="1:12" ht="15" customHeight="1" x14ac:dyDescent="0.25">
      <c r="A88" s="45">
        <f t="shared" si="1"/>
        <v>87</v>
      </c>
      <c r="C88" s="16"/>
      <c r="D88" s="16"/>
      <c r="E88" s="16" t="s">
        <v>27</v>
      </c>
      <c r="F88" s="49">
        <v>57856.98</v>
      </c>
      <c r="G88" s="14">
        <v>0</v>
      </c>
      <c r="H88" s="17">
        <v>0</v>
      </c>
      <c r="I88" s="17">
        <v>0</v>
      </c>
      <c r="J88" s="15"/>
      <c r="K88" s="15"/>
      <c r="L88" s="15"/>
    </row>
    <row r="89" spans="1:12" ht="15" customHeight="1" x14ac:dyDescent="0.25">
      <c r="A89" s="45">
        <f t="shared" si="1"/>
        <v>88</v>
      </c>
      <c r="C89" s="16"/>
      <c r="D89" s="16"/>
      <c r="E89" s="16" t="s">
        <v>27</v>
      </c>
      <c r="F89" s="49">
        <v>113396.97</v>
      </c>
      <c r="G89" s="14">
        <v>0</v>
      </c>
      <c r="H89" s="17">
        <v>0</v>
      </c>
      <c r="I89" s="17">
        <v>0</v>
      </c>
      <c r="J89" s="15"/>
      <c r="K89" s="15"/>
      <c r="L89" s="15"/>
    </row>
    <row r="90" spans="1:12" ht="15" customHeight="1" x14ac:dyDescent="0.25">
      <c r="A90" s="45">
        <f t="shared" si="1"/>
        <v>89</v>
      </c>
      <c r="C90" s="16"/>
      <c r="D90" s="16"/>
      <c r="E90" s="16" t="s">
        <v>27</v>
      </c>
      <c r="F90" s="49">
        <v>91160.92</v>
      </c>
      <c r="G90" s="14">
        <v>0</v>
      </c>
      <c r="H90" s="17">
        <v>0</v>
      </c>
      <c r="I90" s="17">
        <v>0</v>
      </c>
      <c r="J90" s="15"/>
      <c r="K90" s="15"/>
      <c r="L90" s="15"/>
    </row>
    <row r="91" spans="1:12" ht="15" customHeight="1" x14ac:dyDescent="0.25">
      <c r="A91" s="45">
        <f t="shared" si="1"/>
        <v>90</v>
      </c>
      <c r="C91" s="16"/>
      <c r="D91" s="16"/>
      <c r="E91" s="16" t="s">
        <v>27</v>
      </c>
      <c r="F91" s="49">
        <v>100459</v>
      </c>
      <c r="G91" s="14">
        <v>0</v>
      </c>
      <c r="H91" s="17">
        <v>0</v>
      </c>
      <c r="I91" s="17">
        <v>0</v>
      </c>
      <c r="J91" s="15"/>
      <c r="K91" s="15"/>
      <c r="L91" s="15"/>
    </row>
    <row r="92" spans="1:12" ht="15" customHeight="1" x14ac:dyDescent="0.25">
      <c r="A92" s="45">
        <f t="shared" si="1"/>
        <v>91</v>
      </c>
      <c r="C92" s="16"/>
      <c r="D92" s="16"/>
      <c r="E92" s="16" t="s">
        <v>27</v>
      </c>
      <c r="F92" s="49">
        <v>89975.09</v>
      </c>
      <c r="G92" s="14">
        <v>0</v>
      </c>
      <c r="H92" s="17">
        <v>0</v>
      </c>
      <c r="I92" s="17">
        <v>0</v>
      </c>
      <c r="J92" s="15"/>
      <c r="K92" s="15"/>
      <c r="L92" s="15"/>
    </row>
    <row r="93" spans="1:12" ht="15" customHeight="1" x14ac:dyDescent="0.25">
      <c r="A93" s="45">
        <f t="shared" si="1"/>
        <v>92</v>
      </c>
      <c r="C93" s="16"/>
      <c r="D93" s="16"/>
      <c r="E93" s="16" t="s">
        <v>27</v>
      </c>
      <c r="F93" s="49">
        <v>101428.94</v>
      </c>
      <c r="G93" s="14">
        <v>0</v>
      </c>
      <c r="H93" s="17">
        <v>0</v>
      </c>
      <c r="I93" s="17">
        <v>0</v>
      </c>
      <c r="J93" s="15"/>
      <c r="K93" s="15"/>
      <c r="L93" s="15"/>
    </row>
    <row r="94" spans="1:12" ht="15" customHeight="1" x14ac:dyDescent="0.25">
      <c r="A94" s="45">
        <f t="shared" si="1"/>
        <v>93</v>
      </c>
      <c r="C94" s="16"/>
      <c r="D94" s="16"/>
      <c r="E94" s="16" t="s">
        <v>27</v>
      </c>
      <c r="F94" s="49">
        <v>88239.55</v>
      </c>
      <c r="G94" s="14">
        <v>0</v>
      </c>
      <c r="H94" s="17">
        <v>0</v>
      </c>
      <c r="I94" s="17">
        <v>0</v>
      </c>
      <c r="J94" s="15"/>
      <c r="K94" s="15"/>
      <c r="L94" s="15"/>
    </row>
    <row r="95" spans="1:12" ht="15" customHeight="1" x14ac:dyDescent="0.25">
      <c r="A95" s="45">
        <f t="shared" si="1"/>
        <v>94</v>
      </c>
      <c r="C95" s="16"/>
      <c r="D95" s="16"/>
      <c r="E95" s="16" t="s">
        <v>27</v>
      </c>
      <c r="F95" s="49">
        <v>47318.38</v>
      </c>
      <c r="G95" s="14">
        <v>0</v>
      </c>
      <c r="H95" s="17">
        <v>0</v>
      </c>
      <c r="I95" s="17">
        <v>0</v>
      </c>
      <c r="J95" s="15"/>
      <c r="K95" s="15"/>
      <c r="L95" s="15"/>
    </row>
    <row r="96" spans="1:12" ht="15" customHeight="1" x14ac:dyDescent="0.25">
      <c r="A96" s="45">
        <f t="shared" si="1"/>
        <v>95</v>
      </c>
      <c r="C96" s="16"/>
      <c r="D96" s="16"/>
      <c r="E96" s="16" t="s">
        <v>27</v>
      </c>
      <c r="F96" s="49">
        <v>47129.49</v>
      </c>
      <c r="G96" s="14">
        <v>0</v>
      </c>
      <c r="H96" s="17">
        <v>0</v>
      </c>
      <c r="I96" s="17">
        <v>0</v>
      </c>
      <c r="J96" s="15"/>
      <c r="K96" s="15"/>
      <c r="L96" s="15"/>
    </row>
    <row r="97" spans="1:12" ht="15" customHeight="1" x14ac:dyDescent="0.25">
      <c r="A97" s="45">
        <f t="shared" si="1"/>
        <v>96</v>
      </c>
      <c r="C97" s="16"/>
      <c r="D97" s="16"/>
      <c r="E97" s="16" t="s">
        <v>27</v>
      </c>
      <c r="F97" s="49">
        <v>83526.539999999994</v>
      </c>
      <c r="G97" s="14">
        <v>0</v>
      </c>
      <c r="H97" s="17">
        <v>0</v>
      </c>
      <c r="I97" s="17">
        <v>0</v>
      </c>
      <c r="J97" s="15"/>
      <c r="K97" s="15"/>
      <c r="L97" s="15"/>
    </row>
    <row r="98" spans="1:12" ht="15" customHeight="1" x14ac:dyDescent="0.25">
      <c r="A98" s="45">
        <f t="shared" si="1"/>
        <v>97</v>
      </c>
      <c r="C98" s="16"/>
      <c r="D98" s="16"/>
      <c r="E98" s="16" t="s">
        <v>27</v>
      </c>
      <c r="F98" s="49">
        <v>80735.91</v>
      </c>
      <c r="G98" s="14">
        <v>0</v>
      </c>
      <c r="H98" s="17">
        <v>0</v>
      </c>
      <c r="I98" s="17">
        <v>0</v>
      </c>
      <c r="J98" s="15"/>
      <c r="K98" s="15"/>
      <c r="L98" s="15"/>
    </row>
    <row r="99" spans="1:12" ht="15" customHeight="1" x14ac:dyDescent="0.25">
      <c r="A99" s="45">
        <f t="shared" si="1"/>
        <v>98</v>
      </c>
      <c r="C99" s="16"/>
      <c r="D99" s="16"/>
      <c r="E99" s="16" t="s">
        <v>27</v>
      </c>
      <c r="F99" s="49">
        <v>64725.68</v>
      </c>
      <c r="G99" s="14">
        <v>0</v>
      </c>
      <c r="H99" s="17">
        <v>0</v>
      </c>
      <c r="I99" s="17">
        <v>0</v>
      </c>
      <c r="J99" s="15"/>
      <c r="K99" s="15"/>
      <c r="L99" s="15"/>
    </row>
    <row r="100" spans="1:12" ht="15" customHeight="1" x14ac:dyDescent="0.25">
      <c r="A100" s="45">
        <f t="shared" si="1"/>
        <v>99</v>
      </c>
      <c r="C100" s="16"/>
      <c r="D100" s="16"/>
      <c r="E100" s="16" t="s">
        <v>27</v>
      </c>
      <c r="F100" s="49">
        <v>91722.29</v>
      </c>
      <c r="G100" s="14">
        <v>0</v>
      </c>
      <c r="H100" s="17">
        <v>0</v>
      </c>
      <c r="I100" s="17">
        <v>0</v>
      </c>
      <c r="J100" s="15"/>
      <c r="K100" s="15"/>
      <c r="L100" s="15"/>
    </row>
    <row r="101" spans="1:12" ht="15" customHeight="1" x14ac:dyDescent="0.25">
      <c r="A101" s="45">
        <f t="shared" si="1"/>
        <v>100</v>
      </c>
      <c r="C101" s="16"/>
      <c r="D101" s="16"/>
      <c r="E101" s="16" t="s">
        <v>27</v>
      </c>
      <c r="F101" s="49">
        <v>100669.16</v>
      </c>
      <c r="G101" s="14">
        <v>0</v>
      </c>
      <c r="H101" s="17">
        <v>0</v>
      </c>
      <c r="I101" s="17">
        <v>0</v>
      </c>
      <c r="J101" s="15"/>
      <c r="K101" s="15"/>
      <c r="L101" s="15"/>
    </row>
    <row r="102" spans="1:12" ht="15" customHeight="1" x14ac:dyDescent="0.25">
      <c r="A102" s="45">
        <f t="shared" si="1"/>
        <v>101</v>
      </c>
      <c r="C102" s="16"/>
      <c r="D102" s="16"/>
      <c r="E102" s="16" t="s">
        <v>27</v>
      </c>
      <c r="F102" s="49">
        <v>98946.79</v>
      </c>
      <c r="G102" s="14">
        <v>0</v>
      </c>
      <c r="H102" s="17">
        <v>0</v>
      </c>
      <c r="I102" s="17">
        <v>0</v>
      </c>
      <c r="J102" s="15"/>
      <c r="K102" s="15"/>
      <c r="L102" s="15"/>
    </row>
    <row r="103" spans="1:12" ht="15" customHeight="1" x14ac:dyDescent="0.25">
      <c r="A103" s="45">
        <f t="shared" si="1"/>
        <v>102</v>
      </c>
      <c r="C103" s="16"/>
      <c r="D103" s="16"/>
      <c r="E103" s="16" t="s">
        <v>27</v>
      </c>
      <c r="F103" s="49">
        <v>46520.18</v>
      </c>
      <c r="G103" s="14">
        <v>0</v>
      </c>
      <c r="H103" s="17">
        <v>0</v>
      </c>
      <c r="I103" s="17">
        <v>0</v>
      </c>
      <c r="J103" s="15"/>
      <c r="K103" s="15"/>
      <c r="L103" s="15"/>
    </row>
    <row r="104" spans="1:12" ht="15" customHeight="1" x14ac:dyDescent="0.25">
      <c r="A104" s="45">
        <f t="shared" si="1"/>
        <v>103</v>
      </c>
      <c r="C104" s="16"/>
      <c r="D104" s="16"/>
      <c r="E104" s="16" t="s">
        <v>27</v>
      </c>
      <c r="F104" s="49">
        <v>46936.46</v>
      </c>
      <c r="G104" s="14">
        <v>0</v>
      </c>
      <c r="H104" s="17">
        <v>0</v>
      </c>
      <c r="I104" s="17">
        <v>0</v>
      </c>
      <c r="J104" s="15"/>
      <c r="K104" s="15"/>
      <c r="L104" s="15"/>
    </row>
    <row r="105" spans="1:12" ht="15" customHeight="1" x14ac:dyDescent="0.25">
      <c r="A105" s="45">
        <f t="shared" si="1"/>
        <v>104</v>
      </c>
      <c r="C105" s="16"/>
      <c r="D105" s="16"/>
      <c r="E105" s="16" t="s">
        <v>27</v>
      </c>
      <c r="F105" s="49">
        <v>82424.86</v>
      </c>
      <c r="G105" s="14">
        <v>0</v>
      </c>
      <c r="H105" s="17">
        <v>0</v>
      </c>
      <c r="I105" s="17">
        <v>0</v>
      </c>
      <c r="J105" s="15"/>
      <c r="K105" s="15"/>
      <c r="L105" s="15"/>
    </row>
    <row r="106" spans="1:12" ht="15" customHeight="1" x14ac:dyDescent="0.25">
      <c r="A106" s="45">
        <f t="shared" si="1"/>
        <v>105</v>
      </c>
      <c r="C106" s="16"/>
      <c r="D106" s="16"/>
      <c r="E106" s="16" t="s">
        <v>27</v>
      </c>
      <c r="F106" s="49">
        <v>83119.350000000006</v>
      </c>
      <c r="G106" s="14">
        <v>0</v>
      </c>
      <c r="H106" s="17">
        <v>0</v>
      </c>
      <c r="I106" s="17">
        <v>0</v>
      </c>
      <c r="J106" s="15"/>
      <c r="K106" s="15"/>
      <c r="L106" s="15"/>
    </row>
    <row r="107" spans="1:12" ht="15" customHeight="1" x14ac:dyDescent="0.25">
      <c r="A107" s="45">
        <f t="shared" si="1"/>
        <v>106</v>
      </c>
      <c r="C107" s="16"/>
      <c r="D107" s="16"/>
      <c r="E107" s="16" t="s">
        <v>27</v>
      </c>
      <c r="F107" s="49">
        <v>107273.14</v>
      </c>
      <c r="G107" s="14">
        <v>0</v>
      </c>
      <c r="H107" s="17">
        <v>0</v>
      </c>
      <c r="I107" s="17">
        <v>0</v>
      </c>
      <c r="J107" s="15"/>
      <c r="K107" s="15"/>
      <c r="L107" s="15"/>
    </row>
    <row r="108" spans="1:12" ht="15" customHeight="1" x14ac:dyDescent="0.25">
      <c r="A108" s="45">
        <f t="shared" si="1"/>
        <v>107</v>
      </c>
      <c r="C108" s="16"/>
      <c r="D108" s="16"/>
      <c r="E108" s="16" t="s">
        <v>27</v>
      </c>
      <c r="F108" s="49">
        <v>104539.07</v>
      </c>
      <c r="G108" s="14">
        <v>0</v>
      </c>
      <c r="H108" s="17">
        <v>0</v>
      </c>
      <c r="I108" s="17">
        <v>0</v>
      </c>
      <c r="J108" s="15"/>
      <c r="K108" s="15"/>
      <c r="L108" s="15"/>
    </row>
    <row r="109" spans="1:12" ht="15" customHeight="1" x14ac:dyDescent="0.25">
      <c r="A109" s="45">
        <f t="shared" si="1"/>
        <v>108</v>
      </c>
      <c r="C109" s="16"/>
      <c r="D109" s="16"/>
      <c r="E109" s="16" t="s">
        <v>27</v>
      </c>
      <c r="F109" s="49">
        <v>16837.5</v>
      </c>
      <c r="G109" s="14">
        <v>0</v>
      </c>
      <c r="H109" s="17">
        <v>0</v>
      </c>
      <c r="I109" s="17">
        <v>0</v>
      </c>
      <c r="J109" s="15"/>
      <c r="K109" s="15"/>
      <c r="L109" s="15"/>
    </row>
    <row r="110" spans="1:12" ht="15" customHeight="1" x14ac:dyDescent="0.25">
      <c r="A110" s="45">
        <f t="shared" si="1"/>
        <v>109</v>
      </c>
      <c r="C110" s="16"/>
      <c r="D110" s="16"/>
      <c r="E110" s="16" t="s">
        <v>27</v>
      </c>
      <c r="F110" s="49">
        <v>89777.23</v>
      </c>
      <c r="G110" s="14">
        <v>0</v>
      </c>
      <c r="H110" s="17">
        <v>0</v>
      </c>
      <c r="I110" s="17">
        <v>0</v>
      </c>
      <c r="J110" s="15"/>
      <c r="K110" s="18"/>
      <c r="L110" s="15"/>
    </row>
    <row r="111" spans="1:12" ht="15" customHeight="1" x14ac:dyDescent="0.25">
      <c r="A111" s="45">
        <f t="shared" si="1"/>
        <v>110</v>
      </c>
      <c r="C111" s="16"/>
      <c r="D111" s="16"/>
      <c r="E111" s="16" t="s">
        <v>27</v>
      </c>
      <c r="F111" s="49">
        <v>96768.97</v>
      </c>
      <c r="G111" s="14">
        <v>0</v>
      </c>
      <c r="H111" s="17">
        <v>0</v>
      </c>
      <c r="I111" s="17">
        <v>0</v>
      </c>
      <c r="J111" s="15"/>
      <c r="K111" s="15"/>
      <c r="L111" s="15"/>
    </row>
    <row r="112" spans="1:12" ht="15" customHeight="1" x14ac:dyDescent="0.25">
      <c r="A112" s="45">
        <f t="shared" si="1"/>
        <v>111</v>
      </c>
      <c r="C112" s="16"/>
      <c r="D112" s="16"/>
      <c r="E112" s="16" t="s">
        <v>27</v>
      </c>
      <c r="F112" s="49">
        <v>83019.929999999993</v>
      </c>
      <c r="G112" s="14">
        <v>0</v>
      </c>
      <c r="H112" s="17">
        <v>0</v>
      </c>
      <c r="I112" s="17">
        <v>0</v>
      </c>
      <c r="J112" s="15"/>
      <c r="K112" s="15"/>
      <c r="L112" s="15"/>
    </row>
    <row r="113" spans="1:12" ht="15" customHeight="1" x14ac:dyDescent="0.25">
      <c r="A113" s="45">
        <f t="shared" si="1"/>
        <v>112</v>
      </c>
      <c r="C113" s="16"/>
      <c r="D113" s="16"/>
      <c r="E113" s="16" t="s">
        <v>27</v>
      </c>
      <c r="F113" s="49">
        <v>11744.37</v>
      </c>
      <c r="G113" s="14">
        <v>0</v>
      </c>
      <c r="H113" s="17">
        <v>0</v>
      </c>
      <c r="I113" s="17">
        <v>0</v>
      </c>
      <c r="J113" s="15"/>
      <c r="K113" s="15"/>
      <c r="L113" s="15"/>
    </row>
    <row r="114" spans="1:12" ht="15" customHeight="1" x14ac:dyDescent="0.25">
      <c r="A114" s="45">
        <f t="shared" si="1"/>
        <v>113</v>
      </c>
      <c r="C114" s="16"/>
      <c r="D114" s="16"/>
      <c r="E114" s="16" t="s">
        <v>27</v>
      </c>
      <c r="F114" s="49">
        <v>9095</v>
      </c>
      <c r="G114" s="14">
        <v>0</v>
      </c>
      <c r="H114" s="17">
        <v>0</v>
      </c>
      <c r="I114" s="17">
        <v>0</v>
      </c>
      <c r="J114" s="15"/>
      <c r="K114" s="15"/>
      <c r="L114" s="15"/>
    </row>
    <row r="115" spans="1:12" ht="15" customHeight="1" x14ac:dyDescent="0.25">
      <c r="B115" s="12"/>
      <c r="C115" s="12"/>
      <c r="D115" s="12"/>
      <c r="E115" s="16"/>
      <c r="F115" s="17"/>
      <c r="G115" s="17"/>
      <c r="H115" s="17"/>
      <c r="I115" s="17"/>
      <c r="J115" s="15"/>
      <c r="K115" s="15"/>
      <c r="L115" s="15"/>
    </row>
    <row r="116" spans="1:12" ht="15.75" thickBot="1" x14ac:dyDescent="0.3"/>
    <row r="117" spans="1:12" x14ac:dyDescent="0.25">
      <c r="A117" s="26" t="s">
        <v>9</v>
      </c>
      <c r="B117" s="27" t="s">
        <v>40</v>
      </c>
      <c r="C117" s="28">
        <v>9.1700000000000004E-2</v>
      </c>
    </row>
    <row r="118" spans="1:12" x14ac:dyDescent="0.25">
      <c r="A118" s="29" t="s">
        <v>28</v>
      </c>
      <c r="B118" s="13" t="s">
        <v>38</v>
      </c>
      <c r="C118" s="30">
        <v>0.03</v>
      </c>
    </row>
    <row r="119" spans="1:12" x14ac:dyDescent="0.25">
      <c r="A119" s="29" t="s">
        <v>29</v>
      </c>
      <c r="B119" s="13" t="s">
        <v>39</v>
      </c>
      <c r="C119" s="30">
        <v>0.03</v>
      </c>
    </row>
    <row r="120" spans="1:12" x14ac:dyDescent="0.25">
      <c r="A120" s="29" t="s">
        <v>10</v>
      </c>
      <c r="B120" s="13" t="s">
        <v>11</v>
      </c>
      <c r="C120" s="44">
        <v>0</v>
      </c>
    </row>
    <row r="121" spans="1:12" x14ac:dyDescent="0.25">
      <c r="A121" s="29" t="s">
        <v>30</v>
      </c>
      <c r="B121" s="13" t="s">
        <v>12</v>
      </c>
      <c r="C121" s="44">
        <v>115.9</v>
      </c>
    </row>
    <row r="122" spans="1:12" x14ac:dyDescent="0.25">
      <c r="A122" s="29" t="s">
        <v>31</v>
      </c>
      <c r="B122" s="13" t="s">
        <v>14</v>
      </c>
      <c r="C122" s="44">
        <v>149.94</v>
      </c>
    </row>
    <row r="123" spans="1:12" x14ac:dyDescent="0.25">
      <c r="A123" s="29" t="s">
        <v>13</v>
      </c>
      <c r="B123" s="13" t="s">
        <v>47</v>
      </c>
      <c r="C123" s="44">
        <f>+SUMIF(C$2:C$114,"X",$G$2:$G$114)</f>
        <v>600</v>
      </c>
    </row>
    <row r="124" spans="1:12" x14ac:dyDescent="0.25">
      <c r="A124" s="29" t="s">
        <v>32</v>
      </c>
      <c r="B124" s="13" t="s">
        <v>48</v>
      </c>
      <c r="C124" s="44">
        <f>+SUMIF(D$2:D$114,"X",$G$2:$G$114)</f>
        <v>1000</v>
      </c>
    </row>
    <row r="125" spans="1:12" x14ac:dyDescent="0.25">
      <c r="A125" s="29" t="s">
        <v>33</v>
      </c>
      <c r="B125" s="13" t="s">
        <v>49</v>
      </c>
      <c r="C125" s="44">
        <f>+SUMIF(E$2:E$114,"X",$G$2:$G$114)</f>
        <v>9100</v>
      </c>
    </row>
    <row r="126" spans="1:12" x14ac:dyDescent="0.25">
      <c r="A126" s="29" t="s">
        <v>18</v>
      </c>
      <c r="B126" s="13" t="s">
        <v>19</v>
      </c>
      <c r="C126" s="44">
        <f>+SUMIF(C$2:C$114,"X",$H$2:$H$114)</f>
        <v>106.5</v>
      </c>
    </row>
    <row r="127" spans="1:12" x14ac:dyDescent="0.25">
      <c r="A127" s="29" t="s">
        <v>34</v>
      </c>
      <c r="B127" s="13" t="s">
        <v>20</v>
      </c>
      <c r="C127" s="44">
        <f>+SUMIF(D$2:D$114,"X",$H$2:$H$114)</f>
        <v>1441.5</v>
      </c>
    </row>
    <row r="128" spans="1:12" x14ac:dyDescent="0.25">
      <c r="A128" s="29" t="s">
        <v>35</v>
      </c>
      <c r="B128" s="13" t="s">
        <v>21</v>
      </c>
      <c r="C128" s="44">
        <f>+SUMIF(E$2:E$114,"X",$H$2:$H$114)</f>
        <v>546</v>
      </c>
    </row>
    <row r="129" spans="1:3" x14ac:dyDescent="0.25">
      <c r="A129" s="29" t="s">
        <v>22</v>
      </c>
      <c r="B129" s="13" t="s">
        <v>23</v>
      </c>
      <c r="C129" s="44">
        <v>0</v>
      </c>
    </row>
    <row r="130" spans="1:3" x14ac:dyDescent="0.25">
      <c r="A130" s="29" t="s">
        <v>36</v>
      </c>
      <c r="B130" s="13" t="s">
        <v>24</v>
      </c>
      <c r="C130" s="44">
        <v>0</v>
      </c>
    </row>
    <row r="131" spans="1:3" x14ac:dyDescent="0.25">
      <c r="A131" s="29" t="s">
        <v>37</v>
      </c>
      <c r="B131" s="13" t="s">
        <v>25</v>
      </c>
      <c r="C131" s="44">
        <v>0</v>
      </c>
    </row>
    <row r="132" spans="1:3" x14ac:dyDescent="0.25">
      <c r="A132" s="29"/>
      <c r="C132" s="41"/>
    </row>
    <row r="133" spans="1:3" ht="15.75" thickBot="1" x14ac:dyDescent="0.3">
      <c r="A133" s="33"/>
      <c r="B133" s="34"/>
      <c r="C133" s="42"/>
    </row>
    <row r="134" spans="1:3" x14ac:dyDescent="0.25">
      <c r="A134" t="s">
        <v>26</v>
      </c>
    </row>
    <row r="135" spans="1:3" x14ac:dyDescent="0.25">
      <c r="A135" t="s">
        <v>42</v>
      </c>
    </row>
    <row r="136" spans="1:3" x14ac:dyDescent="0.25">
      <c r="A136" t="s">
        <v>43</v>
      </c>
    </row>
  </sheetData>
  <autoFilter ref="A1:I114" xr:uid="{E3044AFF-1B22-4023-8E3B-6DEBEC1F477A}"/>
  <sortState xmlns:xlrd2="http://schemas.microsoft.com/office/spreadsheetml/2017/richdata2" ref="A2:I114">
    <sortCondition ref="A2:A11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89324-897A-4E83-8D23-F67D3EAA3373}">
  <dimension ref="A1:I147"/>
  <sheetViews>
    <sheetView zoomScaleNormal="100" workbookViewId="0">
      <pane ySplit="1" topLeftCell="A2" activePane="bottomLeft" state="frozen"/>
      <selection activeCell="L1" sqref="L1:L1048576"/>
      <selection pane="bottomLeft"/>
    </sheetView>
  </sheetViews>
  <sheetFormatPr defaultRowHeight="15" x14ac:dyDescent="0.25"/>
  <cols>
    <col min="1" max="1" width="7.140625" customWidth="1"/>
    <col min="2" max="2" width="57.85546875" bestFit="1" customWidth="1"/>
    <col min="3" max="3" width="11.5703125" style="2" bestFit="1" customWidth="1"/>
    <col min="4" max="4" width="8.140625" style="2" bestFit="1" customWidth="1"/>
    <col min="5" max="5" width="12.5703125" style="2" bestFit="1" customWidth="1"/>
    <col min="6" max="6" width="14.28515625" style="1" bestFit="1" customWidth="1"/>
    <col min="7" max="8" width="11.5703125" style="1" bestFit="1" customWidth="1"/>
    <col min="9" max="9" width="14" style="1" bestFit="1" customWidth="1"/>
  </cols>
  <sheetData>
    <row r="1" spans="1:9" ht="45" x14ac:dyDescent="0.25">
      <c r="A1" s="7" t="s">
        <v>7</v>
      </c>
      <c r="B1" s="8" t="s">
        <v>3</v>
      </c>
      <c r="C1" s="9" t="s">
        <v>0</v>
      </c>
      <c r="D1" s="9" t="s">
        <v>1</v>
      </c>
      <c r="E1" s="9" t="s">
        <v>2</v>
      </c>
      <c r="F1" s="10" t="s">
        <v>41</v>
      </c>
      <c r="G1" s="20" t="s">
        <v>6</v>
      </c>
      <c r="H1" s="21" t="s">
        <v>4</v>
      </c>
      <c r="I1" s="21" t="s">
        <v>5</v>
      </c>
    </row>
    <row r="2" spans="1:9" x14ac:dyDescent="0.25">
      <c r="A2" s="45">
        <v>1</v>
      </c>
      <c r="C2" s="22"/>
      <c r="D2" s="22"/>
      <c r="E2" s="22" t="s">
        <v>27</v>
      </c>
      <c r="F2" s="49">
        <v>82257.13</v>
      </c>
      <c r="G2" s="52">
        <v>0</v>
      </c>
      <c r="H2" s="52">
        <v>0</v>
      </c>
      <c r="I2" s="1">
        <v>0</v>
      </c>
    </row>
    <row r="3" spans="1:9" x14ac:dyDescent="0.25">
      <c r="A3" s="45">
        <f>A2+1</f>
        <v>2</v>
      </c>
      <c r="C3" s="22"/>
      <c r="D3" s="22"/>
      <c r="E3" s="22" t="s">
        <v>27</v>
      </c>
      <c r="F3" s="49">
        <v>16951.32</v>
      </c>
      <c r="G3" s="52">
        <v>0</v>
      </c>
      <c r="H3" s="52">
        <v>0</v>
      </c>
      <c r="I3" s="1">
        <v>0</v>
      </c>
    </row>
    <row r="4" spans="1:9" x14ac:dyDescent="0.25">
      <c r="A4" s="45">
        <f t="shared" ref="A4:A67" si="0">A3+1</f>
        <v>3</v>
      </c>
      <c r="C4" s="22"/>
      <c r="D4" s="22"/>
      <c r="E4" s="22" t="s">
        <v>27</v>
      </c>
      <c r="F4" s="49">
        <v>102466.9</v>
      </c>
      <c r="G4" s="52">
        <v>0</v>
      </c>
      <c r="H4" s="52">
        <v>0</v>
      </c>
      <c r="I4" s="1">
        <v>0</v>
      </c>
    </row>
    <row r="5" spans="1:9" x14ac:dyDescent="0.25">
      <c r="A5" s="45">
        <f t="shared" si="0"/>
        <v>4</v>
      </c>
      <c r="C5" s="22"/>
      <c r="D5" s="22"/>
      <c r="E5" s="22" t="s">
        <v>27</v>
      </c>
      <c r="F5" s="49">
        <v>97774.88</v>
      </c>
      <c r="G5" s="52">
        <v>0</v>
      </c>
      <c r="H5" s="52">
        <v>0</v>
      </c>
      <c r="I5" s="1">
        <v>0</v>
      </c>
    </row>
    <row r="6" spans="1:9" x14ac:dyDescent="0.25">
      <c r="A6" s="45">
        <f t="shared" si="0"/>
        <v>5</v>
      </c>
      <c r="C6" s="22"/>
      <c r="D6" s="22"/>
      <c r="E6" s="22" t="s">
        <v>27</v>
      </c>
      <c r="F6" s="49">
        <v>117277.95</v>
      </c>
      <c r="G6" s="52">
        <v>0</v>
      </c>
      <c r="H6" s="52">
        <v>0</v>
      </c>
      <c r="I6" s="1">
        <v>0</v>
      </c>
    </row>
    <row r="7" spans="1:9" x14ac:dyDescent="0.25">
      <c r="A7" s="45">
        <f t="shared" si="0"/>
        <v>6</v>
      </c>
      <c r="C7" s="22"/>
      <c r="D7" s="22"/>
      <c r="E7" s="22" t="s">
        <v>27</v>
      </c>
      <c r="F7" s="49">
        <v>101821.56</v>
      </c>
      <c r="G7" s="52">
        <v>0</v>
      </c>
      <c r="H7" s="52">
        <v>0</v>
      </c>
      <c r="I7" s="1">
        <v>0</v>
      </c>
    </row>
    <row r="8" spans="1:9" x14ac:dyDescent="0.25">
      <c r="A8" s="45">
        <f t="shared" si="0"/>
        <v>7</v>
      </c>
      <c r="C8" s="22"/>
      <c r="D8" s="22" t="s">
        <v>27</v>
      </c>
      <c r="E8" s="22"/>
      <c r="F8" s="49">
        <v>96052.19</v>
      </c>
      <c r="G8" s="52">
        <v>0</v>
      </c>
      <c r="H8" s="52">
        <v>675</v>
      </c>
      <c r="I8" s="1">
        <v>0</v>
      </c>
    </row>
    <row r="9" spans="1:9" x14ac:dyDescent="0.25">
      <c r="A9" s="45">
        <f t="shared" si="0"/>
        <v>8</v>
      </c>
      <c r="C9" s="22"/>
      <c r="D9" s="22"/>
      <c r="E9" s="22" t="s">
        <v>27</v>
      </c>
      <c r="F9" s="49">
        <v>76965.8</v>
      </c>
      <c r="G9" s="52">
        <v>0</v>
      </c>
      <c r="H9" s="52">
        <v>0</v>
      </c>
      <c r="I9" s="1">
        <v>0</v>
      </c>
    </row>
    <row r="10" spans="1:9" x14ac:dyDescent="0.25">
      <c r="A10" s="45">
        <f t="shared" si="0"/>
        <v>9</v>
      </c>
      <c r="C10" s="22"/>
      <c r="D10" s="22"/>
      <c r="E10" s="22" t="s">
        <v>27</v>
      </c>
      <c r="F10" s="49">
        <v>71114.759999999995</v>
      </c>
      <c r="G10" s="52">
        <v>600</v>
      </c>
      <c r="H10" s="52">
        <v>0</v>
      </c>
      <c r="I10" s="1">
        <v>0</v>
      </c>
    </row>
    <row r="11" spans="1:9" x14ac:dyDescent="0.25">
      <c r="A11" s="45">
        <f t="shared" si="0"/>
        <v>10</v>
      </c>
      <c r="C11" s="22"/>
      <c r="D11" s="22"/>
      <c r="E11" s="22" t="s">
        <v>27</v>
      </c>
      <c r="F11" s="49">
        <v>106890.51</v>
      </c>
      <c r="G11" s="52">
        <v>0</v>
      </c>
      <c r="H11" s="52">
        <v>0</v>
      </c>
      <c r="I11" s="1">
        <v>0</v>
      </c>
    </row>
    <row r="12" spans="1:9" x14ac:dyDescent="0.25">
      <c r="A12" s="45">
        <f t="shared" si="0"/>
        <v>11</v>
      </c>
      <c r="C12" s="22"/>
      <c r="D12" s="22"/>
      <c r="E12" s="22" t="s">
        <v>27</v>
      </c>
      <c r="F12" s="49">
        <v>93256.34</v>
      </c>
      <c r="G12" s="52">
        <v>4300</v>
      </c>
      <c r="H12" s="52">
        <v>0</v>
      </c>
      <c r="I12" s="1">
        <v>0</v>
      </c>
    </row>
    <row r="13" spans="1:9" x14ac:dyDescent="0.25">
      <c r="A13" s="45">
        <f t="shared" si="0"/>
        <v>12</v>
      </c>
      <c r="C13" s="22"/>
      <c r="D13" s="22" t="s">
        <v>27</v>
      </c>
      <c r="E13" s="22"/>
      <c r="F13" s="47">
        <v>89143.45</v>
      </c>
      <c r="G13" s="52">
        <v>0</v>
      </c>
      <c r="H13" s="52">
        <v>522</v>
      </c>
      <c r="I13" s="1">
        <v>0</v>
      </c>
    </row>
    <row r="14" spans="1:9" x14ac:dyDescent="0.25">
      <c r="A14" s="45">
        <f t="shared" si="0"/>
        <v>13</v>
      </c>
      <c r="C14" s="22"/>
      <c r="D14" s="22"/>
      <c r="E14" s="22" t="s">
        <v>27</v>
      </c>
      <c r="F14" s="49">
        <v>86006.29</v>
      </c>
      <c r="G14" s="52">
        <v>0</v>
      </c>
      <c r="H14" s="52">
        <v>0</v>
      </c>
      <c r="I14" s="1">
        <v>0</v>
      </c>
    </row>
    <row r="15" spans="1:9" x14ac:dyDescent="0.25">
      <c r="A15" s="45">
        <f t="shared" si="0"/>
        <v>14</v>
      </c>
      <c r="C15" s="22"/>
      <c r="D15" s="22"/>
      <c r="E15" s="22" t="s">
        <v>27</v>
      </c>
      <c r="F15" s="49">
        <v>102320.96000000001</v>
      </c>
      <c r="G15" s="52">
        <v>0</v>
      </c>
      <c r="H15" s="52">
        <v>0</v>
      </c>
      <c r="I15" s="1">
        <v>0</v>
      </c>
    </row>
    <row r="16" spans="1:9" x14ac:dyDescent="0.25">
      <c r="A16" s="45">
        <f t="shared" si="0"/>
        <v>15</v>
      </c>
      <c r="C16" s="22"/>
      <c r="D16" s="22"/>
      <c r="E16" s="22" t="s">
        <v>27</v>
      </c>
      <c r="F16" s="49">
        <v>14455.04</v>
      </c>
      <c r="G16" s="52">
        <v>0</v>
      </c>
      <c r="H16" s="52">
        <v>0</v>
      </c>
      <c r="I16" s="1">
        <v>0</v>
      </c>
    </row>
    <row r="17" spans="1:9" x14ac:dyDescent="0.25">
      <c r="A17" s="45">
        <f t="shared" si="0"/>
        <v>16</v>
      </c>
      <c r="C17" s="22"/>
      <c r="D17" s="22"/>
      <c r="E17" s="22" t="s">
        <v>27</v>
      </c>
      <c r="F17" s="49">
        <v>85872.66</v>
      </c>
      <c r="G17" s="52">
        <v>0</v>
      </c>
      <c r="H17" s="52">
        <v>0</v>
      </c>
      <c r="I17" s="1">
        <v>0</v>
      </c>
    </row>
    <row r="18" spans="1:9" x14ac:dyDescent="0.25">
      <c r="A18" s="45">
        <f t="shared" si="0"/>
        <v>17</v>
      </c>
      <c r="C18" s="22"/>
      <c r="D18" s="22"/>
      <c r="E18" s="22" t="s">
        <v>27</v>
      </c>
      <c r="F18" s="49">
        <v>12728.16</v>
      </c>
      <c r="G18" s="52">
        <v>0</v>
      </c>
      <c r="H18" s="52">
        <v>0</v>
      </c>
      <c r="I18" s="1">
        <v>0</v>
      </c>
    </row>
    <row r="19" spans="1:9" x14ac:dyDescent="0.25">
      <c r="A19" s="45">
        <f t="shared" si="0"/>
        <v>18</v>
      </c>
      <c r="C19" s="22"/>
      <c r="D19" s="22"/>
      <c r="E19" s="22" t="s">
        <v>27</v>
      </c>
      <c r="F19" s="49">
        <v>55928.09</v>
      </c>
      <c r="G19" s="52">
        <v>0</v>
      </c>
      <c r="H19" s="52">
        <v>0</v>
      </c>
      <c r="I19" s="1">
        <v>0</v>
      </c>
    </row>
    <row r="20" spans="1:9" x14ac:dyDescent="0.25">
      <c r="A20" s="45">
        <f t="shared" si="0"/>
        <v>19</v>
      </c>
      <c r="C20" s="22"/>
      <c r="D20" s="22"/>
      <c r="E20" s="22" t="s">
        <v>27</v>
      </c>
      <c r="F20" s="49">
        <v>107496.16</v>
      </c>
      <c r="G20" s="52">
        <v>0</v>
      </c>
      <c r="H20" s="52">
        <v>0</v>
      </c>
      <c r="I20" s="1">
        <v>0</v>
      </c>
    </row>
    <row r="21" spans="1:9" x14ac:dyDescent="0.25">
      <c r="A21" s="45">
        <f t="shared" si="0"/>
        <v>20</v>
      </c>
      <c r="C21" s="22"/>
      <c r="D21" s="22"/>
      <c r="E21" s="22" t="s">
        <v>27</v>
      </c>
      <c r="F21" s="49">
        <v>97855.42</v>
      </c>
      <c r="G21" s="52">
        <v>0</v>
      </c>
      <c r="H21" s="52">
        <v>501</v>
      </c>
      <c r="I21" s="1">
        <v>0</v>
      </c>
    </row>
    <row r="22" spans="1:9" x14ac:dyDescent="0.25">
      <c r="A22" s="45">
        <f t="shared" si="0"/>
        <v>21</v>
      </c>
      <c r="C22" s="22"/>
      <c r="D22" s="22"/>
      <c r="E22" s="22" t="s">
        <v>27</v>
      </c>
      <c r="F22" s="49">
        <v>104851.52</v>
      </c>
      <c r="G22" s="52">
        <v>0</v>
      </c>
      <c r="H22" s="52">
        <v>0</v>
      </c>
      <c r="I22" s="1">
        <v>0</v>
      </c>
    </row>
    <row r="23" spans="1:9" x14ac:dyDescent="0.25">
      <c r="A23" s="45">
        <f t="shared" si="0"/>
        <v>22</v>
      </c>
      <c r="C23" s="22"/>
      <c r="D23" s="22" t="s">
        <v>27</v>
      </c>
      <c r="E23" s="22"/>
      <c r="F23" s="49">
        <v>69043.210000000006</v>
      </c>
      <c r="G23" s="52">
        <v>2300</v>
      </c>
      <c r="H23" s="52">
        <v>0</v>
      </c>
      <c r="I23" s="1">
        <v>0</v>
      </c>
    </row>
    <row r="24" spans="1:9" x14ac:dyDescent="0.25">
      <c r="A24" s="45">
        <f t="shared" si="0"/>
        <v>23</v>
      </c>
      <c r="C24" s="22"/>
      <c r="D24" s="22"/>
      <c r="E24" s="22" t="s">
        <v>27</v>
      </c>
      <c r="F24" s="49">
        <v>77149.679999999993</v>
      </c>
      <c r="G24" s="52">
        <v>0</v>
      </c>
      <c r="H24" s="52">
        <v>0</v>
      </c>
      <c r="I24" s="1">
        <v>0</v>
      </c>
    </row>
    <row r="25" spans="1:9" x14ac:dyDescent="0.25">
      <c r="A25" s="45">
        <f t="shared" si="0"/>
        <v>24</v>
      </c>
      <c r="C25" s="22"/>
      <c r="D25" s="22"/>
      <c r="E25" s="22" t="s">
        <v>27</v>
      </c>
      <c r="F25" s="49">
        <v>36898.620000000003</v>
      </c>
      <c r="G25" s="52">
        <v>0</v>
      </c>
      <c r="H25" s="52">
        <v>0</v>
      </c>
      <c r="I25" s="1">
        <v>0</v>
      </c>
    </row>
    <row r="26" spans="1:9" x14ac:dyDescent="0.25">
      <c r="A26" s="45">
        <f t="shared" si="0"/>
        <v>25</v>
      </c>
      <c r="C26" s="22"/>
      <c r="D26" s="22"/>
      <c r="E26" s="22" t="s">
        <v>27</v>
      </c>
      <c r="F26" s="49">
        <v>100227.91</v>
      </c>
      <c r="G26" s="52">
        <v>0</v>
      </c>
      <c r="H26" s="52">
        <v>0</v>
      </c>
      <c r="I26" s="1">
        <v>0</v>
      </c>
    </row>
    <row r="27" spans="1:9" x14ac:dyDescent="0.25">
      <c r="A27" s="45">
        <f t="shared" si="0"/>
        <v>26</v>
      </c>
      <c r="C27" s="22"/>
      <c r="D27" s="22"/>
      <c r="E27" s="22" t="s">
        <v>27</v>
      </c>
      <c r="F27" s="49">
        <v>90179.01</v>
      </c>
      <c r="G27" s="52">
        <v>0</v>
      </c>
      <c r="H27" s="52">
        <v>0</v>
      </c>
      <c r="I27" s="1">
        <v>0</v>
      </c>
    </row>
    <row r="28" spans="1:9" x14ac:dyDescent="0.25">
      <c r="A28" s="45">
        <f t="shared" si="0"/>
        <v>27</v>
      </c>
      <c r="C28" s="22"/>
      <c r="D28" s="22"/>
      <c r="E28" s="22" t="s">
        <v>27</v>
      </c>
      <c r="F28" s="49">
        <v>55465.84</v>
      </c>
      <c r="G28" s="52">
        <v>2100</v>
      </c>
      <c r="H28" s="52">
        <v>0</v>
      </c>
      <c r="I28" s="1">
        <v>0</v>
      </c>
    </row>
    <row r="29" spans="1:9" x14ac:dyDescent="0.25">
      <c r="A29" s="45">
        <f t="shared" si="0"/>
        <v>28</v>
      </c>
      <c r="C29" s="22"/>
      <c r="D29" s="22" t="s">
        <v>27</v>
      </c>
      <c r="E29" s="22"/>
      <c r="F29" s="49">
        <v>112344.83</v>
      </c>
      <c r="G29" s="52">
        <v>0</v>
      </c>
      <c r="H29" s="52">
        <v>0</v>
      </c>
      <c r="I29" s="1">
        <v>0</v>
      </c>
    </row>
    <row r="30" spans="1:9" x14ac:dyDescent="0.25">
      <c r="A30" s="45">
        <f t="shared" si="0"/>
        <v>29</v>
      </c>
      <c r="C30" s="22"/>
      <c r="D30" s="22"/>
      <c r="E30" s="22" t="s">
        <v>27</v>
      </c>
      <c r="F30" s="49">
        <v>101738.84</v>
      </c>
      <c r="G30" s="52">
        <v>2100</v>
      </c>
      <c r="H30" s="52">
        <v>0</v>
      </c>
      <c r="I30" s="1">
        <v>0</v>
      </c>
    </row>
    <row r="31" spans="1:9" x14ac:dyDescent="0.25">
      <c r="A31" s="45">
        <f t="shared" si="0"/>
        <v>30</v>
      </c>
      <c r="C31" s="22" t="s">
        <v>27</v>
      </c>
      <c r="D31" s="22" t="s">
        <v>27</v>
      </c>
      <c r="E31" s="22"/>
      <c r="F31" s="46">
        <v>255000.07</v>
      </c>
      <c r="G31" s="52">
        <v>0</v>
      </c>
      <c r="H31" s="52">
        <v>0</v>
      </c>
      <c r="I31" s="1">
        <v>0</v>
      </c>
    </row>
    <row r="32" spans="1:9" x14ac:dyDescent="0.25">
      <c r="A32" s="45">
        <f t="shared" si="0"/>
        <v>31</v>
      </c>
      <c r="C32" s="22"/>
      <c r="D32" s="22"/>
      <c r="E32" s="22" t="s">
        <v>27</v>
      </c>
      <c r="F32" s="49">
        <v>95854.76</v>
      </c>
      <c r="G32" s="52">
        <v>0</v>
      </c>
      <c r="H32" s="52">
        <v>0</v>
      </c>
      <c r="I32" s="1">
        <v>0</v>
      </c>
    </row>
    <row r="33" spans="1:9" x14ac:dyDescent="0.25">
      <c r="A33" s="45">
        <f t="shared" si="0"/>
        <v>32</v>
      </c>
      <c r="C33" s="22"/>
      <c r="D33" s="22"/>
      <c r="E33" s="22" t="s">
        <v>27</v>
      </c>
      <c r="F33" s="49">
        <v>57668.639999999999</v>
      </c>
      <c r="G33" s="52">
        <v>400</v>
      </c>
      <c r="H33" s="52">
        <v>0</v>
      </c>
      <c r="I33" s="1">
        <v>0</v>
      </c>
    </row>
    <row r="34" spans="1:9" x14ac:dyDescent="0.25">
      <c r="A34" s="45">
        <f t="shared" si="0"/>
        <v>33</v>
      </c>
      <c r="C34" s="22"/>
      <c r="D34" s="22"/>
      <c r="E34" s="22" t="s">
        <v>27</v>
      </c>
      <c r="F34" s="49">
        <v>101663.48</v>
      </c>
      <c r="G34" s="52">
        <v>0</v>
      </c>
      <c r="H34" s="52">
        <v>0</v>
      </c>
      <c r="I34" s="1">
        <v>0</v>
      </c>
    </row>
    <row r="35" spans="1:9" x14ac:dyDescent="0.25">
      <c r="A35" s="45">
        <f t="shared" si="0"/>
        <v>34</v>
      </c>
      <c r="C35" s="22"/>
      <c r="D35" s="22"/>
      <c r="E35" s="22" t="s">
        <v>27</v>
      </c>
      <c r="F35" s="49">
        <v>86136.02</v>
      </c>
      <c r="G35" s="52">
        <v>0</v>
      </c>
      <c r="H35" s="52">
        <v>0</v>
      </c>
      <c r="I35" s="1">
        <v>0</v>
      </c>
    </row>
    <row r="36" spans="1:9" x14ac:dyDescent="0.25">
      <c r="A36" s="45">
        <f t="shared" si="0"/>
        <v>35</v>
      </c>
      <c r="C36" s="22"/>
      <c r="D36" s="22"/>
      <c r="E36" s="22" t="s">
        <v>27</v>
      </c>
      <c r="F36" s="49">
        <v>55952.05</v>
      </c>
      <c r="G36" s="52">
        <v>0</v>
      </c>
      <c r="H36" s="52">
        <v>0</v>
      </c>
      <c r="I36" s="1">
        <v>0</v>
      </c>
    </row>
    <row r="37" spans="1:9" x14ac:dyDescent="0.25">
      <c r="A37" s="45">
        <f t="shared" si="0"/>
        <v>36</v>
      </c>
      <c r="C37" s="22"/>
      <c r="D37" s="22"/>
      <c r="E37" s="22" t="s">
        <v>27</v>
      </c>
      <c r="F37" s="49">
        <v>82203.91</v>
      </c>
      <c r="G37" s="52">
        <v>0</v>
      </c>
      <c r="H37" s="52">
        <v>0</v>
      </c>
      <c r="I37" s="1">
        <v>0</v>
      </c>
    </row>
    <row r="38" spans="1:9" x14ac:dyDescent="0.25">
      <c r="A38" s="45">
        <f t="shared" si="0"/>
        <v>37</v>
      </c>
      <c r="C38" s="22"/>
      <c r="D38" s="22"/>
      <c r="E38" s="22" t="s">
        <v>27</v>
      </c>
      <c r="F38" s="49">
        <v>5162.6499999999996</v>
      </c>
      <c r="G38" s="52">
        <v>0</v>
      </c>
      <c r="H38" s="52">
        <v>0</v>
      </c>
      <c r="I38" s="1">
        <v>0</v>
      </c>
    </row>
    <row r="39" spans="1:9" x14ac:dyDescent="0.25">
      <c r="A39" s="45">
        <f t="shared" si="0"/>
        <v>38</v>
      </c>
      <c r="C39" s="22"/>
      <c r="D39" s="22" t="s">
        <v>27</v>
      </c>
      <c r="E39" s="22"/>
      <c r="F39" s="49">
        <v>74498.45</v>
      </c>
      <c r="G39" s="52">
        <v>0</v>
      </c>
      <c r="H39" s="52">
        <v>0</v>
      </c>
      <c r="I39" s="1">
        <v>0</v>
      </c>
    </row>
    <row r="40" spans="1:9" x14ac:dyDescent="0.25">
      <c r="A40" s="45">
        <f t="shared" si="0"/>
        <v>39</v>
      </c>
      <c r="C40" s="22" t="s">
        <v>27</v>
      </c>
      <c r="D40" s="22" t="s">
        <v>27</v>
      </c>
      <c r="E40" s="22"/>
      <c r="F40" s="49">
        <v>140319.01</v>
      </c>
      <c r="G40" s="52">
        <v>200</v>
      </c>
      <c r="H40" s="52">
        <v>0</v>
      </c>
      <c r="I40" s="1">
        <v>0</v>
      </c>
    </row>
    <row r="41" spans="1:9" x14ac:dyDescent="0.25">
      <c r="A41" s="45">
        <f t="shared" si="0"/>
        <v>40</v>
      </c>
      <c r="C41" s="22"/>
      <c r="D41" s="22" t="s">
        <v>27</v>
      </c>
      <c r="E41" s="22"/>
      <c r="F41" s="49">
        <v>102362.13</v>
      </c>
      <c r="G41" s="52">
        <v>0</v>
      </c>
      <c r="H41" s="52">
        <v>0</v>
      </c>
      <c r="I41" s="1">
        <v>0</v>
      </c>
    </row>
    <row r="42" spans="1:9" x14ac:dyDescent="0.25">
      <c r="A42" s="45">
        <f t="shared" si="0"/>
        <v>41</v>
      </c>
      <c r="C42" s="22"/>
      <c r="D42" s="22"/>
      <c r="E42" s="22" t="s">
        <v>27</v>
      </c>
      <c r="F42" s="49">
        <v>73199.66</v>
      </c>
      <c r="G42" s="52">
        <v>0</v>
      </c>
      <c r="H42" s="52">
        <v>0</v>
      </c>
      <c r="I42" s="1">
        <v>0</v>
      </c>
    </row>
    <row r="43" spans="1:9" x14ac:dyDescent="0.25">
      <c r="A43" s="45">
        <f t="shared" si="0"/>
        <v>42</v>
      </c>
      <c r="C43" s="22" t="s">
        <v>27</v>
      </c>
      <c r="D43" s="22" t="s">
        <v>27</v>
      </c>
      <c r="E43" s="22"/>
      <c r="F43" s="49">
        <v>85105.67</v>
      </c>
      <c r="G43" s="52">
        <v>0</v>
      </c>
      <c r="H43" s="52">
        <v>0</v>
      </c>
      <c r="I43" s="1">
        <v>0</v>
      </c>
    </row>
    <row r="44" spans="1:9" x14ac:dyDescent="0.25">
      <c r="A44" s="45">
        <f t="shared" si="0"/>
        <v>43</v>
      </c>
      <c r="C44" s="22"/>
      <c r="D44" s="22"/>
      <c r="E44" s="22" t="s">
        <v>27</v>
      </c>
      <c r="F44" s="49">
        <v>99931.82</v>
      </c>
      <c r="G44" s="52">
        <v>0</v>
      </c>
      <c r="H44" s="52">
        <v>0</v>
      </c>
      <c r="I44" s="1">
        <v>0</v>
      </c>
    </row>
    <row r="45" spans="1:9" x14ac:dyDescent="0.25">
      <c r="A45" s="45">
        <f t="shared" si="0"/>
        <v>44</v>
      </c>
      <c r="C45" s="22"/>
      <c r="D45" s="22"/>
      <c r="E45" s="22" t="s">
        <v>27</v>
      </c>
      <c r="F45" s="49">
        <v>73585.52</v>
      </c>
      <c r="G45" s="52">
        <v>0</v>
      </c>
      <c r="H45" s="52">
        <v>0</v>
      </c>
      <c r="I45" s="1">
        <v>0</v>
      </c>
    </row>
    <row r="46" spans="1:9" x14ac:dyDescent="0.25">
      <c r="A46" s="45">
        <f t="shared" si="0"/>
        <v>45</v>
      </c>
      <c r="C46" s="22"/>
      <c r="D46" s="22"/>
      <c r="E46" s="22" t="s">
        <v>27</v>
      </c>
      <c r="F46" s="49">
        <v>107877.29</v>
      </c>
      <c r="G46" s="52">
        <v>0</v>
      </c>
      <c r="H46" s="52">
        <v>0</v>
      </c>
      <c r="I46" s="1">
        <v>0</v>
      </c>
    </row>
    <row r="47" spans="1:9" x14ac:dyDescent="0.25">
      <c r="A47" s="45">
        <f t="shared" si="0"/>
        <v>46</v>
      </c>
      <c r="C47" s="22"/>
      <c r="D47" s="22" t="s">
        <v>27</v>
      </c>
      <c r="E47" s="22"/>
      <c r="F47" s="49">
        <v>76400.61</v>
      </c>
      <c r="G47" s="52">
        <v>0</v>
      </c>
      <c r="H47" s="52">
        <v>0</v>
      </c>
      <c r="I47" s="1">
        <v>0</v>
      </c>
    </row>
    <row r="48" spans="1:9" x14ac:dyDescent="0.25">
      <c r="A48" s="45">
        <f t="shared" si="0"/>
        <v>47</v>
      </c>
      <c r="C48" s="22"/>
      <c r="D48" s="22"/>
      <c r="E48" s="22" t="s">
        <v>27</v>
      </c>
      <c r="F48" s="49">
        <v>95541.02</v>
      </c>
      <c r="G48" s="52">
        <v>0</v>
      </c>
      <c r="H48" s="52">
        <v>0</v>
      </c>
      <c r="I48" s="1">
        <v>0</v>
      </c>
    </row>
    <row r="49" spans="1:9" x14ac:dyDescent="0.25">
      <c r="A49" s="45">
        <f t="shared" si="0"/>
        <v>48</v>
      </c>
      <c r="C49" s="22"/>
      <c r="D49" s="22"/>
      <c r="E49" s="22" t="s">
        <v>27</v>
      </c>
      <c r="F49" s="49">
        <v>73403.679999999993</v>
      </c>
      <c r="G49" s="52">
        <v>0</v>
      </c>
      <c r="H49" s="52">
        <v>0</v>
      </c>
      <c r="I49" s="1">
        <v>0</v>
      </c>
    </row>
    <row r="50" spans="1:9" x14ac:dyDescent="0.25">
      <c r="A50" s="45">
        <f t="shared" si="0"/>
        <v>49</v>
      </c>
      <c r="C50" s="22"/>
      <c r="D50" s="22"/>
      <c r="E50" s="22" t="s">
        <v>27</v>
      </c>
      <c r="F50" s="49">
        <v>64186.86</v>
      </c>
      <c r="G50" s="52">
        <v>0</v>
      </c>
      <c r="H50" s="52">
        <v>0</v>
      </c>
      <c r="I50" s="1">
        <v>0</v>
      </c>
    </row>
    <row r="51" spans="1:9" x14ac:dyDescent="0.25">
      <c r="A51" s="45">
        <f t="shared" si="0"/>
        <v>50</v>
      </c>
      <c r="C51" s="22" t="s">
        <v>27</v>
      </c>
      <c r="D51" s="22" t="s">
        <v>27</v>
      </c>
      <c r="E51" s="22"/>
      <c r="F51" s="49">
        <v>70780.97</v>
      </c>
      <c r="G51" s="52">
        <v>0</v>
      </c>
      <c r="H51" s="52">
        <v>0</v>
      </c>
      <c r="I51" s="1">
        <v>0</v>
      </c>
    </row>
    <row r="52" spans="1:9" x14ac:dyDescent="0.25">
      <c r="A52" s="45">
        <f t="shared" si="0"/>
        <v>51</v>
      </c>
      <c r="C52" s="22"/>
      <c r="D52" s="22"/>
      <c r="E52" s="22" t="s">
        <v>27</v>
      </c>
      <c r="F52" s="49">
        <v>99556.27</v>
      </c>
      <c r="G52" s="52">
        <v>300</v>
      </c>
      <c r="H52" s="52">
        <v>0</v>
      </c>
      <c r="I52" s="1">
        <v>0</v>
      </c>
    </row>
    <row r="53" spans="1:9" x14ac:dyDescent="0.25">
      <c r="A53" s="45">
        <f t="shared" si="0"/>
        <v>52</v>
      </c>
      <c r="C53" s="22"/>
      <c r="D53" s="22" t="s">
        <v>27</v>
      </c>
      <c r="E53" s="22"/>
      <c r="F53" s="49">
        <v>84952.79</v>
      </c>
      <c r="G53" s="52">
        <v>300</v>
      </c>
      <c r="H53" s="52">
        <v>0</v>
      </c>
      <c r="I53" s="1">
        <v>0</v>
      </c>
    </row>
    <row r="54" spans="1:9" x14ac:dyDescent="0.25">
      <c r="A54" s="45">
        <f t="shared" si="0"/>
        <v>53</v>
      </c>
      <c r="C54" s="22"/>
      <c r="D54" s="22"/>
      <c r="E54" s="22" t="s">
        <v>27</v>
      </c>
      <c r="F54" s="49">
        <v>65362.57</v>
      </c>
      <c r="G54" s="52">
        <v>0</v>
      </c>
      <c r="H54" s="52">
        <v>0</v>
      </c>
      <c r="I54" s="1">
        <v>0</v>
      </c>
    </row>
    <row r="55" spans="1:9" x14ac:dyDescent="0.25">
      <c r="A55" s="45">
        <f t="shared" si="0"/>
        <v>54</v>
      </c>
      <c r="C55" s="22"/>
      <c r="D55" s="22"/>
      <c r="E55" s="22" t="s">
        <v>27</v>
      </c>
      <c r="F55" s="49">
        <v>82920.259999999995</v>
      </c>
      <c r="G55" s="52">
        <v>0</v>
      </c>
      <c r="H55" s="52">
        <v>0</v>
      </c>
      <c r="I55" s="1">
        <v>0</v>
      </c>
    </row>
    <row r="56" spans="1:9" x14ac:dyDescent="0.25">
      <c r="A56" s="45">
        <f t="shared" si="0"/>
        <v>55</v>
      </c>
      <c r="C56" s="22"/>
      <c r="D56" s="22" t="s">
        <v>27</v>
      </c>
      <c r="E56" s="22"/>
      <c r="F56" s="49">
        <v>76108.759999999995</v>
      </c>
      <c r="G56" s="52">
        <v>0</v>
      </c>
      <c r="H56" s="52">
        <v>0</v>
      </c>
      <c r="I56" s="1">
        <v>0</v>
      </c>
    </row>
    <row r="57" spans="1:9" x14ac:dyDescent="0.25">
      <c r="A57" s="45">
        <f t="shared" si="0"/>
        <v>56</v>
      </c>
      <c r="C57" s="22"/>
      <c r="D57" s="22"/>
      <c r="E57" s="22" t="s">
        <v>27</v>
      </c>
      <c r="F57" s="49">
        <v>50027.040000000001</v>
      </c>
      <c r="G57" s="52">
        <v>0</v>
      </c>
      <c r="H57" s="52">
        <v>0</v>
      </c>
      <c r="I57" s="1">
        <v>0</v>
      </c>
    </row>
    <row r="58" spans="1:9" x14ac:dyDescent="0.25">
      <c r="A58" s="45">
        <f t="shared" si="0"/>
        <v>57</v>
      </c>
      <c r="C58" s="22"/>
      <c r="D58" s="22" t="s">
        <v>27</v>
      </c>
      <c r="E58" s="22"/>
      <c r="F58" s="49">
        <v>75868.649999999994</v>
      </c>
      <c r="G58" s="52">
        <v>0</v>
      </c>
      <c r="H58" s="52">
        <v>0</v>
      </c>
      <c r="I58" s="1">
        <v>0</v>
      </c>
    </row>
    <row r="59" spans="1:9" x14ac:dyDescent="0.25">
      <c r="A59" s="45">
        <f t="shared" si="0"/>
        <v>58</v>
      </c>
      <c r="C59" s="22"/>
      <c r="D59" s="22" t="s">
        <v>27</v>
      </c>
      <c r="E59" s="22"/>
      <c r="F59" s="49">
        <v>66306.55</v>
      </c>
      <c r="G59" s="52">
        <v>0</v>
      </c>
      <c r="H59" s="52">
        <v>0</v>
      </c>
      <c r="I59" s="1">
        <v>0</v>
      </c>
    </row>
    <row r="60" spans="1:9" x14ac:dyDescent="0.25">
      <c r="A60" s="45">
        <f t="shared" si="0"/>
        <v>59</v>
      </c>
      <c r="C60" s="22"/>
      <c r="D60" s="22" t="s">
        <v>27</v>
      </c>
      <c r="E60" s="22"/>
      <c r="F60" s="49">
        <v>96951.01</v>
      </c>
      <c r="G60" s="52">
        <v>0</v>
      </c>
      <c r="H60" s="52">
        <v>0</v>
      </c>
      <c r="I60" s="1">
        <v>0</v>
      </c>
    </row>
    <row r="61" spans="1:9" x14ac:dyDescent="0.25">
      <c r="A61" s="45">
        <f t="shared" si="0"/>
        <v>60</v>
      </c>
      <c r="C61" s="22"/>
      <c r="D61" s="22"/>
      <c r="E61" s="22" t="s">
        <v>27</v>
      </c>
      <c r="F61" s="49">
        <v>57288.43</v>
      </c>
      <c r="G61" s="52">
        <v>0</v>
      </c>
      <c r="H61" s="52">
        <v>0</v>
      </c>
      <c r="I61" s="1">
        <v>0</v>
      </c>
    </row>
    <row r="62" spans="1:9" x14ac:dyDescent="0.25">
      <c r="A62" s="45">
        <f t="shared" si="0"/>
        <v>61</v>
      </c>
      <c r="C62" s="22"/>
      <c r="D62" s="22"/>
      <c r="E62" s="22" t="s">
        <v>27</v>
      </c>
      <c r="F62" s="49">
        <v>108416.36</v>
      </c>
      <c r="G62" s="52">
        <v>0</v>
      </c>
      <c r="H62" s="52">
        <v>0</v>
      </c>
      <c r="I62" s="1">
        <v>0</v>
      </c>
    </row>
    <row r="63" spans="1:9" x14ac:dyDescent="0.25">
      <c r="A63" s="45">
        <f t="shared" si="0"/>
        <v>62</v>
      </c>
      <c r="C63" s="22"/>
      <c r="D63" s="22"/>
      <c r="E63" s="22" t="s">
        <v>27</v>
      </c>
      <c r="F63" s="49">
        <v>95901.72</v>
      </c>
      <c r="G63" s="52">
        <v>0</v>
      </c>
      <c r="H63" s="52">
        <v>0</v>
      </c>
      <c r="I63" s="1">
        <v>0</v>
      </c>
    </row>
    <row r="64" spans="1:9" x14ac:dyDescent="0.25">
      <c r="A64" s="45">
        <f t="shared" si="0"/>
        <v>63</v>
      </c>
      <c r="C64" s="22" t="s">
        <v>27</v>
      </c>
      <c r="D64" s="22" t="s">
        <v>27</v>
      </c>
      <c r="E64" s="22"/>
      <c r="F64" s="49">
        <v>112070.01</v>
      </c>
      <c r="G64" s="52">
        <v>200</v>
      </c>
      <c r="H64" s="52">
        <v>0</v>
      </c>
      <c r="I64" s="1">
        <v>0</v>
      </c>
    </row>
    <row r="65" spans="1:9" x14ac:dyDescent="0.25">
      <c r="A65" s="45">
        <f t="shared" si="0"/>
        <v>64</v>
      </c>
      <c r="C65" s="22"/>
      <c r="D65" s="22"/>
      <c r="E65" s="22" t="s">
        <v>27</v>
      </c>
      <c r="F65" s="49">
        <v>50057.19</v>
      </c>
      <c r="G65" s="52">
        <v>200</v>
      </c>
      <c r="H65" s="52">
        <v>0</v>
      </c>
      <c r="I65" s="1">
        <v>0</v>
      </c>
    </row>
    <row r="66" spans="1:9" x14ac:dyDescent="0.25">
      <c r="A66" s="45">
        <f t="shared" si="0"/>
        <v>65</v>
      </c>
      <c r="C66" s="22"/>
      <c r="D66" s="22"/>
      <c r="E66" s="22" t="s">
        <v>27</v>
      </c>
      <c r="F66" s="49">
        <v>73673.86</v>
      </c>
      <c r="G66" s="52">
        <v>200</v>
      </c>
      <c r="H66" s="52">
        <v>0</v>
      </c>
      <c r="I66" s="1">
        <v>0</v>
      </c>
    </row>
    <row r="67" spans="1:9" x14ac:dyDescent="0.25">
      <c r="A67" s="45">
        <f t="shared" si="0"/>
        <v>66</v>
      </c>
      <c r="C67" s="22"/>
      <c r="D67" s="22"/>
      <c r="E67" s="22" t="s">
        <v>27</v>
      </c>
      <c r="F67" s="49">
        <v>123150.89</v>
      </c>
      <c r="G67" s="52">
        <v>200</v>
      </c>
      <c r="H67" s="52">
        <v>0</v>
      </c>
      <c r="I67" s="1">
        <v>0</v>
      </c>
    </row>
    <row r="68" spans="1:9" x14ac:dyDescent="0.25">
      <c r="A68" s="45">
        <f t="shared" ref="A68:A125" si="1">A67+1</f>
        <v>67</v>
      </c>
      <c r="C68" s="22"/>
      <c r="D68" s="22"/>
      <c r="E68" s="22" t="s">
        <v>27</v>
      </c>
      <c r="F68" s="49">
        <v>98095.39</v>
      </c>
      <c r="G68" s="52">
        <v>200</v>
      </c>
      <c r="H68" s="52">
        <v>0</v>
      </c>
      <c r="I68" s="1">
        <v>0</v>
      </c>
    </row>
    <row r="69" spans="1:9" x14ac:dyDescent="0.25">
      <c r="A69" s="45">
        <f t="shared" si="1"/>
        <v>68</v>
      </c>
      <c r="C69" s="22"/>
      <c r="D69" s="22"/>
      <c r="E69" s="22" t="s">
        <v>27</v>
      </c>
      <c r="F69" s="49">
        <v>101869.87</v>
      </c>
      <c r="G69" s="52">
        <v>0</v>
      </c>
      <c r="H69" s="52">
        <v>0</v>
      </c>
      <c r="I69" s="1">
        <v>0</v>
      </c>
    </row>
    <row r="70" spans="1:9" x14ac:dyDescent="0.25">
      <c r="A70" s="45">
        <f t="shared" si="1"/>
        <v>69</v>
      </c>
      <c r="C70" s="22"/>
      <c r="D70" s="22"/>
      <c r="E70" s="22" t="s">
        <v>27</v>
      </c>
      <c r="F70" s="49">
        <v>75132.289999999994</v>
      </c>
      <c r="G70" s="52">
        <v>0</v>
      </c>
      <c r="H70" s="52">
        <v>0</v>
      </c>
      <c r="I70" s="1">
        <v>0</v>
      </c>
    </row>
    <row r="71" spans="1:9" x14ac:dyDescent="0.25">
      <c r="A71" s="45">
        <f t="shared" si="1"/>
        <v>70</v>
      </c>
      <c r="C71" s="22"/>
      <c r="D71" s="22"/>
      <c r="E71" s="22" t="s">
        <v>27</v>
      </c>
      <c r="F71" s="49">
        <v>98894.73</v>
      </c>
      <c r="G71" s="52">
        <v>0</v>
      </c>
      <c r="H71" s="52">
        <v>0</v>
      </c>
      <c r="I71" s="1">
        <v>0</v>
      </c>
    </row>
    <row r="72" spans="1:9" x14ac:dyDescent="0.25">
      <c r="A72" s="45">
        <f t="shared" si="1"/>
        <v>71</v>
      </c>
      <c r="C72" s="22"/>
      <c r="D72" s="22"/>
      <c r="E72" s="22" t="s">
        <v>27</v>
      </c>
      <c r="F72" s="49">
        <v>73042.55</v>
      </c>
      <c r="G72" s="52">
        <v>0</v>
      </c>
      <c r="H72" s="52">
        <v>0</v>
      </c>
      <c r="I72" s="1">
        <v>0</v>
      </c>
    </row>
    <row r="73" spans="1:9" x14ac:dyDescent="0.25">
      <c r="A73" s="45">
        <f t="shared" si="1"/>
        <v>72</v>
      </c>
      <c r="C73" s="22" t="s">
        <v>27</v>
      </c>
      <c r="D73" s="22" t="s">
        <v>27</v>
      </c>
      <c r="E73" s="22"/>
      <c r="F73" s="49">
        <v>146055.51999999999</v>
      </c>
      <c r="G73" s="52">
        <v>0</v>
      </c>
      <c r="H73" s="52">
        <v>372</v>
      </c>
      <c r="I73" s="1">
        <v>0</v>
      </c>
    </row>
    <row r="74" spans="1:9" x14ac:dyDescent="0.25">
      <c r="A74" s="45">
        <f t="shared" si="1"/>
        <v>73</v>
      </c>
      <c r="C74" s="22"/>
      <c r="D74" s="22"/>
      <c r="E74" s="22" t="s">
        <v>27</v>
      </c>
      <c r="F74" s="49">
        <v>71385.240000000005</v>
      </c>
      <c r="G74" s="52">
        <v>0</v>
      </c>
      <c r="H74" s="52">
        <v>0</v>
      </c>
      <c r="I74" s="1">
        <v>0</v>
      </c>
    </row>
    <row r="75" spans="1:9" x14ac:dyDescent="0.25">
      <c r="A75" s="45">
        <f t="shared" si="1"/>
        <v>74</v>
      </c>
      <c r="C75" s="22"/>
      <c r="D75" s="22"/>
      <c r="E75" s="22" t="s">
        <v>27</v>
      </c>
      <c r="F75" s="49">
        <v>64543.41</v>
      </c>
      <c r="G75" s="52">
        <v>0</v>
      </c>
      <c r="H75" s="52">
        <v>0</v>
      </c>
      <c r="I75" s="1">
        <v>0</v>
      </c>
    </row>
    <row r="76" spans="1:9" x14ac:dyDescent="0.25">
      <c r="A76" s="45">
        <f t="shared" si="1"/>
        <v>75</v>
      </c>
      <c r="C76" s="22"/>
      <c r="D76" s="22"/>
      <c r="E76" s="22" t="s">
        <v>27</v>
      </c>
      <c r="F76" s="49">
        <v>50031.8</v>
      </c>
      <c r="G76" s="52">
        <v>0</v>
      </c>
      <c r="H76" s="52">
        <v>0</v>
      </c>
      <c r="I76" s="1">
        <v>0</v>
      </c>
    </row>
    <row r="77" spans="1:9" x14ac:dyDescent="0.25">
      <c r="A77" s="45">
        <f t="shared" si="1"/>
        <v>76</v>
      </c>
      <c r="C77" s="22"/>
      <c r="D77" s="22"/>
      <c r="E77" s="22" t="s">
        <v>27</v>
      </c>
      <c r="F77" s="49">
        <v>49898.79</v>
      </c>
      <c r="G77" s="52">
        <v>0</v>
      </c>
      <c r="H77" s="52">
        <v>0</v>
      </c>
      <c r="I77" s="1">
        <v>0</v>
      </c>
    </row>
    <row r="78" spans="1:9" x14ac:dyDescent="0.25">
      <c r="A78" s="45">
        <f t="shared" si="1"/>
        <v>77</v>
      </c>
      <c r="C78" s="22"/>
      <c r="D78" s="22"/>
      <c r="E78" s="22" t="s">
        <v>27</v>
      </c>
      <c r="F78" s="49">
        <v>52765.91</v>
      </c>
      <c r="G78" s="52">
        <v>0</v>
      </c>
      <c r="H78" s="52">
        <v>0</v>
      </c>
      <c r="I78" s="1">
        <v>0</v>
      </c>
    </row>
    <row r="79" spans="1:9" x14ac:dyDescent="0.25">
      <c r="A79" s="45">
        <f t="shared" si="1"/>
        <v>78</v>
      </c>
      <c r="C79" s="22"/>
      <c r="D79" s="22" t="s">
        <v>27</v>
      </c>
      <c r="E79" s="22"/>
      <c r="F79" s="49">
        <v>81544.759999999995</v>
      </c>
      <c r="G79" s="52">
        <v>100</v>
      </c>
      <c r="H79" s="52">
        <v>0</v>
      </c>
      <c r="I79" s="1">
        <v>0</v>
      </c>
    </row>
    <row r="80" spans="1:9" x14ac:dyDescent="0.25">
      <c r="A80" s="45">
        <f t="shared" si="1"/>
        <v>79</v>
      </c>
      <c r="C80" s="22"/>
      <c r="D80" s="22"/>
      <c r="E80" s="22" t="s">
        <v>27</v>
      </c>
      <c r="F80" s="49">
        <v>50291.67</v>
      </c>
      <c r="G80" s="52">
        <v>0</v>
      </c>
      <c r="H80" s="52">
        <v>0</v>
      </c>
      <c r="I80" s="1">
        <v>0</v>
      </c>
    </row>
    <row r="81" spans="1:9" x14ac:dyDescent="0.25">
      <c r="A81" s="45">
        <f t="shared" si="1"/>
        <v>80</v>
      </c>
      <c r="C81" s="22"/>
      <c r="D81" s="22"/>
      <c r="E81" s="22" t="s">
        <v>27</v>
      </c>
      <c r="F81" s="49">
        <v>95461.119999999995</v>
      </c>
      <c r="G81" s="52">
        <v>0</v>
      </c>
      <c r="H81" s="52">
        <v>0</v>
      </c>
      <c r="I81" s="1">
        <v>0</v>
      </c>
    </row>
    <row r="82" spans="1:9" x14ac:dyDescent="0.25">
      <c r="A82" s="45">
        <f t="shared" si="1"/>
        <v>81</v>
      </c>
      <c r="C82" s="22"/>
      <c r="D82" s="22" t="s">
        <v>27</v>
      </c>
      <c r="E82" s="22"/>
      <c r="F82" s="49">
        <v>114161.45</v>
      </c>
      <c r="G82" s="52">
        <v>0</v>
      </c>
      <c r="H82" s="52">
        <v>0</v>
      </c>
      <c r="I82" s="1">
        <v>0</v>
      </c>
    </row>
    <row r="83" spans="1:9" x14ac:dyDescent="0.25">
      <c r="A83" s="45">
        <f t="shared" si="1"/>
        <v>82</v>
      </c>
      <c r="C83" s="22"/>
      <c r="D83" s="22"/>
      <c r="E83" s="22" t="s">
        <v>27</v>
      </c>
      <c r="F83" s="49">
        <v>51488.63</v>
      </c>
      <c r="G83" s="52">
        <v>100</v>
      </c>
      <c r="H83" s="52">
        <v>0</v>
      </c>
      <c r="I83" s="1">
        <v>0</v>
      </c>
    </row>
    <row r="84" spans="1:9" x14ac:dyDescent="0.25">
      <c r="A84" s="45">
        <f t="shared" si="1"/>
        <v>83</v>
      </c>
      <c r="C84" s="22"/>
      <c r="D84" s="22"/>
      <c r="E84" s="22" t="s">
        <v>27</v>
      </c>
      <c r="F84" s="49">
        <v>50391.89</v>
      </c>
      <c r="G84" s="52">
        <v>100</v>
      </c>
      <c r="H84" s="52">
        <v>0</v>
      </c>
      <c r="I84" s="1">
        <v>0</v>
      </c>
    </row>
    <row r="85" spans="1:9" x14ac:dyDescent="0.25">
      <c r="A85" s="45">
        <f t="shared" si="1"/>
        <v>84</v>
      </c>
      <c r="C85" s="22"/>
      <c r="D85" s="22"/>
      <c r="E85" s="22" t="s">
        <v>27</v>
      </c>
      <c r="F85" s="49">
        <v>60773.63</v>
      </c>
      <c r="G85" s="52">
        <v>100</v>
      </c>
      <c r="H85" s="52">
        <v>0</v>
      </c>
      <c r="I85" s="1">
        <v>0</v>
      </c>
    </row>
    <row r="86" spans="1:9" x14ac:dyDescent="0.25">
      <c r="A86" s="45">
        <f t="shared" si="1"/>
        <v>85</v>
      </c>
      <c r="C86" s="22"/>
      <c r="D86" s="22"/>
      <c r="E86" s="22" t="s">
        <v>27</v>
      </c>
      <c r="F86" s="49">
        <v>111463.53</v>
      </c>
      <c r="G86" s="52">
        <v>100</v>
      </c>
      <c r="H86" s="52">
        <v>0</v>
      </c>
      <c r="I86" s="1">
        <v>0</v>
      </c>
    </row>
    <row r="87" spans="1:9" x14ac:dyDescent="0.25">
      <c r="A87" s="45">
        <f t="shared" si="1"/>
        <v>86</v>
      </c>
      <c r="C87" s="22"/>
      <c r="D87" s="22"/>
      <c r="E87" s="22" t="s">
        <v>27</v>
      </c>
      <c r="F87" s="49">
        <v>90632.59</v>
      </c>
      <c r="G87" s="52">
        <v>100</v>
      </c>
      <c r="H87" s="52">
        <v>0</v>
      </c>
      <c r="I87" s="1">
        <v>0</v>
      </c>
    </row>
    <row r="88" spans="1:9" x14ac:dyDescent="0.25">
      <c r="A88" s="45">
        <f t="shared" si="1"/>
        <v>87</v>
      </c>
      <c r="C88" s="22"/>
      <c r="D88" s="22"/>
      <c r="E88" s="22" t="s">
        <v>27</v>
      </c>
      <c r="F88" s="49">
        <v>110014.66</v>
      </c>
      <c r="G88" s="52">
        <v>100</v>
      </c>
      <c r="H88" s="52">
        <v>0</v>
      </c>
      <c r="I88" s="1">
        <v>0</v>
      </c>
    </row>
    <row r="89" spans="1:9" x14ac:dyDescent="0.25">
      <c r="A89" s="45">
        <f t="shared" si="1"/>
        <v>88</v>
      </c>
      <c r="C89" s="22"/>
      <c r="D89" s="22"/>
      <c r="E89" s="22" t="s">
        <v>27</v>
      </c>
      <c r="F89" s="49">
        <v>91682.3</v>
      </c>
      <c r="G89" s="52">
        <v>100</v>
      </c>
      <c r="H89" s="52">
        <v>0</v>
      </c>
      <c r="I89" s="1">
        <v>0</v>
      </c>
    </row>
    <row r="90" spans="1:9" x14ac:dyDescent="0.25">
      <c r="A90" s="45">
        <f t="shared" si="1"/>
        <v>89</v>
      </c>
      <c r="C90" s="22"/>
      <c r="D90" s="22"/>
      <c r="E90" s="22" t="s">
        <v>27</v>
      </c>
      <c r="F90" s="49">
        <v>100519.16</v>
      </c>
      <c r="G90" s="52">
        <v>100</v>
      </c>
      <c r="H90" s="52">
        <v>0</v>
      </c>
      <c r="I90" s="1">
        <v>0</v>
      </c>
    </row>
    <row r="91" spans="1:9" x14ac:dyDescent="0.25">
      <c r="A91" s="45">
        <f t="shared" si="1"/>
        <v>90</v>
      </c>
      <c r="C91" s="22"/>
      <c r="D91" s="22"/>
      <c r="E91" s="22" t="s">
        <v>27</v>
      </c>
      <c r="F91" s="49">
        <v>95696.89</v>
      </c>
      <c r="G91" s="52">
        <v>100</v>
      </c>
      <c r="H91" s="52">
        <v>0</v>
      </c>
      <c r="I91" s="1">
        <v>0</v>
      </c>
    </row>
    <row r="92" spans="1:9" x14ac:dyDescent="0.25">
      <c r="A92" s="45">
        <f t="shared" si="1"/>
        <v>91</v>
      </c>
      <c r="C92" s="22"/>
      <c r="D92" s="22"/>
      <c r="E92" s="22" t="s">
        <v>27</v>
      </c>
      <c r="F92" s="49">
        <v>47734.45</v>
      </c>
      <c r="G92" s="52">
        <v>100</v>
      </c>
      <c r="H92" s="52">
        <v>0</v>
      </c>
      <c r="I92" s="1">
        <v>0</v>
      </c>
    </row>
    <row r="93" spans="1:9" x14ac:dyDescent="0.25">
      <c r="A93" s="45">
        <f t="shared" si="1"/>
        <v>92</v>
      </c>
      <c r="C93" s="22"/>
      <c r="D93" s="22"/>
      <c r="E93" s="22" t="s">
        <v>27</v>
      </c>
      <c r="F93" s="49">
        <v>49196.79</v>
      </c>
      <c r="G93" s="52">
        <v>100</v>
      </c>
      <c r="H93" s="52">
        <v>0</v>
      </c>
      <c r="I93" s="1">
        <v>0</v>
      </c>
    </row>
    <row r="94" spans="1:9" x14ac:dyDescent="0.25">
      <c r="A94" s="45">
        <f t="shared" si="1"/>
        <v>93</v>
      </c>
      <c r="C94" s="22"/>
      <c r="D94" s="22"/>
      <c r="E94" s="22" t="s">
        <v>27</v>
      </c>
      <c r="F94" s="49">
        <v>81934.789999999994</v>
      </c>
      <c r="G94" s="52">
        <v>0</v>
      </c>
      <c r="H94" s="52">
        <v>0</v>
      </c>
      <c r="I94" s="1">
        <v>0</v>
      </c>
    </row>
    <row r="95" spans="1:9" x14ac:dyDescent="0.25">
      <c r="A95" s="45">
        <f t="shared" si="1"/>
        <v>94</v>
      </c>
      <c r="C95" s="22"/>
      <c r="D95" s="22"/>
      <c r="E95" s="22" t="s">
        <v>27</v>
      </c>
      <c r="F95" s="49">
        <v>80710.960000000006</v>
      </c>
      <c r="G95" s="52">
        <v>0</v>
      </c>
      <c r="H95" s="52">
        <v>0</v>
      </c>
      <c r="I95" s="1">
        <v>0</v>
      </c>
    </row>
    <row r="96" spans="1:9" x14ac:dyDescent="0.25">
      <c r="A96" s="45">
        <f t="shared" si="1"/>
        <v>95</v>
      </c>
      <c r="C96" s="22"/>
      <c r="D96" s="22"/>
      <c r="E96" s="22" t="s">
        <v>27</v>
      </c>
      <c r="F96" s="49">
        <v>64233.52</v>
      </c>
      <c r="G96" s="52">
        <v>0</v>
      </c>
      <c r="H96" s="52">
        <v>0</v>
      </c>
      <c r="I96" s="1">
        <v>0</v>
      </c>
    </row>
    <row r="97" spans="1:9" x14ac:dyDescent="0.25">
      <c r="A97" s="45">
        <f t="shared" si="1"/>
        <v>96</v>
      </c>
      <c r="C97" s="22"/>
      <c r="D97" s="22"/>
      <c r="E97" s="22" t="s">
        <v>27</v>
      </c>
      <c r="F97" s="49">
        <v>96884.49</v>
      </c>
      <c r="G97" s="52">
        <v>0</v>
      </c>
      <c r="H97" s="52">
        <v>0</v>
      </c>
      <c r="I97" s="1">
        <v>0</v>
      </c>
    </row>
    <row r="98" spans="1:9" x14ac:dyDescent="0.25">
      <c r="A98" s="45">
        <f t="shared" si="1"/>
        <v>97</v>
      </c>
      <c r="C98" s="22"/>
      <c r="D98" s="22"/>
      <c r="E98" s="22" t="s">
        <v>27</v>
      </c>
      <c r="F98" s="49">
        <v>104533.36</v>
      </c>
      <c r="G98" s="52">
        <v>0</v>
      </c>
      <c r="H98" s="52">
        <v>0</v>
      </c>
      <c r="I98" s="1">
        <v>0</v>
      </c>
    </row>
    <row r="99" spans="1:9" x14ac:dyDescent="0.25">
      <c r="A99" s="45">
        <f t="shared" si="1"/>
        <v>98</v>
      </c>
      <c r="C99" s="22"/>
      <c r="D99" s="22"/>
      <c r="E99" s="22" t="s">
        <v>27</v>
      </c>
      <c r="F99" s="49">
        <v>108150.85</v>
      </c>
      <c r="G99" s="52">
        <v>0</v>
      </c>
      <c r="H99" s="52">
        <v>0</v>
      </c>
      <c r="I99" s="1">
        <v>0</v>
      </c>
    </row>
    <row r="100" spans="1:9" x14ac:dyDescent="0.25">
      <c r="A100" s="45">
        <f t="shared" si="1"/>
        <v>99</v>
      </c>
      <c r="C100" s="22"/>
      <c r="D100" s="22"/>
      <c r="E100" s="22" t="s">
        <v>27</v>
      </c>
      <c r="F100" s="49">
        <v>48356.24</v>
      </c>
      <c r="G100" s="52">
        <v>0</v>
      </c>
      <c r="H100" s="52">
        <v>0</v>
      </c>
      <c r="I100" s="1">
        <v>0</v>
      </c>
    </row>
    <row r="101" spans="1:9" x14ac:dyDescent="0.25">
      <c r="A101" s="45">
        <f t="shared" si="1"/>
        <v>100</v>
      </c>
      <c r="C101" s="22"/>
      <c r="D101" s="22"/>
      <c r="E101" s="22" t="s">
        <v>27</v>
      </c>
      <c r="F101" s="49">
        <v>55757.66</v>
      </c>
      <c r="G101" s="52">
        <v>0</v>
      </c>
      <c r="H101" s="52">
        <v>0</v>
      </c>
      <c r="I101" s="1">
        <v>0</v>
      </c>
    </row>
    <row r="102" spans="1:9" x14ac:dyDescent="0.25">
      <c r="A102" s="45">
        <f t="shared" si="1"/>
        <v>101</v>
      </c>
      <c r="C102" s="22"/>
      <c r="D102" s="22"/>
      <c r="E102" s="22" t="s">
        <v>27</v>
      </c>
      <c r="F102" s="49">
        <v>48447.68</v>
      </c>
      <c r="G102" s="52">
        <v>0</v>
      </c>
      <c r="H102" s="52">
        <v>0</v>
      </c>
      <c r="I102" s="1">
        <v>0</v>
      </c>
    </row>
    <row r="103" spans="1:9" x14ac:dyDescent="0.25">
      <c r="A103" s="45">
        <f t="shared" si="1"/>
        <v>102</v>
      </c>
      <c r="C103" s="22"/>
      <c r="D103" s="22"/>
      <c r="E103" s="22" t="s">
        <v>27</v>
      </c>
      <c r="F103" s="49">
        <v>94312.37</v>
      </c>
      <c r="G103" s="52">
        <v>0</v>
      </c>
      <c r="H103" s="52">
        <v>0</v>
      </c>
      <c r="I103" s="1">
        <v>0</v>
      </c>
    </row>
    <row r="104" spans="1:9" x14ac:dyDescent="0.25">
      <c r="A104" s="45">
        <f t="shared" si="1"/>
        <v>103</v>
      </c>
      <c r="C104" s="22"/>
      <c r="D104" s="22"/>
      <c r="E104" s="22" t="s">
        <v>27</v>
      </c>
      <c r="F104" s="49">
        <v>108243.07</v>
      </c>
      <c r="G104" s="52">
        <v>0</v>
      </c>
      <c r="H104" s="52">
        <v>0</v>
      </c>
      <c r="I104" s="1">
        <v>0</v>
      </c>
    </row>
    <row r="105" spans="1:9" x14ac:dyDescent="0.25">
      <c r="A105" s="45">
        <f t="shared" si="1"/>
        <v>104</v>
      </c>
      <c r="C105" s="22"/>
      <c r="D105" s="22"/>
      <c r="E105" s="22" t="s">
        <v>27</v>
      </c>
      <c r="F105" s="49">
        <v>102137.02</v>
      </c>
      <c r="G105" s="52">
        <v>0</v>
      </c>
      <c r="H105" s="52">
        <v>0</v>
      </c>
      <c r="I105" s="1">
        <v>0</v>
      </c>
    </row>
    <row r="106" spans="1:9" x14ac:dyDescent="0.25">
      <c r="A106" s="45">
        <f t="shared" si="1"/>
        <v>105</v>
      </c>
      <c r="C106" s="22"/>
      <c r="D106" s="22"/>
      <c r="E106" s="22" t="s">
        <v>27</v>
      </c>
      <c r="F106" s="49">
        <v>41282.5</v>
      </c>
      <c r="G106" s="52">
        <v>0</v>
      </c>
      <c r="H106" s="52">
        <v>0</v>
      </c>
      <c r="I106" s="1">
        <v>0</v>
      </c>
    </row>
    <row r="107" spans="1:9" x14ac:dyDescent="0.25">
      <c r="A107" s="45">
        <f t="shared" si="1"/>
        <v>106</v>
      </c>
      <c r="C107" s="22"/>
      <c r="D107" s="22"/>
      <c r="E107" s="22" t="s">
        <v>27</v>
      </c>
      <c r="F107" s="49">
        <v>105806.56</v>
      </c>
      <c r="G107" s="52">
        <v>0</v>
      </c>
      <c r="H107" s="52">
        <v>0</v>
      </c>
      <c r="I107" s="1">
        <v>0</v>
      </c>
    </row>
    <row r="108" spans="1:9" x14ac:dyDescent="0.25">
      <c r="A108" s="45">
        <f t="shared" si="1"/>
        <v>107</v>
      </c>
      <c r="C108" s="22"/>
      <c r="D108" s="22"/>
      <c r="E108" s="22" t="s">
        <v>27</v>
      </c>
      <c r="F108" s="49">
        <v>100405.57</v>
      </c>
      <c r="G108" s="52">
        <v>0</v>
      </c>
      <c r="H108" s="52">
        <v>0</v>
      </c>
      <c r="I108" s="1">
        <v>0</v>
      </c>
    </row>
    <row r="109" spans="1:9" x14ac:dyDescent="0.25">
      <c r="A109" s="45">
        <f t="shared" si="1"/>
        <v>108</v>
      </c>
      <c r="C109" s="22"/>
      <c r="D109" s="22"/>
      <c r="E109" s="22" t="s">
        <v>27</v>
      </c>
      <c r="F109" s="49">
        <v>91464.7</v>
      </c>
      <c r="G109" s="52">
        <v>0</v>
      </c>
      <c r="H109" s="52">
        <v>0</v>
      </c>
      <c r="I109" s="1">
        <v>0</v>
      </c>
    </row>
    <row r="110" spans="1:9" x14ac:dyDescent="0.25">
      <c r="A110" s="45">
        <f t="shared" si="1"/>
        <v>109</v>
      </c>
      <c r="C110" s="22"/>
      <c r="D110" s="22"/>
      <c r="E110" s="22" t="s">
        <v>27</v>
      </c>
      <c r="F110" s="49">
        <v>108183.45</v>
      </c>
      <c r="G110" s="52">
        <v>0</v>
      </c>
      <c r="H110" s="52">
        <v>0</v>
      </c>
      <c r="I110" s="1">
        <v>0</v>
      </c>
    </row>
    <row r="111" spans="1:9" x14ac:dyDescent="0.25">
      <c r="A111" s="45">
        <f t="shared" si="1"/>
        <v>110</v>
      </c>
      <c r="C111" s="22"/>
      <c r="D111" s="22"/>
      <c r="E111" s="22" t="s">
        <v>27</v>
      </c>
      <c r="F111" s="49">
        <v>108590.23</v>
      </c>
      <c r="G111" s="52">
        <v>0</v>
      </c>
      <c r="H111" s="52">
        <v>0</v>
      </c>
      <c r="I111" s="1">
        <v>0</v>
      </c>
    </row>
    <row r="112" spans="1:9" x14ac:dyDescent="0.25">
      <c r="A112" s="45">
        <f t="shared" si="1"/>
        <v>111</v>
      </c>
      <c r="C112" s="22"/>
      <c r="D112" s="22"/>
      <c r="E112" s="22" t="s">
        <v>27</v>
      </c>
      <c r="F112" s="49">
        <v>47406.98</v>
      </c>
      <c r="G112" s="52">
        <v>0</v>
      </c>
      <c r="H112" s="52">
        <v>0</v>
      </c>
      <c r="I112" s="1">
        <v>0</v>
      </c>
    </row>
    <row r="113" spans="1:9" x14ac:dyDescent="0.25">
      <c r="A113" s="45">
        <f t="shared" si="1"/>
        <v>112</v>
      </c>
      <c r="C113" s="22"/>
      <c r="D113" s="22"/>
      <c r="E113" s="22" t="s">
        <v>27</v>
      </c>
      <c r="F113" s="49">
        <v>6733.6</v>
      </c>
      <c r="G113" s="52">
        <v>0</v>
      </c>
      <c r="H113" s="52">
        <v>0</v>
      </c>
      <c r="I113" s="1">
        <v>0</v>
      </c>
    </row>
    <row r="114" spans="1:9" x14ac:dyDescent="0.25">
      <c r="A114" s="45">
        <f t="shared" si="1"/>
        <v>113</v>
      </c>
      <c r="C114" s="22"/>
      <c r="D114" s="22"/>
      <c r="E114" s="22" t="s">
        <v>27</v>
      </c>
      <c r="F114" s="49">
        <v>76188.81</v>
      </c>
      <c r="G114" s="52">
        <v>0</v>
      </c>
      <c r="H114" s="52">
        <v>0</v>
      </c>
      <c r="I114" s="1">
        <v>0</v>
      </c>
    </row>
    <row r="115" spans="1:9" x14ac:dyDescent="0.25">
      <c r="A115" s="45">
        <f t="shared" si="1"/>
        <v>114</v>
      </c>
      <c r="C115" s="22"/>
      <c r="D115" s="22"/>
      <c r="E115" s="22" t="s">
        <v>27</v>
      </c>
      <c r="F115" s="49">
        <v>67641.33</v>
      </c>
      <c r="G115" s="52">
        <v>0</v>
      </c>
      <c r="H115" s="52">
        <v>0</v>
      </c>
      <c r="I115" s="1">
        <v>0</v>
      </c>
    </row>
    <row r="116" spans="1:9" x14ac:dyDescent="0.25">
      <c r="A116" s="45">
        <f t="shared" si="1"/>
        <v>115</v>
      </c>
      <c r="C116" s="22"/>
      <c r="D116" s="22"/>
      <c r="E116" s="22" t="s">
        <v>27</v>
      </c>
      <c r="F116" s="49">
        <v>53412.12</v>
      </c>
      <c r="G116" s="52">
        <v>0</v>
      </c>
      <c r="H116" s="52">
        <v>0</v>
      </c>
      <c r="I116" s="1">
        <v>0</v>
      </c>
    </row>
    <row r="117" spans="1:9" x14ac:dyDescent="0.25">
      <c r="A117" s="45">
        <f t="shared" si="1"/>
        <v>116</v>
      </c>
      <c r="C117" s="22"/>
      <c r="D117" s="22"/>
      <c r="E117" s="22" t="s">
        <v>27</v>
      </c>
      <c r="F117" s="49">
        <v>7020</v>
      </c>
      <c r="G117" s="52">
        <v>0</v>
      </c>
      <c r="H117" s="52">
        <v>0</v>
      </c>
      <c r="I117" s="1">
        <v>0</v>
      </c>
    </row>
    <row r="118" spans="1:9" x14ac:dyDescent="0.25">
      <c r="A118" s="45">
        <f t="shared" si="1"/>
        <v>117</v>
      </c>
      <c r="C118" s="22"/>
      <c r="D118" s="22"/>
      <c r="E118" s="22" t="s">
        <v>27</v>
      </c>
      <c r="F118" s="49">
        <v>42459.23</v>
      </c>
      <c r="G118" s="52">
        <v>0</v>
      </c>
      <c r="H118" s="52">
        <v>0</v>
      </c>
      <c r="I118" s="1">
        <v>0</v>
      </c>
    </row>
    <row r="119" spans="1:9" x14ac:dyDescent="0.25">
      <c r="A119" s="45">
        <f t="shared" si="1"/>
        <v>118</v>
      </c>
      <c r="C119" s="22"/>
      <c r="D119" s="22"/>
      <c r="E119" s="22" t="s">
        <v>27</v>
      </c>
      <c r="F119" s="49">
        <v>34560</v>
      </c>
      <c r="G119" s="52">
        <v>0</v>
      </c>
      <c r="H119" s="52">
        <v>0</v>
      </c>
      <c r="I119" s="1">
        <v>0</v>
      </c>
    </row>
    <row r="120" spans="1:9" x14ac:dyDescent="0.25">
      <c r="A120" s="45">
        <f t="shared" si="1"/>
        <v>119</v>
      </c>
      <c r="C120" s="22"/>
      <c r="D120" s="22"/>
      <c r="E120" s="22" t="s">
        <v>27</v>
      </c>
      <c r="F120" s="49">
        <v>31333.01</v>
      </c>
      <c r="G120" s="52">
        <v>0</v>
      </c>
      <c r="H120" s="52">
        <v>0</v>
      </c>
      <c r="I120" s="1">
        <v>0</v>
      </c>
    </row>
    <row r="121" spans="1:9" x14ac:dyDescent="0.25">
      <c r="A121" s="45">
        <f t="shared" si="1"/>
        <v>120</v>
      </c>
      <c r="C121" s="22"/>
      <c r="D121" s="22"/>
      <c r="E121" s="22" t="s">
        <v>27</v>
      </c>
      <c r="F121" s="49">
        <v>29106</v>
      </c>
      <c r="G121" s="52">
        <v>0</v>
      </c>
      <c r="H121" s="52">
        <v>0</v>
      </c>
      <c r="I121" s="1">
        <v>0</v>
      </c>
    </row>
    <row r="122" spans="1:9" x14ac:dyDescent="0.25">
      <c r="A122" s="45">
        <f t="shared" si="1"/>
        <v>121</v>
      </c>
      <c r="C122" s="22"/>
      <c r="D122" s="22"/>
      <c r="E122" s="22" t="s">
        <v>27</v>
      </c>
      <c r="F122" s="49">
        <v>23984.799999999999</v>
      </c>
      <c r="G122" s="52">
        <v>0</v>
      </c>
      <c r="H122" s="52">
        <v>0</v>
      </c>
      <c r="I122" s="1">
        <v>0</v>
      </c>
    </row>
    <row r="123" spans="1:9" x14ac:dyDescent="0.25">
      <c r="A123" s="45">
        <f t="shared" si="1"/>
        <v>122</v>
      </c>
      <c r="C123" s="22"/>
      <c r="D123" s="22"/>
      <c r="E123" s="22" t="s">
        <v>27</v>
      </c>
      <c r="F123" s="49">
        <v>16212.24</v>
      </c>
      <c r="G123" s="52">
        <v>0</v>
      </c>
      <c r="H123" s="52">
        <v>0</v>
      </c>
      <c r="I123" s="1">
        <v>0</v>
      </c>
    </row>
    <row r="124" spans="1:9" x14ac:dyDescent="0.25">
      <c r="A124" s="45">
        <f t="shared" si="1"/>
        <v>123</v>
      </c>
      <c r="C124" s="22"/>
      <c r="D124" s="22"/>
      <c r="E124" s="22" t="s">
        <v>27</v>
      </c>
      <c r="F124" s="49">
        <v>8101.06</v>
      </c>
      <c r="G124" s="52">
        <v>0</v>
      </c>
      <c r="H124" s="52">
        <v>0</v>
      </c>
      <c r="I124" s="1">
        <v>0</v>
      </c>
    </row>
    <row r="125" spans="1:9" x14ac:dyDescent="0.25">
      <c r="A125" s="45">
        <f t="shared" si="1"/>
        <v>124</v>
      </c>
      <c r="C125" s="22"/>
      <c r="D125" s="22"/>
      <c r="E125" s="22" t="s">
        <v>27</v>
      </c>
      <c r="F125" s="49">
        <v>377</v>
      </c>
      <c r="G125" s="52">
        <v>0</v>
      </c>
      <c r="H125" s="52">
        <v>0</v>
      </c>
      <c r="I125" s="1">
        <v>0</v>
      </c>
    </row>
    <row r="127" spans="1:9" ht="15.75" thickBot="1" x14ac:dyDescent="0.3"/>
    <row r="128" spans="1:9" x14ac:dyDescent="0.25">
      <c r="A128" s="26" t="s">
        <v>9</v>
      </c>
      <c r="B128" s="27" t="s">
        <v>40</v>
      </c>
      <c r="C128" s="28">
        <v>1.6899999999999998E-2</v>
      </c>
    </row>
    <row r="129" spans="1:3" x14ac:dyDescent="0.25">
      <c r="A129" s="29" t="s">
        <v>28</v>
      </c>
      <c r="B129" s="13" t="s">
        <v>38</v>
      </c>
      <c r="C129" s="30">
        <v>0.03</v>
      </c>
    </row>
    <row r="130" spans="1:3" x14ac:dyDescent="0.25">
      <c r="A130" s="29" t="s">
        <v>29</v>
      </c>
      <c r="B130" s="13" t="s">
        <v>39</v>
      </c>
      <c r="C130" s="30">
        <v>0.03</v>
      </c>
    </row>
    <row r="131" spans="1:3" x14ac:dyDescent="0.25">
      <c r="A131" s="29" t="s">
        <v>10</v>
      </c>
      <c r="B131" s="13" t="s">
        <v>44</v>
      </c>
      <c r="C131" s="31">
        <v>1250</v>
      </c>
    </row>
    <row r="132" spans="1:3" x14ac:dyDescent="0.25">
      <c r="A132" s="29" t="s">
        <v>30</v>
      </c>
      <c r="B132" s="13" t="s">
        <v>45</v>
      </c>
      <c r="C132" s="31">
        <v>1424.14</v>
      </c>
    </row>
    <row r="133" spans="1:3" x14ac:dyDescent="0.25">
      <c r="A133" s="29" t="s">
        <v>31</v>
      </c>
      <c r="B133" s="13" t="s">
        <v>14</v>
      </c>
      <c r="C133" s="31">
        <v>95.37</v>
      </c>
    </row>
    <row r="134" spans="1:3" x14ac:dyDescent="0.25">
      <c r="A134" s="29" t="s">
        <v>13</v>
      </c>
      <c r="B134" s="13" t="s">
        <v>47</v>
      </c>
      <c r="C134" s="31">
        <f>+SUMIF(C$2:C$125,"X",$G$2:$G$125)</f>
        <v>400</v>
      </c>
    </row>
    <row r="135" spans="1:3" x14ac:dyDescent="0.25">
      <c r="A135" s="29" t="s">
        <v>32</v>
      </c>
      <c r="B135" s="13" t="s">
        <v>48</v>
      </c>
      <c r="C135" s="31">
        <f>+SUMIF(D$2:D$125,"X",$G$2:$G$125)</f>
        <v>3100</v>
      </c>
    </row>
    <row r="136" spans="1:3" x14ac:dyDescent="0.25">
      <c r="A136" s="29" t="s">
        <v>33</v>
      </c>
      <c r="B136" s="13" t="s">
        <v>49</v>
      </c>
      <c r="C136" s="31">
        <f>+SUMIF(E$2:E$125,"X",$G$2:$G$125)</f>
        <v>11700</v>
      </c>
    </row>
    <row r="137" spans="1:3" x14ac:dyDescent="0.25">
      <c r="A137" s="29" t="s">
        <v>18</v>
      </c>
      <c r="B137" s="13" t="s">
        <v>19</v>
      </c>
      <c r="C137" s="31">
        <f>+SUMIF(C$2:C$125,"X",$H$2:$H$125)</f>
        <v>372</v>
      </c>
    </row>
    <row r="138" spans="1:3" x14ac:dyDescent="0.25">
      <c r="A138" s="29" t="s">
        <v>34</v>
      </c>
      <c r="B138" s="13" t="s">
        <v>20</v>
      </c>
      <c r="C138" s="31">
        <f>+SUMIF(D$2:D$125,"X",$H$2:$H$125)</f>
        <v>1569</v>
      </c>
    </row>
    <row r="139" spans="1:3" x14ac:dyDescent="0.25">
      <c r="A139" s="29" t="s">
        <v>35</v>
      </c>
      <c r="B139" s="13" t="s">
        <v>21</v>
      </c>
      <c r="C139" s="31">
        <f>+SUMIF(E$2:E$125,"X",$H$2:$H$125)</f>
        <v>501</v>
      </c>
    </row>
    <row r="140" spans="1:3" x14ac:dyDescent="0.25">
      <c r="A140" s="29" t="s">
        <v>22</v>
      </c>
      <c r="B140" s="13" t="s">
        <v>23</v>
      </c>
      <c r="C140" s="31">
        <v>0</v>
      </c>
    </row>
    <row r="141" spans="1:3" x14ac:dyDescent="0.25">
      <c r="A141" s="29" t="s">
        <v>36</v>
      </c>
      <c r="B141" s="13" t="s">
        <v>24</v>
      </c>
      <c r="C141" s="31">
        <v>0</v>
      </c>
    </row>
    <row r="142" spans="1:3" x14ac:dyDescent="0.25">
      <c r="A142" s="29" t="s">
        <v>37</v>
      </c>
      <c r="B142" s="13" t="s">
        <v>25</v>
      </c>
      <c r="C142" s="31">
        <v>0</v>
      </c>
    </row>
    <row r="143" spans="1:3" x14ac:dyDescent="0.25">
      <c r="A143" s="29"/>
      <c r="C143" s="32"/>
    </row>
    <row r="144" spans="1:3" ht="15.75" thickBot="1" x14ac:dyDescent="0.3">
      <c r="A144" s="33"/>
      <c r="B144" s="34"/>
      <c r="C144" s="35"/>
    </row>
    <row r="145" spans="1:1" x14ac:dyDescent="0.25">
      <c r="A145" t="s">
        <v>26</v>
      </c>
    </row>
    <row r="146" spans="1:1" x14ac:dyDescent="0.25">
      <c r="A146" t="s">
        <v>42</v>
      </c>
    </row>
    <row r="147" spans="1:1" x14ac:dyDescent="0.25">
      <c r="A147" t="s">
        <v>43</v>
      </c>
    </row>
  </sheetData>
  <autoFilter ref="A1:I125" xr:uid="{50289324-897A-4E83-8D23-F67D3EAA3373}"/>
  <sortState xmlns:xlrd2="http://schemas.microsoft.com/office/spreadsheetml/2017/richdata2" ref="A2:I125">
    <sortCondition ref="A2:A12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7CEBC-9FDC-48A2-9238-42B785114DCD}">
  <dimension ref="A1:L147"/>
  <sheetViews>
    <sheetView zoomScaleNormal="100" workbookViewId="0">
      <pane ySplit="1" topLeftCell="A2" activePane="bottomLeft" state="frozen"/>
      <selection activeCell="L1" sqref="L1:L1048576"/>
      <selection pane="bottomLeft"/>
    </sheetView>
  </sheetViews>
  <sheetFormatPr defaultRowHeight="15" x14ac:dyDescent="0.25"/>
  <cols>
    <col min="1" max="1" width="7" customWidth="1"/>
    <col min="2" max="2" width="57.85546875" bestFit="1" customWidth="1"/>
    <col min="3" max="3" width="11.5703125" style="2" bestFit="1" customWidth="1"/>
    <col min="4" max="4" width="8.140625" style="2" bestFit="1" customWidth="1"/>
    <col min="5" max="5" width="12.5703125" style="2" bestFit="1" customWidth="1"/>
    <col min="6" max="6" width="15.28515625" bestFit="1" customWidth="1"/>
    <col min="7" max="8" width="11.5703125" bestFit="1" customWidth="1"/>
    <col min="9" max="9" width="14" bestFit="1" customWidth="1"/>
  </cols>
  <sheetData>
    <row r="1" spans="1:12" ht="45" x14ac:dyDescent="0.25">
      <c r="A1" s="7" t="s">
        <v>7</v>
      </c>
      <c r="B1" s="8" t="s">
        <v>3</v>
      </c>
      <c r="C1" s="9" t="s">
        <v>0</v>
      </c>
      <c r="D1" s="9" t="s">
        <v>1</v>
      </c>
      <c r="E1" s="9" t="s">
        <v>2</v>
      </c>
      <c r="F1" s="10" t="s">
        <v>41</v>
      </c>
      <c r="G1" s="7" t="s">
        <v>6</v>
      </c>
      <c r="H1" s="10" t="s">
        <v>4</v>
      </c>
      <c r="I1" s="10" t="s">
        <v>5</v>
      </c>
      <c r="J1" s="11"/>
      <c r="K1" s="11"/>
      <c r="L1" s="11"/>
    </row>
    <row r="2" spans="1:12" x14ac:dyDescent="0.25">
      <c r="A2" s="45">
        <v>1</v>
      </c>
      <c r="E2" s="2" t="s">
        <v>27</v>
      </c>
      <c r="F2" s="49">
        <v>77135.77</v>
      </c>
      <c r="G2" s="52">
        <v>0</v>
      </c>
      <c r="H2" s="58">
        <v>0</v>
      </c>
      <c r="I2" s="1">
        <v>0</v>
      </c>
    </row>
    <row r="3" spans="1:12" x14ac:dyDescent="0.25">
      <c r="A3" s="45">
        <f>A2+1</f>
        <v>2</v>
      </c>
      <c r="E3" s="2" t="s">
        <v>27</v>
      </c>
      <c r="F3" s="49">
        <v>108573.96</v>
      </c>
      <c r="G3" s="52">
        <v>0</v>
      </c>
      <c r="H3" s="58">
        <v>0</v>
      </c>
      <c r="I3" s="1">
        <v>0</v>
      </c>
    </row>
    <row r="4" spans="1:12" x14ac:dyDescent="0.25">
      <c r="A4" s="45">
        <f t="shared" ref="A4:A67" si="0">A3+1</f>
        <v>3</v>
      </c>
      <c r="E4" s="2" t="s">
        <v>27</v>
      </c>
      <c r="F4" s="49">
        <v>109876.96</v>
      </c>
      <c r="G4" s="52">
        <v>0</v>
      </c>
      <c r="H4" s="58">
        <v>0</v>
      </c>
      <c r="I4" s="1">
        <v>0</v>
      </c>
    </row>
    <row r="5" spans="1:12" x14ac:dyDescent="0.25">
      <c r="A5" s="45">
        <f t="shared" si="0"/>
        <v>4</v>
      </c>
      <c r="E5" s="2" t="s">
        <v>27</v>
      </c>
      <c r="F5" s="49">
        <v>115570.09</v>
      </c>
      <c r="G5" s="52">
        <v>0</v>
      </c>
      <c r="H5" s="58">
        <v>0</v>
      </c>
      <c r="I5" s="1">
        <v>0</v>
      </c>
    </row>
    <row r="6" spans="1:12" x14ac:dyDescent="0.25">
      <c r="A6" s="45">
        <f t="shared" si="0"/>
        <v>5</v>
      </c>
      <c r="E6" s="2" t="s">
        <v>27</v>
      </c>
      <c r="F6" s="49">
        <v>112018.86</v>
      </c>
      <c r="G6" s="52">
        <v>0</v>
      </c>
      <c r="H6" s="58">
        <v>0</v>
      </c>
      <c r="I6" s="1">
        <v>0</v>
      </c>
    </row>
    <row r="7" spans="1:12" x14ac:dyDescent="0.25">
      <c r="A7" s="45">
        <f t="shared" si="0"/>
        <v>6</v>
      </c>
      <c r="D7" s="2" t="s">
        <v>27</v>
      </c>
      <c r="F7" s="49">
        <v>99557.04</v>
      </c>
      <c r="G7" s="52">
        <v>600</v>
      </c>
      <c r="H7" s="58">
        <v>651</v>
      </c>
      <c r="I7" s="1">
        <v>0</v>
      </c>
    </row>
    <row r="8" spans="1:12" x14ac:dyDescent="0.25">
      <c r="A8" s="45">
        <f t="shared" si="0"/>
        <v>7</v>
      </c>
      <c r="E8" s="2" t="s">
        <v>27</v>
      </c>
      <c r="F8" s="49">
        <v>75065.240000000005</v>
      </c>
      <c r="G8" s="52">
        <v>0</v>
      </c>
      <c r="H8" s="58">
        <v>0</v>
      </c>
      <c r="I8" s="1">
        <v>0</v>
      </c>
    </row>
    <row r="9" spans="1:12" x14ac:dyDescent="0.25">
      <c r="A9" s="45">
        <f t="shared" si="0"/>
        <v>8</v>
      </c>
      <c r="E9" s="2" t="s">
        <v>27</v>
      </c>
      <c r="F9" s="49">
        <v>19285.32</v>
      </c>
      <c r="G9" s="52">
        <v>3000</v>
      </c>
      <c r="H9" s="58">
        <v>0</v>
      </c>
      <c r="I9" s="1">
        <v>0</v>
      </c>
    </row>
    <row r="10" spans="1:12" x14ac:dyDescent="0.25">
      <c r="A10" s="45">
        <f t="shared" si="0"/>
        <v>9</v>
      </c>
      <c r="E10" s="2" t="s">
        <v>27</v>
      </c>
      <c r="F10" s="49">
        <v>109693.57</v>
      </c>
      <c r="G10" s="52">
        <v>600</v>
      </c>
      <c r="H10" s="58">
        <v>0</v>
      </c>
      <c r="I10" s="1">
        <v>0</v>
      </c>
    </row>
    <row r="11" spans="1:12" x14ac:dyDescent="0.25">
      <c r="A11" s="45">
        <f t="shared" si="0"/>
        <v>10</v>
      </c>
      <c r="E11" s="2" t="s">
        <v>27</v>
      </c>
      <c r="F11" s="49">
        <v>2758.29</v>
      </c>
      <c r="G11" s="52">
        <v>0</v>
      </c>
      <c r="H11" s="58">
        <v>0</v>
      </c>
      <c r="I11" s="1">
        <v>0</v>
      </c>
    </row>
    <row r="12" spans="1:12" x14ac:dyDescent="0.25">
      <c r="A12" s="45">
        <f t="shared" si="0"/>
        <v>11</v>
      </c>
      <c r="D12" s="2" t="s">
        <v>27</v>
      </c>
      <c r="F12" s="47">
        <v>100087.19</v>
      </c>
      <c r="G12" s="52">
        <v>700</v>
      </c>
      <c r="H12" s="58">
        <v>654</v>
      </c>
      <c r="I12" s="1">
        <v>0</v>
      </c>
    </row>
    <row r="13" spans="1:12" x14ac:dyDescent="0.25">
      <c r="A13" s="45">
        <f t="shared" si="0"/>
        <v>12</v>
      </c>
      <c r="E13" s="2" t="s">
        <v>27</v>
      </c>
      <c r="F13" s="49">
        <v>89813.53</v>
      </c>
      <c r="G13" s="52">
        <v>0</v>
      </c>
      <c r="H13" s="58">
        <v>0</v>
      </c>
      <c r="I13" s="1">
        <v>0</v>
      </c>
    </row>
    <row r="14" spans="1:12" x14ac:dyDescent="0.25">
      <c r="A14" s="45">
        <f t="shared" si="0"/>
        <v>13</v>
      </c>
      <c r="E14" s="2" t="s">
        <v>27</v>
      </c>
      <c r="F14" s="49">
        <v>104817.41</v>
      </c>
      <c r="G14" s="52">
        <v>0</v>
      </c>
      <c r="H14" s="58">
        <v>0</v>
      </c>
      <c r="I14" s="1">
        <v>0</v>
      </c>
    </row>
    <row r="15" spans="1:12" x14ac:dyDescent="0.25">
      <c r="A15" s="45">
        <f t="shared" si="0"/>
        <v>14</v>
      </c>
      <c r="E15" s="2" t="s">
        <v>27</v>
      </c>
      <c r="F15" s="49">
        <v>84627.71</v>
      </c>
      <c r="G15" s="52">
        <v>0</v>
      </c>
      <c r="H15" s="58">
        <v>0</v>
      </c>
      <c r="I15" s="1">
        <v>0</v>
      </c>
    </row>
    <row r="16" spans="1:12" x14ac:dyDescent="0.25">
      <c r="A16" s="45">
        <f t="shared" si="0"/>
        <v>15</v>
      </c>
      <c r="E16" s="2" t="s">
        <v>27</v>
      </c>
      <c r="F16" s="49">
        <v>56557.93</v>
      </c>
      <c r="G16" s="52">
        <v>500</v>
      </c>
      <c r="H16" s="58">
        <v>0</v>
      </c>
      <c r="I16" s="1">
        <v>0</v>
      </c>
    </row>
    <row r="17" spans="1:9" x14ac:dyDescent="0.25">
      <c r="A17" s="45">
        <f t="shared" si="0"/>
        <v>16</v>
      </c>
      <c r="E17" s="2" t="s">
        <v>27</v>
      </c>
      <c r="F17" s="49">
        <v>109662.93</v>
      </c>
      <c r="G17" s="52">
        <v>500</v>
      </c>
      <c r="H17" s="58">
        <v>0</v>
      </c>
      <c r="I17" s="1">
        <v>0</v>
      </c>
    </row>
    <row r="18" spans="1:9" x14ac:dyDescent="0.25">
      <c r="A18" s="45">
        <f t="shared" si="0"/>
        <v>17</v>
      </c>
      <c r="E18" s="2" t="s">
        <v>27</v>
      </c>
      <c r="F18" s="49">
        <v>108179.28</v>
      </c>
      <c r="G18" s="52">
        <v>500</v>
      </c>
      <c r="H18" s="58">
        <v>517.5</v>
      </c>
      <c r="I18" s="1">
        <v>0</v>
      </c>
    </row>
    <row r="19" spans="1:9" x14ac:dyDescent="0.25">
      <c r="A19" s="45">
        <f t="shared" si="0"/>
        <v>18</v>
      </c>
      <c r="E19" s="2" t="s">
        <v>27</v>
      </c>
      <c r="F19" s="49">
        <v>109977.65</v>
      </c>
      <c r="G19" s="52">
        <v>500</v>
      </c>
      <c r="H19" s="58">
        <v>0</v>
      </c>
      <c r="I19" s="1">
        <v>0</v>
      </c>
    </row>
    <row r="20" spans="1:9" x14ac:dyDescent="0.25">
      <c r="A20" s="45">
        <f t="shared" si="0"/>
        <v>19</v>
      </c>
      <c r="D20" s="2" t="s">
        <v>27</v>
      </c>
      <c r="F20" s="49">
        <v>18317.98</v>
      </c>
      <c r="G20" s="52">
        <v>0</v>
      </c>
      <c r="H20" s="58">
        <v>0</v>
      </c>
      <c r="I20" s="1">
        <v>0</v>
      </c>
    </row>
    <row r="21" spans="1:9" x14ac:dyDescent="0.25">
      <c r="A21" s="45">
        <f t="shared" si="0"/>
        <v>20</v>
      </c>
      <c r="E21" s="2" t="s">
        <v>27</v>
      </c>
      <c r="F21" s="49">
        <v>76474.62</v>
      </c>
      <c r="G21" s="52">
        <v>0</v>
      </c>
      <c r="H21" s="58">
        <v>0</v>
      </c>
      <c r="I21" s="1">
        <v>0</v>
      </c>
    </row>
    <row r="22" spans="1:9" x14ac:dyDescent="0.25">
      <c r="A22" s="45">
        <f t="shared" si="0"/>
        <v>21</v>
      </c>
      <c r="E22" s="2" t="s">
        <v>27</v>
      </c>
      <c r="F22" s="49">
        <v>108444.01</v>
      </c>
      <c r="G22" s="52">
        <v>0</v>
      </c>
      <c r="H22" s="58">
        <v>0</v>
      </c>
      <c r="I22" s="1">
        <v>0</v>
      </c>
    </row>
    <row r="23" spans="1:9" x14ac:dyDescent="0.25">
      <c r="A23" s="45">
        <f t="shared" si="0"/>
        <v>22</v>
      </c>
      <c r="E23" s="2" t="s">
        <v>27</v>
      </c>
      <c r="F23" s="49">
        <v>93659.35</v>
      </c>
      <c r="G23" s="52">
        <v>0</v>
      </c>
      <c r="H23" s="58">
        <v>0</v>
      </c>
      <c r="I23" s="1">
        <v>0</v>
      </c>
    </row>
    <row r="24" spans="1:9" x14ac:dyDescent="0.25">
      <c r="A24" s="45">
        <f t="shared" si="0"/>
        <v>23</v>
      </c>
      <c r="D24" s="2" t="s">
        <v>27</v>
      </c>
      <c r="F24" s="49">
        <v>116285.26</v>
      </c>
      <c r="G24" s="52">
        <v>0</v>
      </c>
      <c r="H24" s="58">
        <v>0</v>
      </c>
      <c r="I24" s="1">
        <v>0</v>
      </c>
    </row>
    <row r="25" spans="1:9" x14ac:dyDescent="0.25">
      <c r="A25" s="45">
        <f t="shared" si="0"/>
        <v>24</v>
      </c>
      <c r="E25" s="2" t="s">
        <v>27</v>
      </c>
      <c r="F25" s="49">
        <v>21902.400000000001</v>
      </c>
      <c r="G25" s="52">
        <v>0</v>
      </c>
      <c r="H25" s="58">
        <v>0</v>
      </c>
      <c r="I25" s="1">
        <v>0</v>
      </c>
    </row>
    <row r="26" spans="1:9" x14ac:dyDescent="0.25">
      <c r="A26" s="45">
        <f t="shared" si="0"/>
        <v>25</v>
      </c>
      <c r="C26" s="2" t="s">
        <v>27</v>
      </c>
      <c r="D26" s="2" t="s">
        <v>27</v>
      </c>
      <c r="F26" s="46">
        <v>288000.05</v>
      </c>
      <c r="G26" s="52">
        <v>0</v>
      </c>
      <c r="H26" s="58">
        <v>0</v>
      </c>
      <c r="I26" s="1">
        <v>0</v>
      </c>
    </row>
    <row r="27" spans="1:9" x14ac:dyDescent="0.25">
      <c r="A27" s="45">
        <f t="shared" si="0"/>
        <v>26</v>
      </c>
      <c r="E27" s="2" t="s">
        <v>27</v>
      </c>
      <c r="F27" s="49">
        <v>91018.45</v>
      </c>
      <c r="G27" s="52">
        <v>0</v>
      </c>
      <c r="H27" s="58">
        <v>0</v>
      </c>
      <c r="I27" s="1">
        <v>0</v>
      </c>
    </row>
    <row r="28" spans="1:9" x14ac:dyDescent="0.25">
      <c r="A28" s="45">
        <f t="shared" si="0"/>
        <v>27</v>
      </c>
      <c r="E28" s="2" t="s">
        <v>27</v>
      </c>
      <c r="F28" s="49">
        <v>62331.82</v>
      </c>
      <c r="G28" s="52">
        <v>0</v>
      </c>
      <c r="H28" s="58">
        <v>0</v>
      </c>
      <c r="I28" s="1">
        <v>0</v>
      </c>
    </row>
    <row r="29" spans="1:9" x14ac:dyDescent="0.25">
      <c r="A29" s="45">
        <f t="shared" si="0"/>
        <v>28</v>
      </c>
      <c r="E29" s="2" t="s">
        <v>27</v>
      </c>
      <c r="F29" s="49">
        <v>101441.57</v>
      </c>
      <c r="G29" s="52">
        <v>400</v>
      </c>
      <c r="H29" s="58">
        <v>0</v>
      </c>
      <c r="I29" s="1">
        <v>0</v>
      </c>
    </row>
    <row r="30" spans="1:9" x14ac:dyDescent="0.25">
      <c r="A30" s="45">
        <f t="shared" si="0"/>
        <v>29</v>
      </c>
      <c r="E30" s="2" t="s">
        <v>27</v>
      </c>
      <c r="F30" s="49">
        <v>87578.99</v>
      </c>
      <c r="G30" s="52">
        <v>400</v>
      </c>
      <c r="H30" s="58">
        <v>0</v>
      </c>
      <c r="I30" s="1">
        <v>0</v>
      </c>
    </row>
    <row r="31" spans="1:9" x14ac:dyDescent="0.25">
      <c r="A31" s="45">
        <f t="shared" si="0"/>
        <v>30</v>
      </c>
      <c r="E31" s="2" t="s">
        <v>27</v>
      </c>
      <c r="F31" s="49">
        <v>57322.1</v>
      </c>
      <c r="G31" s="52">
        <v>400</v>
      </c>
      <c r="H31" s="58">
        <v>0</v>
      </c>
      <c r="I31" s="1">
        <v>0</v>
      </c>
    </row>
    <row r="32" spans="1:9" x14ac:dyDescent="0.25">
      <c r="A32" s="45">
        <f t="shared" si="0"/>
        <v>31</v>
      </c>
      <c r="E32" s="2" t="s">
        <v>27</v>
      </c>
      <c r="F32" s="49">
        <v>108566.73</v>
      </c>
      <c r="G32" s="52">
        <v>400</v>
      </c>
      <c r="H32" s="58">
        <v>0</v>
      </c>
      <c r="I32" s="1">
        <v>0</v>
      </c>
    </row>
    <row r="33" spans="1:9" x14ac:dyDescent="0.25">
      <c r="A33" s="45">
        <f t="shared" si="0"/>
        <v>32</v>
      </c>
      <c r="D33" s="2" t="s">
        <v>27</v>
      </c>
      <c r="F33" s="49">
        <v>77086.12</v>
      </c>
      <c r="G33" s="52">
        <v>0</v>
      </c>
      <c r="H33" s="58">
        <v>0</v>
      </c>
      <c r="I33" s="1">
        <v>0</v>
      </c>
    </row>
    <row r="34" spans="1:9" x14ac:dyDescent="0.25">
      <c r="A34" s="45">
        <f t="shared" si="0"/>
        <v>33</v>
      </c>
      <c r="C34" s="2" t="s">
        <v>27</v>
      </c>
      <c r="D34" s="2" t="s">
        <v>27</v>
      </c>
      <c r="F34" s="49">
        <v>145240.54999999999</v>
      </c>
      <c r="G34" s="52">
        <v>0</v>
      </c>
      <c r="H34" s="58">
        <v>0</v>
      </c>
      <c r="I34" s="1">
        <v>0</v>
      </c>
    </row>
    <row r="35" spans="1:9" x14ac:dyDescent="0.25">
      <c r="A35" s="45">
        <f t="shared" si="0"/>
        <v>34</v>
      </c>
      <c r="D35" s="2" t="s">
        <v>27</v>
      </c>
      <c r="F35" s="49">
        <v>105692.73</v>
      </c>
      <c r="G35" s="52">
        <v>0</v>
      </c>
      <c r="H35" s="58">
        <v>0</v>
      </c>
      <c r="I35" s="1">
        <v>0</v>
      </c>
    </row>
    <row r="36" spans="1:9" x14ac:dyDescent="0.25">
      <c r="A36" s="45">
        <f t="shared" si="0"/>
        <v>35</v>
      </c>
      <c r="E36" s="2" t="s">
        <v>27</v>
      </c>
      <c r="F36" s="49">
        <v>74914.12</v>
      </c>
      <c r="G36" s="52">
        <v>0</v>
      </c>
      <c r="H36" s="58">
        <v>0</v>
      </c>
      <c r="I36" s="1">
        <v>0</v>
      </c>
    </row>
    <row r="37" spans="1:9" x14ac:dyDescent="0.25">
      <c r="A37" s="45">
        <f t="shared" si="0"/>
        <v>36</v>
      </c>
      <c r="C37" s="2" t="s">
        <v>27</v>
      </c>
      <c r="D37" s="2" t="s">
        <v>27</v>
      </c>
      <c r="F37" s="49">
        <v>88912.33</v>
      </c>
      <c r="G37" s="52">
        <v>0</v>
      </c>
      <c r="H37" s="58">
        <v>0</v>
      </c>
      <c r="I37" s="1">
        <v>0</v>
      </c>
    </row>
    <row r="38" spans="1:9" x14ac:dyDescent="0.25">
      <c r="A38" s="45">
        <f t="shared" si="0"/>
        <v>37</v>
      </c>
      <c r="E38" s="2" t="s">
        <v>27</v>
      </c>
      <c r="F38" s="49">
        <v>104904.58</v>
      </c>
      <c r="G38" s="52">
        <v>0</v>
      </c>
      <c r="H38" s="58">
        <v>0</v>
      </c>
      <c r="I38" s="1">
        <v>0</v>
      </c>
    </row>
    <row r="39" spans="1:9" x14ac:dyDescent="0.25">
      <c r="A39" s="45">
        <f t="shared" si="0"/>
        <v>38</v>
      </c>
      <c r="E39" s="2" t="s">
        <v>27</v>
      </c>
      <c r="F39" s="49">
        <v>75026.94</v>
      </c>
      <c r="G39" s="52">
        <v>0</v>
      </c>
      <c r="H39" s="58">
        <v>0</v>
      </c>
      <c r="I39" s="1">
        <v>0</v>
      </c>
    </row>
    <row r="40" spans="1:9" x14ac:dyDescent="0.25">
      <c r="A40" s="45">
        <f t="shared" si="0"/>
        <v>39</v>
      </c>
      <c r="E40" s="2" t="s">
        <v>27</v>
      </c>
      <c r="F40" s="49">
        <v>118215.49</v>
      </c>
      <c r="G40" s="52">
        <v>0</v>
      </c>
      <c r="H40" s="58">
        <v>0</v>
      </c>
      <c r="I40" s="1">
        <v>0</v>
      </c>
    </row>
    <row r="41" spans="1:9" x14ac:dyDescent="0.25">
      <c r="A41" s="45">
        <f t="shared" si="0"/>
        <v>40</v>
      </c>
      <c r="D41" s="2" t="s">
        <v>27</v>
      </c>
      <c r="F41" s="49">
        <v>8678.8700000000008</v>
      </c>
      <c r="G41" s="52">
        <v>1600</v>
      </c>
      <c r="H41" s="58">
        <v>0</v>
      </c>
      <c r="I41" s="1">
        <v>0</v>
      </c>
    </row>
    <row r="42" spans="1:9" x14ac:dyDescent="0.25">
      <c r="A42" s="45">
        <f t="shared" si="0"/>
        <v>41</v>
      </c>
      <c r="E42" s="2" t="s">
        <v>27</v>
      </c>
      <c r="F42" s="49">
        <v>106974.22</v>
      </c>
      <c r="G42" s="52">
        <v>0</v>
      </c>
      <c r="H42" s="58">
        <v>0</v>
      </c>
      <c r="I42" s="1">
        <v>0</v>
      </c>
    </row>
    <row r="43" spans="1:9" x14ac:dyDescent="0.25">
      <c r="A43" s="45">
        <f t="shared" si="0"/>
        <v>42</v>
      </c>
      <c r="E43" s="2" t="s">
        <v>27</v>
      </c>
      <c r="F43" s="49">
        <v>75524.899999999994</v>
      </c>
      <c r="G43" s="52">
        <v>0</v>
      </c>
      <c r="H43" s="58">
        <v>0</v>
      </c>
      <c r="I43" s="1">
        <v>0</v>
      </c>
    </row>
    <row r="44" spans="1:9" x14ac:dyDescent="0.25">
      <c r="A44" s="45">
        <f t="shared" si="0"/>
        <v>43</v>
      </c>
      <c r="E44" s="2" t="s">
        <v>27</v>
      </c>
      <c r="F44" s="49">
        <v>62711.62</v>
      </c>
      <c r="G44" s="52">
        <v>0</v>
      </c>
      <c r="H44" s="58">
        <v>0</v>
      </c>
      <c r="I44" s="1">
        <v>0</v>
      </c>
    </row>
    <row r="45" spans="1:9" x14ac:dyDescent="0.25">
      <c r="A45" s="45">
        <f t="shared" si="0"/>
        <v>44</v>
      </c>
      <c r="C45" s="2" t="s">
        <v>27</v>
      </c>
      <c r="D45" s="2" t="s">
        <v>27</v>
      </c>
      <c r="F45" s="49">
        <v>73263.58</v>
      </c>
      <c r="G45" s="52">
        <v>0</v>
      </c>
      <c r="H45" s="58">
        <v>0</v>
      </c>
      <c r="I45" s="1">
        <v>0</v>
      </c>
    </row>
    <row r="46" spans="1:9" x14ac:dyDescent="0.25">
      <c r="A46" s="45">
        <f t="shared" si="0"/>
        <v>45</v>
      </c>
      <c r="E46" s="2" t="s">
        <v>27</v>
      </c>
      <c r="F46" s="49">
        <v>100761.15</v>
      </c>
      <c r="G46" s="52">
        <v>0</v>
      </c>
      <c r="H46" s="58">
        <v>0</v>
      </c>
      <c r="I46" s="1">
        <v>0</v>
      </c>
    </row>
    <row r="47" spans="1:9" x14ac:dyDescent="0.25">
      <c r="A47" s="45">
        <f t="shared" si="0"/>
        <v>46</v>
      </c>
      <c r="D47" s="2" t="s">
        <v>27</v>
      </c>
      <c r="F47" s="49">
        <v>88834.72</v>
      </c>
      <c r="G47" s="52">
        <v>0</v>
      </c>
      <c r="H47" s="58">
        <v>0</v>
      </c>
      <c r="I47" s="1">
        <v>0</v>
      </c>
    </row>
    <row r="48" spans="1:9" x14ac:dyDescent="0.25">
      <c r="A48" s="45">
        <f t="shared" si="0"/>
        <v>47</v>
      </c>
      <c r="E48" s="2" t="s">
        <v>27</v>
      </c>
      <c r="F48" s="49">
        <v>73953.710000000006</v>
      </c>
      <c r="G48" s="52">
        <v>300</v>
      </c>
      <c r="H48" s="58">
        <v>0</v>
      </c>
      <c r="I48" s="1">
        <v>0</v>
      </c>
    </row>
    <row r="49" spans="1:9" x14ac:dyDescent="0.25">
      <c r="A49" s="45">
        <f t="shared" si="0"/>
        <v>48</v>
      </c>
      <c r="E49" s="2" t="s">
        <v>27</v>
      </c>
      <c r="F49" s="49">
        <v>87202.05</v>
      </c>
      <c r="G49" s="52">
        <v>300</v>
      </c>
      <c r="H49" s="58">
        <v>0</v>
      </c>
      <c r="I49" s="1">
        <v>0</v>
      </c>
    </row>
    <row r="50" spans="1:9" x14ac:dyDescent="0.25">
      <c r="A50" s="45">
        <f t="shared" si="0"/>
        <v>49</v>
      </c>
      <c r="D50" s="2" t="s">
        <v>27</v>
      </c>
      <c r="F50" s="49">
        <v>81195.55</v>
      </c>
      <c r="G50" s="52">
        <v>300</v>
      </c>
      <c r="H50" s="58">
        <v>0</v>
      </c>
      <c r="I50" s="1">
        <v>0</v>
      </c>
    </row>
    <row r="51" spans="1:9" x14ac:dyDescent="0.25">
      <c r="A51" s="45">
        <f t="shared" si="0"/>
        <v>50</v>
      </c>
      <c r="E51" s="2" t="s">
        <v>27</v>
      </c>
      <c r="F51" s="49">
        <v>49125.71</v>
      </c>
      <c r="G51" s="52">
        <v>300</v>
      </c>
      <c r="H51" s="58">
        <v>0</v>
      </c>
      <c r="I51" s="1">
        <v>0</v>
      </c>
    </row>
    <row r="52" spans="1:9" x14ac:dyDescent="0.25">
      <c r="A52" s="45">
        <f t="shared" si="0"/>
        <v>51</v>
      </c>
      <c r="D52" s="2" t="s">
        <v>27</v>
      </c>
      <c r="F52" s="49">
        <v>78529.62</v>
      </c>
      <c r="G52" s="52">
        <v>300</v>
      </c>
      <c r="H52" s="58">
        <v>0</v>
      </c>
      <c r="I52" s="1">
        <v>0</v>
      </c>
    </row>
    <row r="53" spans="1:9" x14ac:dyDescent="0.25">
      <c r="A53" s="45">
        <f t="shared" si="0"/>
        <v>52</v>
      </c>
      <c r="D53" s="2" t="s">
        <v>27</v>
      </c>
      <c r="F53" s="49">
        <v>71082.12</v>
      </c>
      <c r="G53" s="52">
        <v>0</v>
      </c>
      <c r="H53" s="58">
        <v>0</v>
      </c>
      <c r="I53" s="1">
        <v>0</v>
      </c>
    </row>
    <row r="54" spans="1:9" x14ac:dyDescent="0.25">
      <c r="A54" s="45">
        <f t="shared" si="0"/>
        <v>53</v>
      </c>
      <c r="D54" s="2" t="s">
        <v>27</v>
      </c>
      <c r="F54" s="49">
        <v>99857.68</v>
      </c>
      <c r="G54" s="52">
        <v>0</v>
      </c>
      <c r="H54" s="58">
        <v>0</v>
      </c>
      <c r="I54" s="1">
        <v>0</v>
      </c>
    </row>
    <row r="55" spans="1:9" x14ac:dyDescent="0.25">
      <c r="A55" s="45">
        <f t="shared" si="0"/>
        <v>54</v>
      </c>
      <c r="E55" s="2" t="s">
        <v>27</v>
      </c>
      <c r="F55" s="49">
        <v>58048.36</v>
      </c>
      <c r="G55" s="52">
        <v>0</v>
      </c>
      <c r="H55" s="58">
        <v>0</v>
      </c>
      <c r="I55" s="1">
        <v>0</v>
      </c>
    </row>
    <row r="56" spans="1:9" x14ac:dyDescent="0.25">
      <c r="A56" s="45">
        <f t="shared" si="0"/>
        <v>55</v>
      </c>
      <c r="E56" s="2" t="s">
        <v>27</v>
      </c>
      <c r="F56" s="49">
        <v>117966.1</v>
      </c>
      <c r="G56" s="52">
        <v>0</v>
      </c>
      <c r="H56" s="58">
        <v>0</v>
      </c>
      <c r="I56" s="1">
        <v>0</v>
      </c>
    </row>
    <row r="57" spans="1:9" x14ac:dyDescent="0.25">
      <c r="A57" s="45">
        <f t="shared" si="0"/>
        <v>56</v>
      </c>
      <c r="E57" s="2" t="s">
        <v>27</v>
      </c>
      <c r="F57" s="49">
        <v>104160.43</v>
      </c>
      <c r="G57" s="52">
        <v>0</v>
      </c>
      <c r="H57" s="58">
        <v>0</v>
      </c>
      <c r="I57" s="1">
        <v>0</v>
      </c>
    </row>
    <row r="58" spans="1:9" x14ac:dyDescent="0.25">
      <c r="A58" s="45">
        <f t="shared" si="0"/>
        <v>57</v>
      </c>
      <c r="C58" s="2" t="s">
        <v>27</v>
      </c>
      <c r="D58" s="2" t="s">
        <v>27</v>
      </c>
      <c r="F58" s="49">
        <v>115858.6</v>
      </c>
      <c r="G58" s="52">
        <v>0</v>
      </c>
      <c r="H58" s="58">
        <v>0</v>
      </c>
      <c r="I58" s="1">
        <v>0</v>
      </c>
    </row>
    <row r="59" spans="1:9" x14ac:dyDescent="0.25">
      <c r="A59" s="45">
        <f t="shared" si="0"/>
        <v>58</v>
      </c>
      <c r="E59" s="2" t="s">
        <v>27</v>
      </c>
      <c r="F59" s="49">
        <v>48125.15</v>
      </c>
      <c r="G59" s="52">
        <v>0</v>
      </c>
      <c r="H59" s="58">
        <v>0</v>
      </c>
      <c r="I59" s="1">
        <v>0</v>
      </c>
    </row>
    <row r="60" spans="1:9" x14ac:dyDescent="0.25">
      <c r="A60" s="45">
        <f t="shared" si="0"/>
        <v>59</v>
      </c>
      <c r="E60" s="2" t="s">
        <v>27</v>
      </c>
      <c r="F60" s="49">
        <v>89976.17</v>
      </c>
      <c r="G60" s="52">
        <v>0</v>
      </c>
      <c r="H60" s="58">
        <v>0</v>
      </c>
      <c r="I60" s="1">
        <v>0</v>
      </c>
    </row>
    <row r="61" spans="1:9" x14ac:dyDescent="0.25">
      <c r="A61" s="45">
        <f t="shared" si="0"/>
        <v>60</v>
      </c>
      <c r="E61" s="2" t="s">
        <v>27</v>
      </c>
      <c r="F61" s="49">
        <v>128612.07</v>
      </c>
      <c r="G61" s="52">
        <v>0</v>
      </c>
      <c r="H61" s="58">
        <v>0</v>
      </c>
      <c r="I61" s="1">
        <v>0</v>
      </c>
    </row>
    <row r="62" spans="1:9" x14ac:dyDescent="0.25">
      <c r="A62" s="45">
        <f t="shared" si="0"/>
        <v>61</v>
      </c>
      <c r="E62" s="2" t="s">
        <v>27</v>
      </c>
      <c r="F62" s="49">
        <v>102774.08</v>
      </c>
      <c r="G62" s="52">
        <v>0</v>
      </c>
      <c r="H62" s="58">
        <v>0</v>
      </c>
      <c r="I62" s="1">
        <v>0</v>
      </c>
    </row>
    <row r="63" spans="1:9" x14ac:dyDescent="0.25">
      <c r="A63" s="45">
        <f t="shared" si="0"/>
        <v>62</v>
      </c>
      <c r="E63" s="2" t="s">
        <v>27</v>
      </c>
      <c r="F63" s="49">
        <v>101703.64</v>
      </c>
      <c r="G63" s="52">
        <v>200</v>
      </c>
      <c r="H63" s="58">
        <v>0</v>
      </c>
      <c r="I63" s="1">
        <v>0</v>
      </c>
    </row>
    <row r="64" spans="1:9" x14ac:dyDescent="0.25">
      <c r="A64" s="45">
        <f t="shared" si="0"/>
        <v>63</v>
      </c>
      <c r="E64" s="2" t="s">
        <v>27</v>
      </c>
      <c r="F64" s="49">
        <v>97423.37</v>
      </c>
      <c r="G64" s="52">
        <v>200</v>
      </c>
      <c r="H64" s="58">
        <v>0</v>
      </c>
      <c r="I64" s="1">
        <v>0</v>
      </c>
    </row>
    <row r="65" spans="1:9" x14ac:dyDescent="0.25">
      <c r="A65" s="45">
        <f t="shared" si="0"/>
        <v>64</v>
      </c>
      <c r="E65" s="2" t="s">
        <v>27</v>
      </c>
      <c r="F65" s="49">
        <v>106632.83</v>
      </c>
      <c r="G65" s="52">
        <v>200</v>
      </c>
      <c r="H65" s="58">
        <v>0</v>
      </c>
      <c r="I65" s="1">
        <v>0</v>
      </c>
    </row>
    <row r="66" spans="1:9" x14ac:dyDescent="0.25">
      <c r="A66" s="45">
        <f t="shared" si="0"/>
        <v>65</v>
      </c>
      <c r="E66" s="2" t="s">
        <v>27</v>
      </c>
      <c r="F66" s="49">
        <v>71750.509999999995</v>
      </c>
      <c r="G66" s="52">
        <v>200</v>
      </c>
      <c r="H66" s="58">
        <v>0</v>
      </c>
      <c r="I66" s="1">
        <v>0</v>
      </c>
    </row>
    <row r="67" spans="1:9" x14ac:dyDescent="0.25">
      <c r="A67" s="45">
        <f t="shared" si="0"/>
        <v>66</v>
      </c>
      <c r="C67" s="2" t="s">
        <v>27</v>
      </c>
      <c r="D67" s="2" t="s">
        <v>27</v>
      </c>
      <c r="F67" s="49">
        <v>151178.29999999999</v>
      </c>
      <c r="G67" s="52">
        <v>200</v>
      </c>
      <c r="H67" s="58">
        <v>471</v>
      </c>
      <c r="I67" s="1">
        <v>0</v>
      </c>
    </row>
    <row r="68" spans="1:9" x14ac:dyDescent="0.25">
      <c r="A68" s="45">
        <f t="shared" ref="A68:A125" si="1">A67+1</f>
        <v>67</v>
      </c>
      <c r="E68" s="2" t="s">
        <v>27</v>
      </c>
      <c r="F68" s="49">
        <v>69572.86</v>
      </c>
      <c r="G68" s="52">
        <v>0</v>
      </c>
      <c r="H68" s="58">
        <v>0</v>
      </c>
      <c r="I68" s="1">
        <v>0</v>
      </c>
    </row>
    <row r="69" spans="1:9" x14ac:dyDescent="0.25">
      <c r="A69" s="45">
        <f t="shared" si="1"/>
        <v>68</v>
      </c>
      <c r="E69" s="2" t="s">
        <v>27</v>
      </c>
      <c r="F69" s="49">
        <v>56070.91</v>
      </c>
      <c r="G69" s="52">
        <v>0</v>
      </c>
      <c r="H69" s="58">
        <v>0</v>
      </c>
      <c r="I69" s="1">
        <v>0</v>
      </c>
    </row>
    <row r="70" spans="1:9" x14ac:dyDescent="0.25">
      <c r="A70" s="45">
        <f t="shared" si="1"/>
        <v>69</v>
      </c>
      <c r="E70" s="2" t="s">
        <v>27</v>
      </c>
      <c r="F70" s="49">
        <v>1652.96</v>
      </c>
      <c r="G70" s="52">
        <v>0</v>
      </c>
      <c r="H70" s="58">
        <v>0</v>
      </c>
      <c r="I70" s="1">
        <v>0</v>
      </c>
    </row>
    <row r="71" spans="1:9" x14ac:dyDescent="0.25">
      <c r="A71" s="45">
        <f t="shared" si="1"/>
        <v>70</v>
      </c>
      <c r="E71" s="2" t="s">
        <v>27</v>
      </c>
      <c r="F71" s="49">
        <v>50329.34</v>
      </c>
      <c r="G71" s="52">
        <v>0</v>
      </c>
      <c r="H71" s="58">
        <v>0</v>
      </c>
      <c r="I71" s="1">
        <v>0</v>
      </c>
    </row>
    <row r="72" spans="1:9" x14ac:dyDescent="0.25">
      <c r="A72" s="45">
        <f t="shared" si="1"/>
        <v>71</v>
      </c>
      <c r="E72" s="2" t="s">
        <v>27</v>
      </c>
      <c r="F72" s="49">
        <v>51787.51</v>
      </c>
      <c r="G72" s="52">
        <v>0</v>
      </c>
      <c r="H72" s="58">
        <v>0</v>
      </c>
      <c r="I72" s="1">
        <v>0</v>
      </c>
    </row>
    <row r="73" spans="1:9" x14ac:dyDescent="0.25">
      <c r="A73" s="45">
        <f t="shared" si="1"/>
        <v>72</v>
      </c>
      <c r="D73" s="2" t="s">
        <v>27</v>
      </c>
      <c r="F73" s="49">
        <v>78659.520000000004</v>
      </c>
      <c r="G73" s="52">
        <v>0</v>
      </c>
      <c r="H73" s="58">
        <v>0</v>
      </c>
      <c r="I73" s="1">
        <v>0</v>
      </c>
    </row>
    <row r="74" spans="1:9" x14ac:dyDescent="0.25">
      <c r="A74" s="45">
        <f t="shared" si="1"/>
        <v>73</v>
      </c>
      <c r="E74" s="2" t="s">
        <v>27</v>
      </c>
      <c r="F74" s="49">
        <v>45392.32</v>
      </c>
      <c r="G74" s="52">
        <v>0</v>
      </c>
      <c r="H74" s="58">
        <v>0</v>
      </c>
      <c r="I74" s="1">
        <v>0</v>
      </c>
    </row>
    <row r="75" spans="1:9" x14ac:dyDescent="0.25">
      <c r="A75" s="45">
        <f t="shared" si="1"/>
        <v>74</v>
      </c>
      <c r="E75" s="2" t="s">
        <v>27</v>
      </c>
      <c r="F75" s="49">
        <v>99970.21</v>
      </c>
      <c r="G75" s="52">
        <v>0</v>
      </c>
      <c r="H75" s="58">
        <v>0</v>
      </c>
      <c r="I75" s="1">
        <v>0</v>
      </c>
    </row>
    <row r="76" spans="1:9" x14ac:dyDescent="0.25">
      <c r="A76" s="45">
        <f t="shared" si="1"/>
        <v>75</v>
      </c>
      <c r="C76" s="2" t="s">
        <v>27</v>
      </c>
      <c r="D76" s="2" t="s">
        <v>27</v>
      </c>
      <c r="F76" s="49">
        <v>140183.67999999999</v>
      </c>
      <c r="G76" s="52">
        <v>0</v>
      </c>
      <c r="H76" s="58">
        <v>0</v>
      </c>
      <c r="I76" s="1">
        <v>0</v>
      </c>
    </row>
    <row r="77" spans="1:9" x14ac:dyDescent="0.25">
      <c r="A77" s="45">
        <f t="shared" si="1"/>
        <v>76</v>
      </c>
      <c r="E77" s="2" t="s">
        <v>27</v>
      </c>
      <c r="F77" s="49">
        <v>57972.35</v>
      </c>
      <c r="G77" s="52">
        <v>0</v>
      </c>
      <c r="H77" s="58">
        <v>0</v>
      </c>
      <c r="I77" s="1">
        <v>0</v>
      </c>
    </row>
    <row r="78" spans="1:9" x14ac:dyDescent="0.25">
      <c r="A78" s="45">
        <f t="shared" si="1"/>
        <v>77</v>
      </c>
      <c r="E78" s="2" t="s">
        <v>27</v>
      </c>
      <c r="F78" s="49">
        <v>48848.9</v>
      </c>
      <c r="G78" s="52">
        <v>0</v>
      </c>
      <c r="H78" s="58">
        <v>0</v>
      </c>
      <c r="I78" s="1">
        <v>0</v>
      </c>
    </row>
    <row r="79" spans="1:9" x14ac:dyDescent="0.25">
      <c r="A79" s="45">
        <f t="shared" si="1"/>
        <v>78</v>
      </c>
      <c r="E79" s="2" t="s">
        <v>27</v>
      </c>
      <c r="F79" s="49">
        <v>61034.52</v>
      </c>
      <c r="G79" s="52">
        <v>0</v>
      </c>
      <c r="H79" s="58">
        <v>0</v>
      </c>
      <c r="I79" s="1">
        <v>0</v>
      </c>
    </row>
    <row r="80" spans="1:9" x14ac:dyDescent="0.25">
      <c r="A80" s="45">
        <f t="shared" si="1"/>
        <v>79</v>
      </c>
      <c r="E80" s="2" t="s">
        <v>27</v>
      </c>
      <c r="F80" s="49">
        <v>114357.1</v>
      </c>
      <c r="G80" s="52">
        <v>0</v>
      </c>
      <c r="H80" s="58">
        <v>0</v>
      </c>
      <c r="I80" s="1">
        <v>0</v>
      </c>
    </row>
    <row r="81" spans="1:9" x14ac:dyDescent="0.25">
      <c r="A81" s="45">
        <f t="shared" si="1"/>
        <v>80</v>
      </c>
      <c r="E81" s="2" t="s">
        <v>27</v>
      </c>
      <c r="F81" s="49">
        <v>100991.3</v>
      </c>
      <c r="G81" s="52">
        <v>0</v>
      </c>
      <c r="H81" s="58">
        <v>0</v>
      </c>
      <c r="I81" s="1">
        <v>0</v>
      </c>
    </row>
    <row r="82" spans="1:9" x14ac:dyDescent="0.25">
      <c r="A82" s="45">
        <f t="shared" si="1"/>
        <v>81</v>
      </c>
      <c r="E82" s="2" t="s">
        <v>27</v>
      </c>
      <c r="F82" s="49">
        <v>100344.08</v>
      </c>
      <c r="G82" s="52">
        <v>0</v>
      </c>
      <c r="H82" s="58">
        <v>0</v>
      </c>
      <c r="I82" s="1">
        <v>0</v>
      </c>
    </row>
    <row r="83" spans="1:9" x14ac:dyDescent="0.25">
      <c r="A83" s="45">
        <f t="shared" si="1"/>
        <v>82</v>
      </c>
      <c r="E83" s="2" t="s">
        <v>27</v>
      </c>
      <c r="F83" s="49">
        <v>102991.84</v>
      </c>
      <c r="G83" s="52">
        <v>0</v>
      </c>
      <c r="H83" s="58">
        <v>0</v>
      </c>
      <c r="I83" s="1">
        <v>0</v>
      </c>
    </row>
    <row r="84" spans="1:9" x14ac:dyDescent="0.25">
      <c r="A84" s="45">
        <f t="shared" si="1"/>
        <v>83</v>
      </c>
      <c r="E84" s="2" t="s">
        <v>27</v>
      </c>
      <c r="F84" s="49">
        <v>120437.45</v>
      </c>
      <c r="G84" s="52">
        <v>0</v>
      </c>
      <c r="H84" s="58">
        <v>0</v>
      </c>
      <c r="I84" s="1">
        <v>0</v>
      </c>
    </row>
    <row r="85" spans="1:9" x14ac:dyDescent="0.25">
      <c r="A85" s="45">
        <f t="shared" si="1"/>
        <v>84</v>
      </c>
      <c r="E85" s="2" t="s">
        <v>27</v>
      </c>
      <c r="F85" s="49">
        <v>108285.03</v>
      </c>
      <c r="G85" s="52">
        <v>0</v>
      </c>
      <c r="H85" s="58">
        <v>0</v>
      </c>
      <c r="I85" s="1">
        <v>0</v>
      </c>
    </row>
    <row r="86" spans="1:9" x14ac:dyDescent="0.25">
      <c r="A86" s="45">
        <f t="shared" si="1"/>
        <v>85</v>
      </c>
      <c r="E86" s="2" t="s">
        <v>27</v>
      </c>
      <c r="F86" s="49">
        <v>49007.45</v>
      </c>
      <c r="G86" s="52">
        <v>0</v>
      </c>
      <c r="H86" s="58">
        <v>0</v>
      </c>
      <c r="I86" s="1">
        <v>0</v>
      </c>
    </row>
    <row r="87" spans="1:9" x14ac:dyDescent="0.25">
      <c r="A87" s="45">
        <f t="shared" si="1"/>
        <v>86</v>
      </c>
      <c r="E87" s="2" t="s">
        <v>27</v>
      </c>
      <c r="F87" s="49">
        <v>51965.94</v>
      </c>
      <c r="G87" s="52">
        <v>0</v>
      </c>
      <c r="H87" s="58">
        <v>0</v>
      </c>
      <c r="I87" s="1">
        <v>0</v>
      </c>
    </row>
    <row r="88" spans="1:9" x14ac:dyDescent="0.25">
      <c r="A88" s="45">
        <f t="shared" si="1"/>
        <v>87</v>
      </c>
      <c r="E88" s="2" t="s">
        <v>27</v>
      </c>
      <c r="F88" s="49">
        <v>91383.57</v>
      </c>
      <c r="G88" s="52">
        <v>100</v>
      </c>
      <c r="H88" s="58">
        <v>0</v>
      </c>
      <c r="I88" s="1">
        <v>0</v>
      </c>
    </row>
    <row r="89" spans="1:9" x14ac:dyDescent="0.25">
      <c r="A89" s="45">
        <f t="shared" si="1"/>
        <v>88</v>
      </c>
      <c r="E89" s="2" t="s">
        <v>27</v>
      </c>
      <c r="F89" s="49">
        <v>87076.39</v>
      </c>
      <c r="G89" s="52">
        <v>100</v>
      </c>
      <c r="H89" s="58">
        <v>0</v>
      </c>
      <c r="I89" s="1">
        <v>0</v>
      </c>
    </row>
    <row r="90" spans="1:9" x14ac:dyDescent="0.25">
      <c r="A90" s="45">
        <f t="shared" si="1"/>
        <v>89</v>
      </c>
      <c r="D90" s="2" t="s">
        <v>27</v>
      </c>
      <c r="F90" s="49">
        <v>67352.820000000007</v>
      </c>
      <c r="G90" s="52">
        <v>100</v>
      </c>
      <c r="H90" s="58">
        <v>0</v>
      </c>
      <c r="I90" s="1">
        <v>0</v>
      </c>
    </row>
    <row r="91" spans="1:9" x14ac:dyDescent="0.25">
      <c r="A91" s="45">
        <f t="shared" si="1"/>
        <v>90</v>
      </c>
      <c r="E91" s="2" t="s">
        <v>27</v>
      </c>
      <c r="F91" s="49">
        <v>108732.23</v>
      </c>
      <c r="G91" s="52">
        <v>0</v>
      </c>
      <c r="H91" s="58">
        <v>0</v>
      </c>
      <c r="I91" s="1">
        <v>0</v>
      </c>
    </row>
    <row r="92" spans="1:9" x14ac:dyDescent="0.25">
      <c r="A92" s="45">
        <f t="shared" si="1"/>
        <v>91</v>
      </c>
      <c r="E92" s="2" t="s">
        <v>27</v>
      </c>
      <c r="F92" s="49">
        <v>109464.7</v>
      </c>
      <c r="G92" s="52">
        <v>0</v>
      </c>
      <c r="H92" s="58">
        <v>0</v>
      </c>
      <c r="I92" s="1">
        <v>0</v>
      </c>
    </row>
    <row r="93" spans="1:9" x14ac:dyDescent="0.25">
      <c r="A93" s="45">
        <f t="shared" si="1"/>
        <v>92</v>
      </c>
      <c r="E93" s="2" t="s">
        <v>27</v>
      </c>
      <c r="F93" s="49">
        <v>118415.85</v>
      </c>
      <c r="G93" s="52">
        <v>0</v>
      </c>
      <c r="H93" s="58">
        <v>0</v>
      </c>
      <c r="I93" s="1">
        <v>0</v>
      </c>
    </row>
    <row r="94" spans="1:9" x14ac:dyDescent="0.25">
      <c r="A94" s="45">
        <f t="shared" si="1"/>
        <v>93</v>
      </c>
      <c r="E94" s="2" t="s">
        <v>27</v>
      </c>
      <c r="F94" s="49">
        <v>39240.03</v>
      </c>
      <c r="G94" s="52">
        <v>0</v>
      </c>
      <c r="H94" s="58">
        <v>0</v>
      </c>
      <c r="I94" s="1">
        <v>0</v>
      </c>
    </row>
    <row r="95" spans="1:9" x14ac:dyDescent="0.25">
      <c r="A95" s="45">
        <f t="shared" si="1"/>
        <v>94</v>
      </c>
      <c r="E95" s="2" t="s">
        <v>27</v>
      </c>
      <c r="F95" s="49">
        <v>56005.29</v>
      </c>
      <c r="G95" s="52">
        <v>0</v>
      </c>
      <c r="H95" s="58">
        <v>0</v>
      </c>
      <c r="I95" s="1">
        <v>0</v>
      </c>
    </row>
    <row r="96" spans="1:9" x14ac:dyDescent="0.25">
      <c r="A96" s="45">
        <f t="shared" si="1"/>
        <v>95</v>
      </c>
      <c r="E96" s="2" t="s">
        <v>27</v>
      </c>
      <c r="F96" s="49">
        <v>102091.88</v>
      </c>
      <c r="G96" s="52">
        <v>0</v>
      </c>
      <c r="H96" s="58">
        <v>0</v>
      </c>
      <c r="I96" s="1">
        <v>0</v>
      </c>
    </row>
    <row r="97" spans="1:9" x14ac:dyDescent="0.25">
      <c r="A97" s="45">
        <f t="shared" si="1"/>
        <v>96</v>
      </c>
      <c r="E97" s="2" t="s">
        <v>27</v>
      </c>
      <c r="F97" s="49">
        <v>113099.1</v>
      </c>
      <c r="G97" s="52">
        <v>0</v>
      </c>
      <c r="H97" s="58">
        <v>0</v>
      </c>
      <c r="I97" s="1">
        <v>0</v>
      </c>
    </row>
    <row r="98" spans="1:9" x14ac:dyDescent="0.25">
      <c r="A98" s="45">
        <f t="shared" si="1"/>
        <v>97</v>
      </c>
      <c r="E98" s="2" t="s">
        <v>27</v>
      </c>
      <c r="F98" s="49">
        <v>110607.56</v>
      </c>
      <c r="G98" s="52">
        <v>0</v>
      </c>
      <c r="H98" s="58">
        <v>0</v>
      </c>
      <c r="I98" s="1">
        <v>0</v>
      </c>
    </row>
    <row r="99" spans="1:9" x14ac:dyDescent="0.25">
      <c r="A99" s="45">
        <f t="shared" si="1"/>
        <v>98</v>
      </c>
      <c r="E99" s="2" t="s">
        <v>27</v>
      </c>
      <c r="F99" s="49">
        <v>45578.38</v>
      </c>
      <c r="G99" s="52">
        <v>0</v>
      </c>
      <c r="H99" s="58">
        <v>0</v>
      </c>
      <c r="I99" s="1">
        <v>0</v>
      </c>
    </row>
    <row r="100" spans="1:9" x14ac:dyDescent="0.25">
      <c r="A100" s="45">
        <f t="shared" si="1"/>
        <v>99</v>
      </c>
      <c r="E100" s="2" t="s">
        <v>27</v>
      </c>
      <c r="F100" s="49">
        <v>112423.15</v>
      </c>
      <c r="G100" s="52">
        <v>0</v>
      </c>
      <c r="H100" s="58">
        <v>0</v>
      </c>
      <c r="I100" s="1">
        <v>0</v>
      </c>
    </row>
    <row r="101" spans="1:9" x14ac:dyDescent="0.25">
      <c r="A101" s="45">
        <f t="shared" si="1"/>
        <v>100</v>
      </c>
      <c r="E101" s="2" t="s">
        <v>27</v>
      </c>
      <c r="F101" s="49">
        <v>108113.78</v>
      </c>
      <c r="G101" s="52">
        <v>0</v>
      </c>
      <c r="H101" s="58">
        <v>0</v>
      </c>
      <c r="I101" s="1">
        <v>0</v>
      </c>
    </row>
    <row r="102" spans="1:9" x14ac:dyDescent="0.25">
      <c r="A102" s="45">
        <f t="shared" si="1"/>
        <v>101</v>
      </c>
      <c r="E102" s="2" t="s">
        <v>27</v>
      </c>
      <c r="F102" s="49">
        <v>105727.12</v>
      </c>
      <c r="G102" s="52">
        <v>0</v>
      </c>
      <c r="H102" s="58">
        <v>0</v>
      </c>
      <c r="I102" s="1">
        <v>0</v>
      </c>
    </row>
    <row r="103" spans="1:9" x14ac:dyDescent="0.25">
      <c r="A103" s="45">
        <f t="shared" si="1"/>
        <v>102</v>
      </c>
      <c r="E103" s="2" t="s">
        <v>27</v>
      </c>
      <c r="F103" s="49">
        <v>111337.84</v>
      </c>
      <c r="G103" s="52">
        <v>0</v>
      </c>
      <c r="H103" s="58">
        <v>0</v>
      </c>
      <c r="I103" s="1">
        <v>0</v>
      </c>
    </row>
    <row r="104" spans="1:9" x14ac:dyDescent="0.25">
      <c r="A104" s="45">
        <f t="shared" si="1"/>
        <v>103</v>
      </c>
      <c r="E104" s="2" t="s">
        <v>27</v>
      </c>
      <c r="F104" s="49">
        <v>115138.73</v>
      </c>
      <c r="G104" s="52">
        <v>0</v>
      </c>
      <c r="H104" s="58">
        <v>0</v>
      </c>
      <c r="I104" s="1">
        <v>0</v>
      </c>
    </row>
    <row r="105" spans="1:9" x14ac:dyDescent="0.25">
      <c r="A105" s="45">
        <f t="shared" si="1"/>
        <v>104</v>
      </c>
      <c r="E105" s="2" t="s">
        <v>27</v>
      </c>
      <c r="F105" s="49">
        <v>48884.39</v>
      </c>
      <c r="G105" s="52">
        <v>0</v>
      </c>
      <c r="H105" s="58">
        <v>0</v>
      </c>
      <c r="I105" s="1">
        <v>0</v>
      </c>
    </row>
    <row r="106" spans="1:9" x14ac:dyDescent="0.25">
      <c r="A106" s="45">
        <f t="shared" si="1"/>
        <v>105</v>
      </c>
      <c r="E106" s="2" t="s">
        <v>27</v>
      </c>
      <c r="F106" s="49">
        <v>10011.6</v>
      </c>
      <c r="G106" s="52">
        <v>0</v>
      </c>
      <c r="H106" s="58">
        <v>0</v>
      </c>
      <c r="I106" s="1">
        <v>0</v>
      </c>
    </row>
    <row r="107" spans="1:9" x14ac:dyDescent="0.25">
      <c r="A107" s="45">
        <f t="shared" si="1"/>
        <v>106</v>
      </c>
      <c r="E107" s="2" t="s">
        <v>27</v>
      </c>
      <c r="F107" s="49">
        <v>94547.49</v>
      </c>
      <c r="G107" s="52">
        <v>0</v>
      </c>
      <c r="H107" s="58">
        <v>0</v>
      </c>
      <c r="I107" s="1">
        <v>0</v>
      </c>
    </row>
    <row r="108" spans="1:9" x14ac:dyDescent="0.25">
      <c r="A108" s="45">
        <f t="shared" si="1"/>
        <v>107</v>
      </c>
      <c r="E108" s="2" t="s">
        <v>27</v>
      </c>
      <c r="F108" s="49">
        <v>68481.429999999993</v>
      </c>
      <c r="G108" s="52">
        <v>0</v>
      </c>
      <c r="H108" s="58">
        <v>0</v>
      </c>
      <c r="I108" s="1">
        <v>0</v>
      </c>
    </row>
    <row r="109" spans="1:9" x14ac:dyDescent="0.25">
      <c r="A109" s="45">
        <f t="shared" si="1"/>
        <v>108</v>
      </c>
      <c r="E109" s="2" t="s">
        <v>27</v>
      </c>
      <c r="F109" s="49">
        <v>95419.57</v>
      </c>
      <c r="G109" s="52">
        <v>0</v>
      </c>
      <c r="H109" s="58">
        <v>0</v>
      </c>
      <c r="I109" s="1">
        <v>0</v>
      </c>
    </row>
    <row r="110" spans="1:9" x14ac:dyDescent="0.25">
      <c r="A110" s="45">
        <f t="shared" si="1"/>
        <v>109</v>
      </c>
      <c r="E110" s="2" t="s">
        <v>27</v>
      </c>
      <c r="F110" s="49">
        <v>110707.35</v>
      </c>
      <c r="G110" s="52">
        <v>0</v>
      </c>
      <c r="H110" s="58">
        <v>0</v>
      </c>
      <c r="I110" s="1">
        <v>0</v>
      </c>
    </row>
    <row r="111" spans="1:9" x14ac:dyDescent="0.25">
      <c r="A111" s="45">
        <f t="shared" si="1"/>
        <v>110</v>
      </c>
      <c r="E111" s="2" t="s">
        <v>27</v>
      </c>
      <c r="F111" s="49">
        <v>81518.929999999993</v>
      </c>
      <c r="G111" s="52">
        <v>0</v>
      </c>
      <c r="H111" s="58">
        <v>0</v>
      </c>
      <c r="I111" s="1">
        <v>0</v>
      </c>
    </row>
    <row r="112" spans="1:9" x14ac:dyDescent="0.25">
      <c r="A112" s="45">
        <f t="shared" si="1"/>
        <v>111</v>
      </c>
      <c r="E112" s="2" t="s">
        <v>27</v>
      </c>
      <c r="F112" s="49">
        <v>94219.83</v>
      </c>
      <c r="G112" s="52">
        <v>0</v>
      </c>
      <c r="H112" s="58">
        <v>0</v>
      </c>
      <c r="I112" s="1">
        <v>0</v>
      </c>
    </row>
    <row r="113" spans="1:9" x14ac:dyDescent="0.25">
      <c r="A113" s="45">
        <f t="shared" si="1"/>
        <v>112</v>
      </c>
      <c r="E113" s="2" t="s">
        <v>27</v>
      </c>
      <c r="F113" s="49">
        <v>104391.15</v>
      </c>
      <c r="G113" s="52">
        <v>0</v>
      </c>
      <c r="H113" s="58">
        <v>0</v>
      </c>
      <c r="I113" s="1">
        <v>0</v>
      </c>
    </row>
    <row r="114" spans="1:9" x14ac:dyDescent="0.25">
      <c r="A114" s="45">
        <f t="shared" si="1"/>
        <v>113</v>
      </c>
      <c r="E114" s="2" t="s">
        <v>27</v>
      </c>
      <c r="F114" s="49">
        <v>75574.080000000002</v>
      </c>
      <c r="G114" s="52">
        <v>0</v>
      </c>
      <c r="H114" s="58">
        <v>0</v>
      </c>
      <c r="I114" s="1">
        <v>0</v>
      </c>
    </row>
    <row r="115" spans="1:9" x14ac:dyDescent="0.25">
      <c r="A115" s="45">
        <f t="shared" si="1"/>
        <v>114</v>
      </c>
      <c r="E115" s="2" t="s">
        <v>27</v>
      </c>
      <c r="F115" s="49">
        <v>47144.37</v>
      </c>
      <c r="G115" s="52">
        <v>0</v>
      </c>
      <c r="H115" s="58">
        <v>0</v>
      </c>
      <c r="I115" s="1">
        <v>0</v>
      </c>
    </row>
    <row r="116" spans="1:9" x14ac:dyDescent="0.25">
      <c r="A116" s="45">
        <f t="shared" si="1"/>
        <v>115</v>
      </c>
      <c r="B116" s="57"/>
      <c r="D116" s="2" t="s">
        <v>27</v>
      </c>
      <c r="F116" s="47">
        <v>95557.15</v>
      </c>
      <c r="G116" s="52">
        <v>0</v>
      </c>
      <c r="H116" s="58">
        <v>0</v>
      </c>
      <c r="I116" s="1">
        <v>0</v>
      </c>
    </row>
    <row r="117" spans="1:9" x14ac:dyDescent="0.25">
      <c r="A117" s="45">
        <f t="shared" si="1"/>
        <v>116</v>
      </c>
      <c r="E117" s="2" t="s">
        <v>27</v>
      </c>
      <c r="F117" s="49">
        <v>44076.88</v>
      </c>
      <c r="G117" s="52">
        <v>0</v>
      </c>
      <c r="H117" s="58">
        <v>0</v>
      </c>
      <c r="I117" s="1">
        <v>0</v>
      </c>
    </row>
    <row r="118" spans="1:9" x14ac:dyDescent="0.25">
      <c r="A118" s="45">
        <f t="shared" si="1"/>
        <v>117</v>
      </c>
      <c r="E118" s="2" t="s">
        <v>27</v>
      </c>
      <c r="F118" s="49">
        <v>12116</v>
      </c>
      <c r="G118" s="52">
        <v>0</v>
      </c>
      <c r="H118" s="58">
        <v>0</v>
      </c>
      <c r="I118" s="1">
        <v>0</v>
      </c>
    </row>
    <row r="119" spans="1:9" x14ac:dyDescent="0.25">
      <c r="A119" s="45">
        <f t="shared" si="1"/>
        <v>118</v>
      </c>
      <c r="E119" s="2" t="s">
        <v>27</v>
      </c>
      <c r="F119" s="49">
        <v>41963.62</v>
      </c>
      <c r="G119" s="52">
        <v>0</v>
      </c>
      <c r="H119" s="58">
        <v>0</v>
      </c>
      <c r="I119" s="1">
        <v>0</v>
      </c>
    </row>
    <row r="120" spans="1:9" x14ac:dyDescent="0.25">
      <c r="A120" s="45">
        <f t="shared" si="1"/>
        <v>119</v>
      </c>
      <c r="E120" s="2" t="s">
        <v>27</v>
      </c>
      <c r="F120" s="49">
        <v>85176.73</v>
      </c>
      <c r="G120" s="52">
        <v>0</v>
      </c>
      <c r="H120" s="58">
        <v>0</v>
      </c>
      <c r="I120" s="1">
        <v>0</v>
      </c>
    </row>
    <row r="121" spans="1:9" x14ac:dyDescent="0.25">
      <c r="A121" s="45">
        <f t="shared" si="1"/>
        <v>120</v>
      </c>
      <c r="E121" s="2" t="s">
        <v>27</v>
      </c>
      <c r="F121" s="49">
        <v>40605.74</v>
      </c>
      <c r="G121" s="52">
        <v>0</v>
      </c>
      <c r="H121" s="58">
        <v>0</v>
      </c>
      <c r="I121" s="1">
        <v>0</v>
      </c>
    </row>
    <row r="122" spans="1:9" x14ac:dyDescent="0.25">
      <c r="A122" s="45">
        <f t="shared" si="1"/>
        <v>121</v>
      </c>
      <c r="E122" s="2" t="s">
        <v>27</v>
      </c>
      <c r="F122" s="49">
        <v>34292.370000000003</v>
      </c>
      <c r="G122" s="52">
        <v>0</v>
      </c>
      <c r="H122" s="58">
        <v>0</v>
      </c>
      <c r="I122" s="1">
        <v>0</v>
      </c>
    </row>
    <row r="123" spans="1:9" x14ac:dyDescent="0.25">
      <c r="A123" s="45">
        <f t="shared" si="1"/>
        <v>122</v>
      </c>
      <c r="E123" s="2" t="s">
        <v>27</v>
      </c>
      <c r="F123" s="49">
        <v>24314.68</v>
      </c>
      <c r="G123" s="52">
        <v>0</v>
      </c>
      <c r="H123" s="58">
        <v>0</v>
      </c>
      <c r="I123" s="1">
        <v>0</v>
      </c>
    </row>
    <row r="124" spans="1:9" x14ac:dyDescent="0.25">
      <c r="A124" s="45">
        <f t="shared" si="1"/>
        <v>123</v>
      </c>
      <c r="E124" s="2" t="s">
        <v>27</v>
      </c>
      <c r="F124" s="49">
        <v>22896.52</v>
      </c>
      <c r="G124" s="52">
        <v>0</v>
      </c>
      <c r="H124" s="58">
        <v>0</v>
      </c>
      <c r="I124" s="1">
        <v>0</v>
      </c>
    </row>
    <row r="125" spans="1:9" x14ac:dyDescent="0.25">
      <c r="A125" s="45">
        <f t="shared" si="1"/>
        <v>124</v>
      </c>
      <c r="E125" s="2" t="s">
        <v>27</v>
      </c>
      <c r="F125" s="49">
        <v>2288</v>
      </c>
      <c r="G125" s="52">
        <v>0</v>
      </c>
      <c r="H125" s="58">
        <v>0</v>
      </c>
      <c r="I125" s="1">
        <v>0</v>
      </c>
    </row>
    <row r="126" spans="1:9" x14ac:dyDescent="0.25">
      <c r="F126" s="1"/>
      <c r="G126" s="1"/>
      <c r="H126" s="1"/>
      <c r="I126" s="1"/>
    </row>
    <row r="127" spans="1:9" ht="15.75" thickBot="1" x14ac:dyDescent="0.3"/>
    <row r="128" spans="1:9" x14ac:dyDescent="0.25">
      <c r="A128" s="26" t="s">
        <v>9</v>
      </c>
      <c r="B128" s="27" t="s">
        <v>40</v>
      </c>
      <c r="C128" s="28">
        <v>6.5600000000000006E-2</v>
      </c>
    </row>
    <row r="129" spans="1:3" x14ac:dyDescent="0.25">
      <c r="A129" s="29" t="s">
        <v>28</v>
      </c>
      <c r="B129" s="13" t="s">
        <v>38</v>
      </c>
      <c r="C129" s="30">
        <v>0.04</v>
      </c>
    </row>
    <row r="130" spans="1:3" x14ac:dyDescent="0.25">
      <c r="A130" s="29" t="s">
        <v>29</v>
      </c>
      <c r="B130" s="13" t="s">
        <v>39</v>
      </c>
      <c r="C130" s="30">
        <v>0.04</v>
      </c>
    </row>
    <row r="131" spans="1:3" x14ac:dyDescent="0.25">
      <c r="A131" s="29" t="s">
        <v>10</v>
      </c>
      <c r="B131" s="13" t="s">
        <v>44</v>
      </c>
      <c r="C131" s="31">
        <v>0</v>
      </c>
    </row>
    <row r="132" spans="1:3" x14ac:dyDescent="0.25">
      <c r="A132" s="29" t="s">
        <v>30</v>
      </c>
      <c r="B132" s="13" t="s">
        <v>45</v>
      </c>
      <c r="C132" s="31">
        <v>227.27</v>
      </c>
    </row>
    <row r="133" spans="1:3" x14ac:dyDescent="0.25">
      <c r="A133" s="29" t="s">
        <v>31</v>
      </c>
      <c r="B133" s="13" t="s">
        <v>14</v>
      </c>
      <c r="C133" s="31">
        <v>74.819999999999993</v>
      </c>
    </row>
    <row r="134" spans="1:3" x14ac:dyDescent="0.25">
      <c r="A134" s="29" t="s">
        <v>13</v>
      </c>
      <c r="B134" s="13" t="s">
        <v>47</v>
      </c>
      <c r="C134" s="31">
        <f>+SUMIF(C$2:C$125,"X",$G$2:$G$125)</f>
        <v>200</v>
      </c>
    </row>
    <row r="135" spans="1:3" x14ac:dyDescent="0.25">
      <c r="A135" s="29" t="s">
        <v>32</v>
      </c>
      <c r="B135" s="13" t="s">
        <v>48</v>
      </c>
      <c r="C135" s="31">
        <f>+SUMIF(D$2:D$125,"X",$G$2:$G$125)</f>
        <v>3800</v>
      </c>
    </row>
    <row r="136" spans="1:3" x14ac:dyDescent="0.25">
      <c r="A136" s="29" t="s">
        <v>33</v>
      </c>
      <c r="B136" s="13" t="s">
        <v>49</v>
      </c>
      <c r="C136" s="31">
        <f>+SUMIF(E$2:E$125,"X",$G$2:$G$125)</f>
        <v>9100</v>
      </c>
    </row>
    <row r="137" spans="1:3" x14ac:dyDescent="0.25">
      <c r="A137" s="29" t="s">
        <v>18</v>
      </c>
      <c r="B137" s="13" t="s">
        <v>19</v>
      </c>
      <c r="C137" s="31">
        <f>+SUMIF(C$2:C$125,"X",$H$2:$H$125)</f>
        <v>471</v>
      </c>
    </row>
    <row r="138" spans="1:3" x14ac:dyDescent="0.25">
      <c r="A138" s="29" t="s">
        <v>34</v>
      </c>
      <c r="B138" s="13" t="s">
        <v>20</v>
      </c>
      <c r="C138" s="31">
        <f>+SUMIF(D$2:D$125,"X",$H$2:$H$125)</f>
        <v>1776</v>
      </c>
    </row>
    <row r="139" spans="1:3" x14ac:dyDescent="0.25">
      <c r="A139" s="29" t="s">
        <v>35</v>
      </c>
      <c r="B139" s="13" t="s">
        <v>21</v>
      </c>
      <c r="C139" s="31">
        <f>+SUMIF(E$2:E$125,"X",$H$2:$H$125)</f>
        <v>517.5</v>
      </c>
    </row>
    <row r="140" spans="1:3" x14ac:dyDescent="0.25">
      <c r="A140" s="29" t="s">
        <v>22</v>
      </c>
      <c r="B140" s="13" t="s">
        <v>23</v>
      </c>
      <c r="C140" s="31">
        <v>0</v>
      </c>
    </row>
    <row r="141" spans="1:3" x14ac:dyDescent="0.25">
      <c r="A141" s="29" t="s">
        <v>36</v>
      </c>
      <c r="B141" s="13" t="s">
        <v>24</v>
      </c>
      <c r="C141" s="31">
        <v>0</v>
      </c>
    </row>
    <row r="142" spans="1:3" x14ac:dyDescent="0.25">
      <c r="A142" s="29" t="s">
        <v>37</v>
      </c>
      <c r="B142" s="13" t="s">
        <v>25</v>
      </c>
      <c r="C142" s="31">
        <v>0</v>
      </c>
    </row>
    <row r="143" spans="1:3" x14ac:dyDescent="0.25">
      <c r="A143" s="29"/>
      <c r="C143" s="32"/>
    </row>
    <row r="144" spans="1:3" ht="15.75" thickBot="1" x14ac:dyDescent="0.3">
      <c r="A144" s="33"/>
      <c r="B144" s="34"/>
      <c r="C144" s="35"/>
    </row>
    <row r="145" spans="1:1" x14ac:dyDescent="0.25">
      <c r="A145" t="s">
        <v>26</v>
      </c>
    </row>
    <row r="146" spans="1:1" x14ac:dyDescent="0.25">
      <c r="A146" t="s">
        <v>42</v>
      </c>
    </row>
    <row r="147" spans="1:1" x14ac:dyDescent="0.25">
      <c r="A147" t="s">
        <v>43</v>
      </c>
    </row>
  </sheetData>
  <autoFilter ref="A1:I125" xr:uid="{F1D7CEBC-9FDC-48A2-9238-42B785114DCD}"/>
  <sortState xmlns:xlrd2="http://schemas.microsoft.com/office/spreadsheetml/2017/richdata2" ref="A2:I125">
    <sortCondition ref="A2:A12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3380CE-2AC6-48E6-9F8E-83E4AB9EFA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A7CAFE-19C5-447D-AAF2-F126876992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4C5A18-5ED2-43EF-9C67-757F46C2708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i-net Clear Reports 19.2.597</dc:creator>
  <cp:lastModifiedBy>April Renner</cp:lastModifiedBy>
  <dcterms:created xsi:type="dcterms:W3CDTF">2016-01-14T08:18:05Z</dcterms:created>
  <dcterms:modified xsi:type="dcterms:W3CDTF">2025-01-29T16:36:48Z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