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VW\2025\"/>
    </mc:Choice>
  </mc:AlternateContent>
  <xr:revisionPtr revIDLastSave="0" documentId="13_ncr:1_{50777E00-8750-4E70-8CF3-6F63F235A531}" xr6:coauthVersionLast="47" xr6:coauthVersionMax="47" xr10:uidLastSave="{00000000-0000-0000-0000-000000000000}"/>
  <bookViews>
    <workbookView xWindow="-108" yWindow="-108" windowWidth="23256" windowHeight="12456" activeTab="1" xr2:uid="{777A788D-EA0B-45C4-AD74-CA62B5986DEA}"/>
  </bookViews>
  <sheets>
    <sheet name="pdf" sheetId="1" r:id="rId1"/>
    <sheet name="ExcelTemplat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F14" i="3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H14" i="3"/>
  <c r="G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3" l="1"/>
  <c r="G23" i="3"/>
  <c r="H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<sst xmlns="http://schemas.openxmlformats.org/spreadsheetml/2006/main" count="74" uniqueCount="40">
  <si>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</si>
  <si>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</si>
  <si>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</si>
  <si>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</si>
  <si>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</si>
  <si>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</si>
  <si>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</si>
  <si>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</si>
  <si>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</si>
  <si>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</si>
  <si>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</si>
  <si>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</si>
  <si>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</si>
  <si>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</si>
  <si>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</si>
  <si>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</si>
  <si>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</si>
  <si>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</si>
  <si>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</si>
  <si>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</si>
  <si>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</si>
  <si>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</si>
  <si>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</si>
  <si>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</si>
  <si>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</si>
  <si>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</si>
  <si>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</si>
  <si>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</si>
  <si>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</si>
  <si>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</si>
  <si>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</si>
  <si>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</si>
  <si>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</si>
  <si>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</si>
  <si>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</si>
  <si>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</si>
  <si>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</si>
  <si>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</si>
  <si>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Powell's Valley Water District</t>
  </si>
  <si>
    <r>
      <t>Year Ended December 31, _</t>
    </r>
    <r>
      <rPr>
        <b/>
        <u/>
        <sz val="12"/>
        <color theme="1"/>
        <rFont val="Arial"/>
        <family val="2"/>
      </rPr>
      <t>2025</t>
    </r>
    <r>
      <rPr>
        <b/>
        <sz val="12"/>
        <color theme="1"/>
        <rFont val="Arial"/>
        <family val="2"/>
      </rPr>
      <t>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</si>
</sst>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265625" defaultRowHeight="16.05" customHeight="1" x14ac:dyDescent="0.25"/>
  <cols>
    <col min="1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6.05" customHeight="1" x14ac:dyDescent="0.3">
      <c r="A4" s="2"/>
    </row>
    <row r="5" spans="1:8" ht="16.05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6.05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6.05" customHeight="1" x14ac:dyDescent="0.25">
      <c r="A9" s="5" t="s">
        <v>9</v>
      </c>
    </row>
    <row r="10" spans="1:8" ht="16.05" customHeight="1" x14ac:dyDescent="0.25">
      <c r="A10" s="5" t="s">
        <v>10</v>
      </c>
    </row>
    <row r="11" spans="1:8" ht="16.05" customHeight="1" x14ac:dyDescent="0.25">
      <c r="A11" s="5" t="s">
        <v>11</v>
      </c>
    </row>
    <row r="12" spans="1:8" ht="16.05" customHeight="1" x14ac:dyDescent="0.25">
      <c r="A12" s="5" t="s">
        <v>12</v>
      </c>
    </row>
    <row r="13" spans="1:8" ht="16.05" customHeight="1" x14ac:dyDescent="0.25">
      <c r="A13" s="5" t="s">
        <v>13</v>
      </c>
    </row>
    <row r="14" spans="1:8" ht="16.05" customHeight="1" x14ac:dyDescent="0.25">
      <c r="A14" s="5" t="s">
        <v>14</v>
      </c>
    </row>
    <row r="15" spans="1:8" ht="16.05" customHeight="1" x14ac:dyDescent="0.25">
      <c r="A15" s="5" t="s">
        <v>15</v>
      </c>
    </row>
    <row r="16" spans="1:8" ht="16.05" customHeight="1" x14ac:dyDescent="0.25">
      <c r="A16" s="5" t="s">
        <v>16</v>
      </c>
    </row>
    <row r="17" spans="1:8" ht="16.05" customHeight="1" x14ac:dyDescent="0.25">
      <c r="A17" s="5" t="s">
        <v>4</v>
      </c>
    </row>
    <row r="18" spans="1:8" ht="16.05" customHeight="1" x14ac:dyDescent="0.25">
      <c r="A18" s="5" t="s">
        <v>5</v>
      </c>
    </row>
    <row r="19" spans="1:8" ht="16.05" customHeight="1" x14ac:dyDescent="0.25">
      <c r="A19" s="5" t="s">
        <v>6</v>
      </c>
    </row>
    <row r="20" spans="1:8" ht="16.05" customHeight="1" x14ac:dyDescent="0.25">
      <c r="A20" s="5" t="s">
        <v>7</v>
      </c>
    </row>
    <row r="21" spans="1:8" ht="5.0999999999999996" customHeight="1" x14ac:dyDescent="0.25"/>
    <row r="22" spans="1:8" ht="16.05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6.05" customHeight="1" thickTop="1" x14ac:dyDescent="0.25"/>
    <row r="25" spans="1:8" ht="16.05" customHeight="1" x14ac:dyDescent="0.25">
      <c r="A25" s="5" t="s">
        <v>32</v>
      </c>
    </row>
    <row r="27" spans="1:8" ht="16.05" customHeight="1" x14ac:dyDescent="0.25">
      <c r="A27" s="5" t="s">
        <v>30</v>
      </c>
    </row>
  </sheetData>
  <phoneticPr fontId="2" type="noConversion"/>
  <printOptions gridLines="1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tabSelected="1" workbookViewId="0">
      <selection activeCell="F20" sqref="F20"/>
    </sheetView>
  </sheetViews>
  <sheetFormatPr defaultColWidth="12.7265625" defaultRowHeight="16.05" customHeight="1" x14ac:dyDescent="0.25"/>
  <cols>
    <col min="1" max="3" width="12.7265625" style="1"/>
    <col min="4" max="4" width="14.54296875" style="1" customWidth="1"/>
    <col min="5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2" spans="1:8" ht="18" customHeight="1" x14ac:dyDescent="0.3">
      <c r="A2" s="17" t="s">
        <v>37</v>
      </c>
      <c r="B2" s="1" t="s">
        <v>38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6.05" customHeight="1" x14ac:dyDescent="0.3">
      <c r="A5" s="2"/>
    </row>
    <row r="6" spans="1:8" ht="16.05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6.05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6.05" customHeight="1" x14ac:dyDescent="0.25">
      <c r="A10" s="5" t="s">
        <v>9</v>
      </c>
      <c r="B10" s="18">
        <v>5747.88</v>
      </c>
      <c r="C10" s="18">
        <v>5747.88</v>
      </c>
      <c r="D10" s="18">
        <v>5323.04</v>
      </c>
      <c r="E10" s="18">
        <v>5323.04</v>
      </c>
      <c r="F10" s="19">
        <f>D10-C10</f>
        <v>-424.84000000000015</v>
      </c>
      <c r="G10" s="19">
        <f>E10-D10</f>
        <v>0</v>
      </c>
      <c r="H10" s="19">
        <f>C10-B10</f>
        <v>0</v>
      </c>
    </row>
    <row r="11" spans="1:8" ht="16.05" customHeight="1" x14ac:dyDescent="0.25">
      <c r="A11" s="5" t="s">
        <v>10</v>
      </c>
      <c r="B11" s="18">
        <v>5766.12</v>
      </c>
      <c r="C11" s="18">
        <v>5766.12</v>
      </c>
      <c r="D11" s="18">
        <v>5355.06</v>
      </c>
      <c r="E11" s="18">
        <v>5355.06</v>
      </c>
      <c r="F11" s="19">
        <f t="shared" ref="F11:G21" si="0">D11-C11</f>
        <v>-411.05999999999949</v>
      </c>
      <c r="G11" s="19">
        <f t="shared" si="0"/>
        <v>0</v>
      </c>
      <c r="H11" s="19">
        <f t="shared" ref="H11:H21" si="1">C11-B11</f>
        <v>0</v>
      </c>
    </row>
    <row r="12" spans="1:8" ht="16.05" customHeight="1" x14ac:dyDescent="0.25">
      <c r="A12" s="5" t="s">
        <v>11</v>
      </c>
      <c r="B12" s="18">
        <v>5760.16</v>
      </c>
      <c r="C12" s="18">
        <v>5760.16</v>
      </c>
      <c r="D12" s="18">
        <v>5410.05</v>
      </c>
      <c r="E12" s="18">
        <v>5410.05</v>
      </c>
      <c r="F12" s="19">
        <f t="shared" si="0"/>
        <v>-350.10999999999967</v>
      </c>
      <c r="G12" s="19">
        <f t="shared" si="0"/>
        <v>0</v>
      </c>
      <c r="H12" s="19">
        <f t="shared" si="1"/>
        <v>0</v>
      </c>
    </row>
    <row r="13" spans="1:8" ht="16.05" customHeight="1" x14ac:dyDescent="0.25">
      <c r="A13" s="5" t="s">
        <v>12</v>
      </c>
      <c r="B13" s="18">
        <v>5782.08</v>
      </c>
      <c r="C13" s="18">
        <v>5782.08</v>
      </c>
      <c r="D13" s="18">
        <v>5355.26</v>
      </c>
      <c r="E13" s="18">
        <v>5355.26</v>
      </c>
      <c r="F13" s="19">
        <f t="shared" si="0"/>
        <v>-426.81999999999971</v>
      </c>
      <c r="G13" s="19">
        <f t="shared" si="0"/>
        <v>0</v>
      </c>
      <c r="H13" s="19">
        <f t="shared" si="1"/>
        <v>0</v>
      </c>
    </row>
    <row r="14" spans="1:8" ht="16.05" customHeight="1" x14ac:dyDescent="0.25">
      <c r="A14" s="5" t="s">
        <v>13</v>
      </c>
      <c r="B14" s="18">
        <v>5795.76</v>
      </c>
      <c r="C14" s="18">
        <v>5795.76</v>
      </c>
      <c r="D14" s="18">
        <v>5453.22</v>
      </c>
      <c r="E14" s="18">
        <v>5453.22</v>
      </c>
      <c r="F14" s="19">
        <f>D14-C14</f>
        <v>-342.53999999999996</v>
      </c>
      <c r="G14" s="19">
        <f t="shared" si="0"/>
        <v>0</v>
      </c>
      <c r="H14" s="19">
        <f t="shared" si="1"/>
        <v>0</v>
      </c>
    </row>
    <row r="15" spans="1:8" ht="16.05" customHeight="1" x14ac:dyDescent="0.25">
      <c r="A15" s="5" t="s">
        <v>14</v>
      </c>
      <c r="B15" s="18">
        <v>5802.6</v>
      </c>
      <c r="C15" s="18">
        <v>5802.6</v>
      </c>
      <c r="D15" s="18">
        <v>5444.92</v>
      </c>
      <c r="E15" s="18">
        <v>5444.92</v>
      </c>
      <c r="F15" s="19">
        <f>+D15-C15</f>
        <v>-357.68000000000029</v>
      </c>
      <c r="G15" s="19">
        <f t="shared" si="0"/>
        <v>0</v>
      </c>
      <c r="H15" s="19">
        <f t="shared" si="1"/>
        <v>0</v>
      </c>
    </row>
    <row r="16" spans="1:8" ht="16.05" customHeight="1" x14ac:dyDescent="0.25">
      <c r="A16" s="5" t="s">
        <v>15</v>
      </c>
      <c r="B16" s="18">
        <v>5814</v>
      </c>
      <c r="C16" s="18">
        <v>5814</v>
      </c>
      <c r="D16" s="18">
        <v>5587.28</v>
      </c>
      <c r="E16" s="18">
        <v>5587.28</v>
      </c>
      <c r="F16" s="19">
        <f t="shared" si="0"/>
        <v>-226.72000000000025</v>
      </c>
      <c r="G16" s="19">
        <f t="shared" si="0"/>
        <v>0</v>
      </c>
      <c r="H16" s="19">
        <f t="shared" si="1"/>
        <v>0</v>
      </c>
    </row>
    <row r="17" spans="1:8" ht="16.05" customHeight="1" x14ac:dyDescent="0.25">
      <c r="A17" s="5" t="s">
        <v>16</v>
      </c>
      <c r="B17" s="18">
        <v>5829.96</v>
      </c>
      <c r="C17" s="18">
        <v>5829.96</v>
      </c>
      <c r="D17" s="18">
        <v>5580.99</v>
      </c>
      <c r="E17" s="18">
        <v>5580.99</v>
      </c>
      <c r="F17" s="19">
        <f t="shared" si="0"/>
        <v>-248.97000000000025</v>
      </c>
      <c r="G17" s="19">
        <f t="shared" si="0"/>
        <v>0</v>
      </c>
      <c r="H17" s="19">
        <f t="shared" si="1"/>
        <v>0</v>
      </c>
    </row>
    <row r="18" spans="1:8" ht="16.05" customHeight="1" x14ac:dyDescent="0.25">
      <c r="A18" s="5" t="s">
        <v>4</v>
      </c>
      <c r="B18" s="18">
        <v>5889.24</v>
      </c>
      <c r="C18" s="18">
        <v>5889.24</v>
      </c>
      <c r="D18" s="18">
        <v>5470.91</v>
      </c>
      <c r="E18" s="18">
        <v>5470.91</v>
      </c>
      <c r="F18" s="19">
        <f t="shared" si="0"/>
        <v>-418.32999999999993</v>
      </c>
      <c r="G18" s="19">
        <f t="shared" si="0"/>
        <v>0</v>
      </c>
      <c r="H18" s="19">
        <f t="shared" si="1"/>
        <v>0</v>
      </c>
    </row>
    <row r="19" spans="1:8" ht="16.05" customHeight="1" x14ac:dyDescent="0.25">
      <c r="A19" s="5" t="s">
        <v>5</v>
      </c>
      <c r="B19" s="18">
        <v>5877.84</v>
      </c>
      <c r="C19" s="18">
        <v>5877.84</v>
      </c>
      <c r="D19" s="18">
        <v>5754.38</v>
      </c>
      <c r="E19" s="18">
        <v>5754.38</v>
      </c>
      <c r="F19" s="19">
        <f t="shared" si="0"/>
        <v>-123.46000000000004</v>
      </c>
      <c r="G19" s="19">
        <f t="shared" si="0"/>
        <v>0</v>
      </c>
      <c r="H19" s="19">
        <f t="shared" si="1"/>
        <v>0</v>
      </c>
    </row>
    <row r="20" spans="1:8" ht="16.05" customHeight="1" x14ac:dyDescent="0.25">
      <c r="A20" s="5" t="s">
        <v>6</v>
      </c>
      <c r="B20" s="18">
        <v>5875.56</v>
      </c>
      <c r="C20" s="18">
        <v>5875.56</v>
      </c>
      <c r="D20" s="18">
        <v>5411.87</v>
      </c>
      <c r="E20" s="18">
        <v>5411.87</v>
      </c>
      <c r="F20" s="19">
        <f t="shared" si="0"/>
        <v>-463.69000000000051</v>
      </c>
      <c r="G20" s="19">
        <f t="shared" si="0"/>
        <v>0</v>
      </c>
      <c r="H20" s="19">
        <f t="shared" si="1"/>
        <v>0</v>
      </c>
    </row>
    <row r="21" spans="1:8" ht="16.05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6.05" customHeight="1" thickBot="1" x14ac:dyDescent="0.3">
      <c r="A23" s="1" t="s">
        <v>23</v>
      </c>
      <c r="B23" s="4">
        <f>SUM(B9:B22)</f>
        <v>63941.2</v>
      </c>
      <c r="C23" s="4">
        <f>SUM(C9:C22)</f>
        <v>63941.2</v>
      </c>
      <c r="D23" s="4">
        <f t="shared" ref="D23:H23" si="2">SUM(D9:D22)</f>
        <v>60146.979999999996</v>
      </c>
      <c r="E23" s="4">
        <f t="shared" si="2"/>
        <v>60146.979999999996</v>
      </c>
      <c r="F23" s="4">
        <f t="shared" si="2"/>
        <v>-3794.2200000000003</v>
      </c>
      <c r="G23" s="4">
        <f t="shared" si="2"/>
        <v>0</v>
      </c>
      <c r="H23" s="4">
        <f t="shared" si="2"/>
        <v>0</v>
      </c>
    </row>
    <row r="24" spans="1:8" ht="16.05" customHeight="1" thickTop="1" x14ac:dyDescent="0.25"/>
    <row r="26" spans="1:8" ht="16.05" customHeight="1" thickBot="1" x14ac:dyDescent="0.3">
      <c r="A26" s="5" t="s">
        <v>33</v>
      </c>
      <c r="E26" s="15"/>
      <c r="F26" s="16"/>
      <c r="G26" s="16"/>
    </row>
    <row r="28" spans="1:8" ht="16.05" customHeight="1" x14ac:dyDescent="0.25">
      <c r="A28" s="5" t="s">
        <v>30</v>
      </c>
    </row>
    <row r="30" spans="1:8" ht="16.05" customHeight="1" x14ac:dyDescent="0.25">
      <c r="A30" s="20"/>
      <c r="B30" s="20"/>
      <c r="C30" s="20"/>
      <c r="D30" s="20"/>
      <c r="E30" s="20"/>
      <c r="F30" s="20"/>
      <c r="G30" s="20"/>
    </row>
    <row r="31" spans="1:8" ht="16.05" customHeight="1" x14ac:dyDescent="0.25">
      <c r="A31" s="20"/>
      <c r="B31" s="20"/>
      <c r="C31" s="20"/>
      <c r="D31" s="20"/>
      <c r="E31" s="20"/>
      <c r="F31" s="20"/>
      <c r="G31" s="20"/>
    </row>
    <row r="32" spans="1:8" ht="16.05" customHeight="1" x14ac:dyDescent="0.25">
      <c r="A32" s="20"/>
      <c r="B32" s="20"/>
      <c r="C32" s="20"/>
      <c r="D32" s="20"/>
      <c r="E32" s="20"/>
      <c r="F32" s="20"/>
      <c r="G32" s="20"/>
    </row>
    <row r="33" spans="1:7" ht="16.05" customHeight="1" x14ac:dyDescent="0.25">
      <c r="A33" s="20"/>
      <c r="B33" s="20"/>
      <c r="C33" s="20"/>
      <c r="D33" s="20"/>
      <c r="E33" s="20"/>
      <c r="F33" s="20"/>
      <c r="G33" s="20"/>
    </row>
    <row r="34" spans="1:7" ht="16.05" customHeight="1" x14ac:dyDescent="0.25">
      <c r="A34" s="20"/>
      <c r="B34" s="20"/>
      <c r="C34" s="20"/>
      <c r="D34" s="20"/>
      <c r="E34" s="20"/>
      <c r="F34" s="20"/>
      <c r="G34" s="20"/>
    </row>
    <row r="35" spans="1:7" ht="16.05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rintOptions gridLines="1"/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Ashley</cp:lastModifiedBy>
  <cp:lastPrinted>2025-07-29T16:09:31Z</cp:lastPrinted>
  <dcterms:created xsi:type="dcterms:W3CDTF">2022-04-01T11:37:55Z</dcterms:created>
  <dcterms:modified xsi:type="dcterms:W3CDTF">2025-12-12T12:22:58Z</dcterms:modified>
</cp:coreProperties>
</file>