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VW\"/>
    </mc:Choice>
  </mc:AlternateContent>
  <xr:revisionPtr revIDLastSave="0" documentId="13_ncr:1_{1AA849FB-CF29-4686-B3C5-6162CA69AC17}" xr6:coauthVersionLast="47" xr6:coauthVersionMax="47" xr10:uidLastSave="{00000000-0000-0000-0000-000000000000}"/>
  <bookViews>
    <workbookView xWindow="-23148" yWindow="-108" windowWidth="23256" windowHeight="12456" activeTab="1" xr2:uid="{777A788D-EA0B-45C4-AD74-CA62B5986DEA}"/>
  </bookViews>
  <sheets>
    <sheet name="pdf" sheetId="1" r:id="rId1"/>
    <sheet name="ExcelTemplate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4" i="3"/>
  <c r="H10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H14" i="3"/>
  <c r="G14" i="3"/>
  <c r="H13" i="3"/>
  <c r="G13" i="3"/>
  <c r="F13" i="3"/>
  <c r="H12" i="3"/>
  <c r="G12" i="3"/>
  <c r="F12" i="3"/>
  <c r="H11" i="3"/>
  <c r="G11" i="3"/>
  <c r="F11" i="3"/>
  <c r="G10" i="3"/>
  <c r="F10" i="3"/>
  <c r="G22" i="1"/>
  <c r="E22" i="1"/>
  <c r="D22" i="1"/>
  <c r="C22" i="1"/>
  <c r="B22" i="1"/>
  <c r="E23" i="3"/>
  <c r="D23" i="3"/>
  <c r="C23" i="3"/>
  <c r="B23" i="3"/>
  <c r="F23" i="3" l="1"/>
  <c r="G23" i="3"/>
  <c r="H23" i="3"/>
  <c r="F22" i="1"/>
  <c r="H22" i="1"/>
</calcChain>
</file>

<file path=xl/sharedStrings.xml><?xml version="1.0" encoding="utf-8"?>
<sst xmlns="http://schemas.openxmlformats.org/spreadsheetml/2006/main" count="74" uniqueCount="40">
  <si>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</si>
  <si>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</si>
  <si>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</si>
  <si>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</si>
  <si>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</si>
  <si>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</si>
  <si>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</si>
  <si>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</si>
  <si>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</si>
  <si>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</si>
  <si>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</si>
  <si>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</si>
  <si>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</si>
  <si>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</si>
  <si>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</si>
  <si>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</si>
  <si>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</si>
  <si>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</si>
  <si>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</si>
  <si>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</si>
  <si>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</si>
  <si>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</si>
  <si>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</si>
  <si>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</si>
  <si>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</si>
  <si>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</si>
  <si>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</si>
  <si>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</si>
  <si>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</si>
  <si>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</si>
  <si>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</si>
  <si>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</si>
  <si>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</si>
  <si>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</si>
  <si>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</si>
  <si>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</si>
  <si>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</si>
  <si>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</si>
  <si>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Powell's Valley Water District</t>
  </si>
  <si>
    <r>
      <t>Year Ended December 31, _</t>
    </r>
    <r>
      <rPr>
        <b/>
        <u/>
        <sz val="12"/>
        <color theme="1"/>
        <rFont val="Arial"/>
        <family val="2"/>
      </rPr>
      <t>2025</t>
    </r>
    <r>
      <rPr>
        <b/>
        <sz val="12"/>
        <color theme="1"/>
        <rFont val="Arial"/>
        <family val="2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</si>
</sst>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7265625" defaultRowHeight="16.05" customHeight="1" x14ac:dyDescent="0.25"/>
  <cols>
    <col min="1" max="5" width="12.7265625" style="1"/>
    <col min="6" max="6" width="13.26953125" style="1" customWidth="1"/>
    <col min="7" max="7" width="14.08984375" style="1" customWidth="1"/>
    <col min="8" max="8" width="13.26953125" style="1" customWidth="1"/>
    <col min="9" max="16384" width="12.7265625" style="1"/>
  </cols>
  <sheetData>
    <row r="1" spans="1:8" ht="25.5" customHeight="1" thickBot="1" x14ac:dyDescent="0.35">
      <c r="A1" s="13"/>
      <c r="B1" s="14"/>
      <c r="C1" s="14"/>
    </row>
    <row r="2" spans="1:8" ht="23.25" customHeight="1" thickTop="1" x14ac:dyDescent="0.3">
      <c r="A2" s="2" t="s">
        <v>8</v>
      </c>
    </row>
    <row r="3" spans="1:8" ht="23.25" customHeight="1" x14ac:dyDescent="0.3">
      <c r="A3" s="2" t="s">
        <v>31</v>
      </c>
    </row>
    <row r="4" spans="1:8" ht="16.05" customHeight="1" x14ac:dyDescent="0.3">
      <c r="A4" s="2"/>
    </row>
    <row r="5" spans="1:8" ht="16.05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6.05" customHeight="1" x14ac:dyDescent="0.25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3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3">
      <c r="A8" s="6"/>
    </row>
    <row r="9" spans="1:8" ht="16.05" customHeight="1" x14ac:dyDescent="0.25">
      <c r="A9" s="5" t="s">
        <v>9</v>
      </c>
    </row>
    <row r="10" spans="1:8" ht="16.05" customHeight="1" x14ac:dyDescent="0.25">
      <c r="A10" s="5" t="s">
        <v>10</v>
      </c>
    </row>
    <row r="11" spans="1:8" ht="16.05" customHeight="1" x14ac:dyDescent="0.25">
      <c r="A11" s="5" t="s">
        <v>11</v>
      </c>
    </row>
    <row r="12" spans="1:8" ht="16.05" customHeight="1" x14ac:dyDescent="0.25">
      <c r="A12" s="5" t="s">
        <v>12</v>
      </c>
    </row>
    <row r="13" spans="1:8" ht="16.05" customHeight="1" x14ac:dyDescent="0.25">
      <c r="A13" s="5" t="s">
        <v>13</v>
      </c>
    </row>
    <row r="14" spans="1:8" ht="16.05" customHeight="1" x14ac:dyDescent="0.25">
      <c r="A14" s="5" t="s">
        <v>14</v>
      </c>
    </row>
    <row r="15" spans="1:8" ht="16.05" customHeight="1" x14ac:dyDescent="0.25">
      <c r="A15" s="5" t="s">
        <v>15</v>
      </c>
    </row>
    <row r="16" spans="1:8" ht="16.05" customHeight="1" x14ac:dyDescent="0.25">
      <c r="A16" s="5" t="s">
        <v>16</v>
      </c>
    </row>
    <row r="17" spans="1:8" ht="16.05" customHeight="1" x14ac:dyDescent="0.25">
      <c r="A17" s="5" t="s">
        <v>4</v>
      </c>
    </row>
    <row r="18" spans="1:8" ht="16.05" customHeight="1" x14ac:dyDescent="0.25">
      <c r="A18" s="5" t="s">
        <v>5</v>
      </c>
    </row>
    <row r="19" spans="1:8" ht="16.05" customHeight="1" x14ac:dyDescent="0.25">
      <c r="A19" s="5" t="s">
        <v>6</v>
      </c>
    </row>
    <row r="20" spans="1:8" ht="16.05" customHeight="1" x14ac:dyDescent="0.25">
      <c r="A20" s="5" t="s">
        <v>7</v>
      </c>
    </row>
    <row r="21" spans="1:8" ht="5.0999999999999996" customHeight="1" x14ac:dyDescent="0.25"/>
    <row r="22" spans="1:8" ht="16.05" customHeight="1" thickBot="1" x14ac:dyDescent="0.3">
      <c r="A22" s="1" t="s">
        <v>23</v>
      </c>
      <c r="B22" s="4">
        <f>SUM(B8:B21)</f>
        <v>0</v>
      </c>
      <c r="C22" s="4">
        <f>SUM(C8:C21)</f>
        <v>0</v>
      </c>
      <c r="D22" s="4">
        <f t="shared" ref="D22:H22" si="0">SUM(D8:D21)</f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6.05" customHeight="1" thickTop="1" x14ac:dyDescent="0.25"/>
    <row r="25" spans="1:8" ht="16.05" customHeight="1" x14ac:dyDescent="0.25">
      <c r="A25" s="5" t="s">
        <v>32</v>
      </c>
    </row>
    <row r="27" spans="1:8" ht="16.05" customHeight="1" x14ac:dyDescent="0.25">
      <c r="A27" s="5" t="s">
        <v>30</v>
      </c>
    </row>
  </sheetData>
  <phoneticPr fontId="2" type="noConversion"/>
  <printOptions gridLines="1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tabSelected="1" topLeftCell="A4" workbookViewId="0">
      <selection activeCell="E13" sqref="E13"/>
    </sheetView>
  </sheetViews>
  <sheetFormatPr defaultColWidth="12.7265625" defaultRowHeight="16.05" customHeight="1" x14ac:dyDescent="0.25"/>
  <cols>
    <col min="1" max="3" width="12.7265625" style="1"/>
    <col min="4" max="4" width="14.54296875" style="1" customWidth="1"/>
    <col min="5" max="5" width="12.7265625" style="1"/>
    <col min="6" max="6" width="13.26953125" style="1" customWidth="1"/>
    <col min="7" max="7" width="14.08984375" style="1" customWidth="1"/>
    <col min="8" max="8" width="13.26953125" style="1" customWidth="1"/>
    <col min="9" max="16384" width="12.7265625" style="1"/>
  </cols>
  <sheetData>
    <row r="2" spans="1:8" ht="18" customHeight="1" x14ac:dyDescent="0.3">
      <c r="A2" s="17" t="s">
        <v>37</v>
      </c>
      <c r="B2" s="1" t="s">
        <v>38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39</v>
      </c>
    </row>
    <row r="5" spans="1:8" ht="16.05" customHeight="1" x14ac:dyDescent="0.3">
      <c r="A5" s="2"/>
    </row>
    <row r="6" spans="1:8" ht="16.05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6.05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6.05" customHeight="1" x14ac:dyDescent="0.25">
      <c r="A10" s="5" t="s">
        <v>9</v>
      </c>
      <c r="B10" s="18">
        <v>5747.88</v>
      </c>
      <c r="C10" s="18">
        <v>5747.88</v>
      </c>
      <c r="D10" s="18">
        <v>5636.09</v>
      </c>
      <c r="E10" s="18">
        <v>5636.09</v>
      </c>
      <c r="F10" s="19">
        <f>D10-C10</f>
        <v>-111.78999999999996</v>
      </c>
      <c r="G10" s="19">
        <f>E10-D10</f>
        <v>0</v>
      </c>
      <c r="H10" s="19">
        <f>C10-B10</f>
        <v>0</v>
      </c>
    </row>
    <row r="11" spans="1:8" ht="16.05" customHeight="1" x14ac:dyDescent="0.25">
      <c r="A11" s="5" t="s">
        <v>10</v>
      </c>
      <c r="B11" s="18">
        <v>5766.12</v>
      </c>
      <c r="C11" s="18">
        <v>5766.12</v>
      </c>
      <c r="D11" s="18">
        <v>5654.33</v>
      </c>
      <c r="E11" s="18">
        <v>5654.33</v>
      </c>
      <c r="F11" s="19">
        <f t="shared" ref="F11:G21" si="0">D11-C11</f>
        <v>-111.78999999999996</v>
      </c>
      <c r="G11" s="19">
        <f t="shared" si="0"/>
        <v>0</v>
      </c>
      <c r="H11" s="19">
        <f t="shared" ref="H11:H21" si="1">C11-B11</f>
        <v>0</v>
      </c>
    </row>
    <row r="12" spans="1:8" ht="16.05" customHeight="1" x14ac:dyDescent="0.25">
      <c r="A12" s="5" t="s">
        <v>11</v>
      </c>
      <c r="B12" s="18">
        <v>5760.16</v>
      </c>
      <c r="C12" s="18">
        <v>5760.16</v>
      </c>
      <c r="D12" s="18">
        <v>5633.37</v>
      </c>
      <c r="E12" s="18">
        <v>5633.37</v>
      </c>
      <c r="F12" s="19">
        <f t="shared" si="0"/>
        <v>-126.78999999999996</v>
      </c>
      <c r="G12" s="19">
        <f t="shared" si="0"/>
        <v>0</v>
      </c>
      <c r="H12" s="19">
        <f t="shared" si="1"/>
        <v>0</v>
      </c>
    </row>
    <row r="13" spans="1:8" ht="16.05" customHeight="1" x14ac:dyDescent="0.25">
      <c r="A13" s="5" t="s">
        <v>12</v>
      </c>
      <c r="B13" s="18">
        <v>5782.08</v>
      </c>
      <c r="C13" s="18">
        <v>5782.08</v>
      </c>
      <c r="D13" s="18">
        <v>5583.98</v>
      </c>
      <c r="E13" s="18">
        <v>5583.98</v>
      </c>
      <c r="F13" s="19">
        <f t="shared" si="0"/>
        <v>-198.10000000000036</v>
      </c>
      <c r="G13" s="19">
        <f t="shared" si="0"/>
        <v>0</v>
      </c>
      <c r="H13" s="19">
        <f t="shared" si="1"/>
        <v>0</v>
      </c>
    </row>
    <row r="14" spans="1:8" ht="16.05" customHeight="1" x14ac:dyDescent="0.25">
      <c r="A14" s="5" t="s">
        <v>13</v>
      </c>
      <c r="B14" s="18">
        <v>5795.76</v>
      </c>
      <c r="C14" s="18">
        <v>5795.76</v>
      </c>
      <c r="D14" s="18">
        <v>5655.15</v>
      </c>
      <c r="E14" s="18">
        <v>5655.15</v>
      </c>
      <c r="F14" s="19">
        <f>D14-C14</f>
        <v>-140.61000000000058</v>
      </c>
      <c r="G14" s="19">
        <f t="shared" si="0"/>
        <v>0</v>
      </c>
      <c r="H14" s="19">
        <f t="shared" si="1"/>
        <v>0</v>
      </c>
    </row>
    <row r="15" spans="1:8" ht="16.05" customHeight="1" x14ac:dyDescent="0.25">
      <c r="A15" s="5" t="s">
        <v>14</v>
      </c>
      <c r="B15" s="18">
        <v>5802.6</v>
      </c>
      <c r="C15" s="18">
        <v>5802.6</v>
      </c>
      <c r="D15" s="18">
        <v>5628.06</v>
      </c>
      <c r="E15" s="18">
        <v>5628.06</v>
      </c>
      <c r="F15" s="19">
        <f>+D15-C15</f>
        <v>-174.53999999999996</v>
      </c>
      <c r="G15" s="19">
        <f t="shared" si="0"/>
        <v>0</v>
      </c>
      <c r="H15" s="19">
        <f t="shared" si="1"/>
        <v>0</v>
      </c>
    </row>
    <row r="16" spans="1:8" ht="16.05" customHeight="1" x14ac:dyDescent="0.25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6.05" customHeight="1" x14ac:dyDescent="0.25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6.05" customHeight="1" x14ac:dyDescent="0.2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6.05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6.05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6.05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5"/>
    <row r="23" spans="1:8" ht="16.05" customHeight="1" thickBot="1" x14ac:dyDescent="0.3">
      <c r="A23" s="1" t="s">
        <v>23</v>
      </c>
      <c r="B23" s="4">
        <f>SUM(B9:B22)</f>
        <v>34654.6</v>
      </c>
      <c r="C23" s="4">
        <f>SUM(C9:C22)</f>
        <v>34654.6</v>
      </c>
      <c r="D23" s="4">
        <f t="shared" ref="D23:H23" si="2">SUM(D9:D22)</f>
        <v>33790.979999999996</v>
      </c>
      <c r="E23" s="4">
        <f t="shared" si="2"/>
        <v>33790.979999999996</v>
      </c>
      <c r="F23" s="4">
        <f t="shared" si="2"/>
        <v>-863.6200000000008</v>
      </c>
      <c r="G23" s="4">
        <f t="shared" si="2"/>
        <v>0</v>
      </c>
      <c r="H23" s="4">
        <f t="shared" si="2"/>
        <v>0</v>
      </c>
    </row>
    <row r="24" spans="1:8" ht="16.05" customHeight="1" thickTop="1" x14ac:dyDescent="0.25"/>
    <row r="26" spans="1:8" ht="16.05" customHeight="1" thickBot="1" x14ac:dyDescent="0.3">
      <c r="A26" s="5" t="s">
        <v>33</v>
      </c>
      <c r="E26" s="15"/>
      <c r="F26" s="16"/>
      <c r="G26" s="16"/>
    </row>
    <row r="28" spans="1:8" ht="16.05" customHeight="1" x14ac:dyDescent="0.25">
      <c r="A28" s="5" t="s">
        <v>30</v>
      </c>
    </row>
    <row r="30" spans="1:8" ht="16.05" customHeight="1" x14ac:dyDescent="0.25">
      <c r="A30" s="20"/>
      <c r="B30" s="20"/>
      <c r="C30" s="20"/>
      <c r="D30" s="20"/>
      <c r="E30" s="20"/>
      <c r="F30" s="20"/>
      <c r="G30" s="20"/>
    </row>
    <row r="31" spans="1:8" ht="16.05" customHeight="1" x14ac:dyDescent="0.25">
      <c r="A31" s="20"/>
      <c r="B31" s="20"/>
      <c r="C31" s="20"/>
      <c r="D31" s="20"/>
      <c r="E31" s="20"/>
      <c r="F31" s="20"/>
      <c r="G31" s="20"/>
    </row>
    <row r="32" spans="1:8" ht="16.05" customHeight="1" x14ac:dyDescent="0.25">
      <c r="A32" s="20"/>
      <c r="B32" s="20"/>
      <c r="C32" s="20"/>
      <c r="D32" s="20"/>
      <c r="E32" s="20"/>
      <c r="F32" s="20"/>
      <c r="G32" s="20"/>
    </row>
    <row r="33" spans="1:7" ht="16.05" customHeight="1" x14ac:dyDescent="0.25">
      <c r="A33" s="20"/>
      <c r="B33" s="20"/>
      <c r="C33" s="20"/>
      <c r="D33" s="20"/>
      <c r="E33" s="20"/>
      <c r="F33" s="20"/>
      <c r="G33" s="20"/>
    </row>
    <row r="34" spans="1:7" ht="16.05" customHeight="1" x14ac:dyDescent="0.25">
      <c r="A34" s="20"/>
      <c r="B34" s="20"/>
      <c r="C34" s="20"/>
      <c r="D34" s="20"/>
      <c r="E34" s="20"/>
      <c r="F34" s="20"/>
      <c r="G34" s="20"/>
    </row>
    <row r="35" spans="1:7" ht="16.05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rintOptions gridLines="1"/>
  <pageMargins left="0.75" right="0.5" top="0.75" bottom="0.75" header="0.3" footer="0.5"/>
  <pageSetup scale="90" orientation="landscape" r:id="rId1"/>
  <headerFooter>
    <oddFooter>&amp;L&amp;8&amp;Z&amp;F
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pdf</vt:lpstr>
      <vt:lpstr>ExcelTemplate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Ashley</cp:lastModifiedBy>
  <cp:lastPrinted>2025-02-05T16:22:05Z</cp:lastPrinted>
  <dcterms:created xsi:type="dcterms:W3CDTF">2022-04-01T11:37:55Z</dcterms:created>
  <dcterms:modified xsi:type="dcterms:W3CDTF">2025-07-29T10:55:50Z</dcterms:modified>
</cp:coreProperties>
</file>